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7\P3162 - RNCNOM,Alma de Santiago_AG\Compras\"/>
    </mc:Choice>
  </mc:AlternateContent>
  <xr:revisionPtr revIDLastSave="0" documentId="10_ncr:8100000_{C7DBC682-E1D2-4332-8885-A082C3B5EA62}" xr6:coauthVersionLast="34" xr6:coauthVersionMax="34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<sst xmlns="http://schemas.openxmlformats.org/spreadsheetml/2006/main" count="134" uniqueCount="115">
  <si>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</si>
  <si>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</si>
  <si>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</si>
  <si>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</si>
  <si>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</si>
  <si>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</si>
  <si>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</si>
  <si>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</si>
  <si>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</si>
  <si>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</si>
  <si>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</si>
  <si>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</si>
  <si>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</si>
  <si>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</si>
  <si>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</si>
  <si>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</si>
  <si>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</si>
  <si>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</si>
  <si>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</si>
  <si>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</si>
  <si>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</si>
  <si>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</si>
  <si>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</si>
  <si>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</si>
  <si>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</si>
  <si>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</si>
  <si>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</si>
  <si>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</si>
  <si>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</si>
  <si>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</si>
  <si>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</si>
  <si>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</si>
  <si>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</si>
  <si>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</si>
  <si>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</si>
  <si>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</si>
  <si>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</si>
  <si>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</si>
  <si>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</si>
  <si>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</si>
  <si>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</si>
  <si>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</si>
  <si>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</si>
  <si>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</si>
  <si>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</si>
  <si>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</si>
  <si>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</si>
  <si>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</si>
  <si>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</si>
  <si>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</si>
  <si>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</si>
  <si>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</si>
  <si>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</si>
  <si>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</si>
  <si>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</si>
  <si>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</si>
  <si>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</si>
  <si>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</si>
  <si>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</si>
  <si>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</si>
  <si>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</si>
  <si>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</si>
  <si>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</si>
  <si>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</si>
  <si>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</si>
  <si>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</si>
  <si>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</si>
  <si>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</si>
  <si>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</si>
  <si>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</si>
  <si>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</si>
  <si>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</si>
  <si>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</si>
  <si>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</si>
  <si>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</si>
  <si>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</si>
  <si>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</si>
  <si>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</si>
  <si>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</si>
  <si>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</si>
  <si>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</si>
  <si>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</si>
  <si>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</si>
  <si>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</si>
  <si>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</si>
  <si>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</si>
  <si>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</si>
  <si>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</si>
  <si>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</si>
  <si>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</si>
  <si>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</si>
  <si>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</si>
  <si>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</si>
  <si>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</si>
  <si>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</si>
  <si>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</si>
  <si>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</si>
  <si>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</si>
  <si>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</si>
  <si>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</si>
  <si>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</si>
  <si>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</si>
  <si>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</si>
  <si>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</si>
  <si>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</si>
  <si>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</si>
  <si>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</si>
  <si>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</si>
  <si>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P3162</t>
  </si>
  <si>
    <t>NOMINA  ANUAL</t>
  </si>
  <si>
    <t>1</t>
  </si>
  <si>
    <t>C0CE</t>
  </si>
  <si>
    <t>85A1</t>
  </si>
  <si>
    <t>A60E</t>
  </si>
  <si>
    <t>8456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</si>
</sst>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43292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21" x14ac:dyDescent="0.2">
      <c r="A23" s="176"/>
      <c r="B23" s="69">
        <v>1</v>
      </c>
      <c r="C23" s="90" t="s">
        <v>47</v>
      </c>
      <c r="D23" s="91" t="s">
        <v>109</v>
      </c>
      <c r="E23" s="40" t="s">
        <v>85</v>
      </c>
      <c r="F23" s="40"/>
      <c r="G23" s="40"/>
      <c r="H23" s="40"/>
      <c r="I23" s="40" t="s">
        <v>110</v>
      </c>
      <c r="J23" s="40"/>
      <c r="K23" s="41" t="s">
        <v>27</v>
      </c>
      <c r="L23" s="80" t="s">
        <v>111</v>
      </c>
      <c r="M23" s="80" t="s">
        <v>112</v>
      </c>
      <c r="N23" s="80" t="s">
        <v>113</v>
      </c>
      <c r="O23" s="81" t="s">
        <v>114</v>
      </c>
      <c r="P23" s="44">
        <v>3990</v>
      </c>
      <c r="Q23" s="71">
        <v>0</v>
      </c>
      <c r="R23" s="42">
        <f t="shared" ref="R23:R32" si="0">(P23*B23)*(1-Q23)</f>
        <v>3990</v>
      </c>
      <c r="S23" s="73">
        <v>0.3</v>
      </c>
      <c r="T23" s="43">
        <f>R23*(1-S23)</f>
        <v>2793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3990</v>
      </c>
      <c r="Q36" s="52"/>
      <c r="R36" s="151" t="s">
        <v>11</v>
      </c>
      <c r="S36" s="152"/>
      <c r="T36" s="53">
        <f>SUM(T23:T35)</f>
        <v>2793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3990</v>
      </c>
      <c r="Q37" s="77" t="s">
        <v>46</v>
      </c>
      <c r="R37" s="151" t="s">
        <v>14</v>
      </c>
      <c r="S37" s="152"/>
      <c r="T37" s="56">
        <f>T36*0.16</f>
        <v>446.88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3239.88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2018-07-11T16:59:49Z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