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7\P3220 - ACCNOM,HR1,Gerardo de Jesus Pacheco_EM\Compras\"/>
    </mc:Choice>
  </mc:AlternateContent>
  <xr:revisionPtr revIDLastSave="0" documentId="10_ncr:8100000_{E4AE6D1B-912A-4DB0-8EAC-8891EC5306C2}" xr6:coauthVersionLast="34" xr6:coauthVersionMax="34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<sst xmlns="http://schemas.openxmlformats.org/spreadsheetml/2006/main" count="134" uniqueCount="114">
  <si>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</si>
  <si>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</si>
  <si>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</si>
  <si>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</si>
  <si>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</si>
  <si>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</si>
  <si>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</si>
  <si>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</si>
  <si>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</si>
  <si>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</si>
  <si>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</si>
  <si>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</si>
  <si>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</si>
  <si>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</si>
  <si>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</si>
  <si>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</si>
  <si>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</si>
  <si>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</si>
  <si>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</si>
  <si>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</si>
  <si>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</si>
  <si>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</si>
  <si>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</si>
  <si>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</si>
  <si>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</si>
  <si>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</si>
  <si>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</si>
  <si>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</si>
  <si>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</si>
  <si>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</si>
  <si>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</si>
  <si>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</si>
  <si>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</si>
  <si>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</si>
  <si>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</si>
  <si>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</si>
  <si>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</si>
  <si>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</si>
  <si>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</si>
  <si>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</si>
  <si>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</si>
  <si>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</si>
  <si>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</si>
  <si>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</si>
  <si>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</si>
  <si>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</si>
  <si>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</si>
  <si>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</si>
  <si>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</si>
  <si>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</si>
  <si>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</si>
  <si>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</si>
  <si>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</si>
  <si>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</si>
  <si>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</si>
  <si>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</si>
  <si>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</si>
  <si>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</si>
  <si>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</si>
  <si>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</si>
  <si>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</si>
  <si>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</si>
  <si>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</si>
  <si>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</si>
  <si>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</si>
  <si>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</si>
  <si>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</si>
  <si>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</si>
  <si>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</si>
  <si>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</si>
  <si>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</si>
  <si>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</si>
  <si>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</si>
  <si>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</si>
  <si>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</si>
  <si>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</si>
  <si>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</si>
  <si>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</si>
  <si>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</si>
  <si>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</si>
  <si>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</si>
  <si>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</si>
  <si>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</si>
  <si>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</si>
  <si>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</si>
  <si>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</si>
  <si>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</si>
  <si>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</si>
  <si>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</si>
  <si>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</si>
  <si>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</si>
  <si>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</si>
  <si>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</si>
  <si>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</si>
  <si>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</si>
  <si>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</si>
  <si>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</si>
  <si>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</si>
  <si>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</si>
  <si>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</si>
  <si>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</si>
  <si>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</si>
  <si>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</si>
  <si>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</si>
  <si>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</si>
  <si>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</si>
  <si>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</si>
  <si>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</si>
  <si>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P3220</t>
  </si>
  <si>
    <t>1</t>
  </si>
  <si>
    <t>FDC3</t>
  </si>
  <si>
    <t>2024</t>
  </si>
  <si>
    <t>8B44</t>
  </si>
  <si>
    <t>8DEC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</si>
</sst>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D23" sqref="D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108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43312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21" x14ac:dyDescent="0.2">
      <c r="A23" s="139"/>
      <c r="B23" s="69">
        <v>1</v>
      </c>
      <c r="C23" s="90" t="s">
        <v>21</v>
      </c>
      <c r="D23" s="91" t="s">
        <v>68</v>
      </c>
      <c r="E23" s="40" t="s">
        <v>85</v>
      </c>
      <c r="F23" s="40"/>
      <c r="G23" s="40"/>
      <c r="H23" s="40"/>
      <c r="I23" s="40" t="s">
        <v>109</v>
      </c>
      <c r="J23" s="40" t="s">
        <v>27</v>
      </c>
      <c r="K23" s="41"/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3290</v>
      </c>
      <c r="Q23" s="71">
        <v>0.1</v>
      </c>
      <c r="R23" s="42">
        <f t="shared" ref="R23:R32" si="0">(P23*B23)*(1-Q23)</f>
        <v>2961</v>
      </c>
      <c r="S23" s="73">
        <v>0.25</v>
      </c>
      <c r="T23" s="43">
        <f>R23*(1-S23)</f>
        <v>2220.75</v>
      </c>
      <c r="U23" s="207"/>
    </row>
    <row r="24" spans="1:22" ht="21" x14ac:dyDescent="0.2">
      <c r="A24" s="139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3290</v>
      </c>
      <c r="Q36" s="52"/>
      <c r="R36" s="156" t="s">
        <v>11</v>
      </c>
      <c r="S36" s="157"/>
      <c r="T36" s="53">
        <f>SUM(T23:T35)</f>
        <v>2220.75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2961</v>
      </c>
      <c r="Q37" s="77" t="s">
        <v>46</v>
      </c>
      <c r="R37" s="156" t="s">
        <v>14</v>
      </c>
      <c r="S37" s="157"/>
      <c r="T37" s="56">
        <f>T36*0.16</f>
        <v>355.32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2576.0700000000002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2018-07-31T15:37:34Z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