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440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<sst xmlns="http://schemas.openxmlformats.org/spreadsheetml/2006/main" count="80" uniqueCount="74">
  <si>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</si>
  <si>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</si>
  <si>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</si>
  <si>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</si>
  <si>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</si>
  <si>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</si>
  <si>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</si>
  <si>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</si>
  <si>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</si>
  <si>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</si>
  <si>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</si>
  <si>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</si>
  <si>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</si>
  <si>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</si>
  <si>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</si>
  <si>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</si>
  <si>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</si>
  <si>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</si>
  <si>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</si>
  <si>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</si>
  <si>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</si>
  <si>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</si>
  <si>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</si>
  <si>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</si>
  <si>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</si>
  <si>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</si>
  <si>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</si>
  <si>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</si>
  <si>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</si>
  <si>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</si>
  <si>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</si>
  <si>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</si>
  <si>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</si>
  <si>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</si>
  <si>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</si>
  <si>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</si>
  <si>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</si>
  <si>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</si>
  <si>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</si>
  <si>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</si>
  <si>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</si>
  <si>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</si>
  <si>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</si>
  <si>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</si>
  <si>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</si>
  <si>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</si>
  <si>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</si>
  <si>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</si>
  <si>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</si>
  <si>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</si>
  <si>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</si>
  <si>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</si>
  <si>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</si>
  <si>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</si>
  <si>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</si>
  <si>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</si>
  <si>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</si>
  <si>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</si>
  <si>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</si>
  <si>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</si>
  <si>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</si>
  <si>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</si>
  <si>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</si>
  <si>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</si>
  <si>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</si>
  <si>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Easy Invoice</t>
  </si>
  <si>
    <t>GF3WSO6B</t>
  </si>
  <si>
    <t>Marbella Martinez Hernandez</t>
  </si>
  <si>
    <t>carretera costera del pacifico lote 1 s/n</t>
  </si>
  <si>
    <t>Col. sector libertad, c. p. 71983</t>
  </si>
  <si>
    <t>rfc.MAHM750805RT5</t>
  </si>
  <si>
    <t>Puerto Escondido, San Pedro Mixtepec, Juquila, Oaxaca.</t>
  </si>
  <si>
    <t>P2214</t>
  </si>
  <si>
    <t>Alma Yesenia Garcia Enriquez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</si>
</sst>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0" fillId="0" borderId="0" xfId="0" applyFont="1"/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tabSelected="1" workbookViewId="0">
      <selection activeCell="C15" sqref="C15:F15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5" customHeight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" customHeight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 x14ac:dyDescent="0.25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x14ac:dyDescent="0.25">
      <c r="A8" s="1" t="s">
        <v>1</v>
      </c>
      <c r="B8" s="40" t="s">
        <v>13</v>
      </c>
      <c r="C8" s="40"/>
      <c r="D8" s="40"/>
      <c r="E8" s="40"/>
      <c r="F8" s="1" t="s">
        <v>12</v>
      </c>
      <c r="G8" s="61" t="s">
        <v>2</v>
      </c>
      <c r="H8" s="61"/>
      <c r="I8" s="61"/>
      <c r="J8" s="61"/>
      <c r="K8" s="61"/>
      <c r="L8" s="61"/>
      <c r="M8" s="61"/>
    </row>
    <row r="9" spans="1:13" x14ac:dyDescent="0.25">
      <c r="A9" s="1" t="s">
        <v>3</v>
      </c>
      <c r="B9" s="40" t="s">
        <v>14</v>
      </c>
      <c r="C9" s="40"/>
      <c r="D9" s="40"/>
      <c r="E9" s="40"/>
      <c r="F9" s="1" t="s">
        <v>4</v>
      </c>
      <c r="G9" s="61">
        <v>44400</v>
      </c>
      <c r="H9" s="61"/>
      <c r="I9" s="61"/>
      <c r="J9" s="61"/>
      <c r="K9" s="61"/>
      <c r="L9" s="61"/>
      <c r="M9" s="61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62" t="s">
        <v>16</v>
      </c>
      <c r="H10" s="62"/>
      <c r="I10" s="62"/>
      <c r="J10" s="62"/>
      <c r="K10" s="62"/>
      <c r="L10" s="62"/>
      <c r="M10" s="62"/>
    </row>
    <row r="11" spans="1:13" x14ac:dyDescent="0.25">
      <c r="A11" s="1" t="s">
        <v>7</v>
      </c>
      <c r="B11" s="40" t="s">
        <v>8</v>
      </c>
      <c r="C11" s="40"/>
      <c r="D11" s="40"/>
      <c r="E11" s="40"/>
      <c r="F11" s="1" t="s">
        <v>30</v>
      </c>
      <c r="G11" s="63" t="s">
        <v>6</v>
      </c>
      <c r="H11" s="63"/>
      <c r="I11" s="63"/>
      <c r="J11" s="63"/>
      <c r="K11" s="63"/>
      <c r="L11" s="63"/>
      <c r="M11" s="63"/>
    </row>
    <row r="12" spans="1:13" x14ac:dyDescent="0.25">
      <c r="A12" s="1" t="s">
        <v>10</v>
      </c>
      <c r="B12" s="40" t="s">
        <v>18</v>
      </c>
      <c r="C12" s="40"/>
      <c r="D12" s="40"/>
      <c r="E12" s="40"/>
      <c r="F12" s="1" t="s">
        <v>11</v>
      </c>
      <c r="G12" s="61" t="s">
        <v>17</v>
      </c>
      <c r="H12" s="61"/>
      <c r="I12" s="61"/>
      <c r="J12" s="61"/>
      <c r="K12" s="61"/>
      <c r="L12" s="61"/>
      <c r="M12" s="61"/>
    </row>
    <row r="13" spans="1:13" x14ac:dyDescent="0.25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 x14ac:dyDescent="0.25">
      <c r="A14" s="1" t="s">
        <v>0</v>
      </c>
      <c r="B14" s="41" t="s">
        <v>72</v>
      </c>
      <c r="C14" s="41"/>
      <c r="D14" s="41"/>
      <c r="E14" s="41"/>
      <c r="F14" s="1" t="s">
        <v>20</v>
      </c>
      <c r="G14" s="64">
        <v>42780</v>
      </c>
      <c r="H14" s="61"/>
      <c r="I14" s="61"/>
      <c r="J14" s="61"/>
      <c r="K14" s="61"/>
      <c r="L14" s="61"/>
      <c r="M14" s="61"/>
    </row>
    <row r="15" spans="1:13" x14ac:dyDescent="0.25">
      <c r="A15" s="54" t="s">
        <v>48</v>
      </c>
      <c r="B15" s="54"/>
      <c r="C15" s="52" t="s">
        <v>73</v>
      </c>
      <c r="D15" s="53"/>
      <c r="E15" s="53"/>
      <c r="F15" s="53"/>
      <c r="G15" s="54" t="s">
        <v>61</v>
      </c>
      <c r="H15" s="54"/>
      <c r="I15" s="53" t="s">
        <v>62</v>
      </c>
      <c r="J15" s="53"/>
      <c r="K15" s="53"/>
      <c r="L15" s="53"/>
      <c r="M15" s="55"/>
    </row>
    <row r="16" spans="1:13" x14ac:dyDescent="0.25">
      <c r="A16" s="43" t="s">
        <v>22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1:16" ht="15" customHeight="1" x14ac:dyDescent="0.25">
      <c r="A17" s="46" t="s">
        <v>64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6" x14ac:dyDescent="0.2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59" t="s">
        <v>46</v>
      </c>
      <c r="B26" s="60"/>
      <c r="C26" s="60"/>
      <c r="D26" s="60"/>
      <c r="E26" s="60"/>
      <c r="F26" s="57" t="s">
        <v>32</v>
      </c>
      <c r="G26" s="57"/>
      <c r="H26" s="58" t="s">
        <v>43</v>
      </c>
      <c r="I26" s="58"/>
      <c r="J26" s="58"/>
      <c r="K26" s="65" t="s">
        <v>28</v>
      </c>
      <c r="L26" s="65"/>
      <c r="M26" s="66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31</v>
      </c>
      <c r="C28" s="6"/>
      <c r="D28" s="6" t="s">
        <v>65</v>
      </c>
      <c r="E28" s="6">
        <v>1</v>
      </c>
      <c r="F28" s="6">
        <v>50</v>
      </c>
      <c r="G28" s="6"/>
      <c r="H28" s="6" t="s">
        <v>39</v>
      </c>
      <c r="I28" s="6" t="s">
        <v>42</v>
      </c>
      <c r="J28" s="16" t="s">
        <v>66</v>
      </c>
      <c r="K28" s="6"/>
      <c r="L28" s="6"/>
      <c r="M28" s="33"/>
      <c r="N28" s="37">
        <v>2490</v>
      </c>
      <c r="O28" s="38">
        <v>0</v>
      </c>
      <c r="P28" s="35">
        <f>N28*(1-O28)</f>
        <v>2490</v>
      </c>
    </row>
    <row r="29" spans="1:16" x14ac:dyDescent="0.25">
      <c r="A29" s="13">
        <v>0</v>
      </c>
      <c r="B29" s="6"/>
      <c r="C29" s="6"/>
      <c r="D29" s="6"/>
      <c r="E29" s="6"/>
      <c r="F29" s="6">
        <v>1000</v>
      </c>
      <c r="G29" s="6"/>
      <c r="H29" s="6"/>
      <c r="I29" s="6"/>
      <c r="J29" s="16"/>
      <c r="K29" s="6"/>
      <c r="L29" s="6"/>
      <c r="M29" s="33"/>
      <c r="N29" s="37">
        <v>1000</v>
      </c>
      <c r="O29" s="38">
        <v>0</v>
      </c>
      <c r="P29" s="35">
        <f t="shared" ref="P29:P42" si="0">N29*(1-O29)</f>
        <v>1000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x14ac:dyDescent="0.25">
      <c r="A43" s="67" t="s">
        <v>67</v>
      </c>
      <c r="N43" s="39" t="s">
        <v>55</v>
      </c>
      <c r="O43" s="39"/>
      <c r="P43" s="36">
        <f>+SUM(P28:P42)</f>
        <v>3490</v>
      </c>
    </row>
    <row r="44" spans="1:16" x14ac:dyDescent="0.25">
      <c r="A44" s="67" t="s">
        <v>68</v>
      </c>
      <c r="N44" s="39" t="s">
        <v>56</v>
      </c>
      <c r="O44" s="39"/>
      <c r="P44" s="35">
        <f>+P43*0.16</f>
        <v>558.4</v>
      </c>
    </row>
    <row r="45" spans="1:16" x14ac:dyDescent="0.25">
      <c r="A45" s="67" t="s">
        <v>69</v>
      </c>
      <c r="N45" s="39" t="s">
        <v>57</v>
      </c>
      <c r="O45" s="39"/>
      <c r="P45" s="36">
        <f>+P43+P44</f>
        <v>4048.4</v>
      </c>
    </row>
    <row r="46" spans="1:16" x14ac:dyDescent="0.25">
      <c r="A46" s="67" t="s">
        <v>70</v>
      </c>
    </row>
    <row r="47" spans="1:16" x14ac:dyDescent="0.25">
      <c r="A47" s="67" t="s">
        <v>71</v>
      </c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Volúmen</cp:lastModifiedBy>
  <dcterms:created xsi:type="dcterms:W3CDTF">2015-09-21T18:54:06Z</dcterms:created>
  <dcterms:modified xsi:type="dcterms:W3CDTF">2017-02-14T17:18:35Z</dcterms:modified>
</cp:coreProperties>
</file>