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<sst xmlns="http://schemas.openxmlformats.org/spreadsheetml/2006/main" count="296" uniqueCount="137">
  <si>
    <t>DATOS GENERALES</t>
  </si>
  <si>
    <t>Nombre del Proyecto</t>
  </si>
  <si>
    <t>P1347 - CCOM, Martin Ochoa _MO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</si>
  <si>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</si>
  <si>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</si>
  <si>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</si>
  <si>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</si>
  <si>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</si>
  <si>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</si>
  <si>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</si>
  <si>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</si>
  <si>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</si>
  <si>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</si>
  <si>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</si>
  <si>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</si>
  <si>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</si>
  <si>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</si>
  <si>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</si>
  <si>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</si>
  <si>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</si>
  <si>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</si>
  <si>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</si>
  <si>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</si>
  <si>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</si>
  <si>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</si>
  <si>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</si>
  <si>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</si>
  <si>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</si>
  <si>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</si>
  <si>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</si>
  <si>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</si>
  <si>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</si>
  <si>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</si>
  <si>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</si>
  <si>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</si>
  <si>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</si>
  <si>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</si>
  <si>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</si>
  <si>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</si>
  <si>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</si>
  <si>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No hay evidencia comprobante de pago</t>
  </si>
  <si>
    <t>¿Se generó una cotización con algún proveedor?</t>
  </si>
  <si>
    <t>¿Se Generó un plan de proyecto?</t>
  </si>
  <si>
    <t>¿Se generó un calendario de actividades del proyecto?</t>
  </si>
  <si>
    <t>No esta registrada la etapa de cierre, planeación,  registrar en comentarios  el tiempo utilizado en caso de no poder trackear</t>
  </si>
  <si>
    <t>¿Se generó un plan de riesgos?</t>
  </si>
  <si>
    <t>Falta agregar efecto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</si>
  <si>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</si>
  <si>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</si>
  <si>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</si>
  <si>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</si>
  <si>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</si>
  <si>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</si>
  <si>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</si>
  <si>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</si>
  <si>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</si>
  <si>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</si>
  <si>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</si>
  <si>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Proceso aleatorio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</si>
  <si>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</si>
  <si>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</si>
  <si>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</si>
  <si>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</si>
  <si>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</si>
  <si>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</si>
  <si>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</si>
  <si>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estan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</si>
  <si>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</si>
  <si>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</si>
  <si>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</si>
  <si>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</si>
  <si>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</si>
  <si>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</si>
  <si>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No se cuenta con fecha en cierre, carta de aceptación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</si>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</sst>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42354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6</v>
      </c>
      <c r="D15" s="17" t="n">
        <f aca="false">COUNTIF(procesos!C11:C18,"x")/(COUNTIF((procesos!C11:C18),"x")+COUNTIF((procesos!D11:D18),"x"))</f>
        <v>0.857142857142857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3</v>
      </c>
      <c r="D16" s="14" t="n">
        <f aca="false">COUNTIF(procesos!C23:C26,"x")/(COUNTIF((procesos!C23:C26),"x")+COUNTIF((procesos!D23:D26),"x"))</f>
        <v>0.75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4</v>
      </c>
      <c r="D17" s="14" t="n">
        <f aca="false">COUNTIF(procesos!C31:C34,"x")/(COUNTIF((procesos!C31:C34),"x")+COUNTIF((procesos!D31:D34),"x"))</f>
        <v>1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1</v>
      </c>
      <c r="D18" s="14" t="n">
        <f aca="false">COUNTIF(procesos!C40:C43,"x")/(COUNTIF((procesos!C40:C43),"x")+COUNTIF((procesos!D40:D43),"x"))</f>
        <v>0.333333333333333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16</v>
      </c>
      <c r="D26" s="22" t="n">
        <f aca="false">COUNTIF(Productos!C12:C28,"x")/(COUNTIF((Productos!C12:C28),"x")+COUNTIF((Productos!D12:D28),"x"))</f>
        <v>0.941176470588235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2</v>
      </c>
      <c r="D40" s="28" t="n">
        <f aca="false">COUNTIF(Funcional!C5:C7,"x")/(COUNTIF((Funcional!C5:C7),"x")+COUNTIF((Funcional!D5:D7),"x"))</f>
        <v>0.666666666666667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D55" activeCellId="0" sqref="D55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4.9" hidden="false" customHeight="false" outlineLevel="0" collapsed="false">
      <c r="A17" s="44" t="n">
        <v>7</v>
      </c>
      <c r="B17" s="46" t="s">
        <v>39</v>
      </c>
      <c r="C17" s="44"/>
      <c r="D17" s="44" t="s">
        <v>26</v>
      </c>
      <c r="E17" s="44"/>
      <c r="F17" s="45" t="s">
        <v>40</v>
      </c>
    </row>
    <row r="18" customFormat="false" ht="15" hidden="false" customHeight="false" outlineLevel="0" collapsed="false">
      <c r="A18" s="44" t="n">
        <v>8</v>
      </c>
      <c r="B18" s="47" t="s">
        <v>41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5" hidden="false" customHeight="false" outlineLevel="0" collapsed="false">
      <c r="A23" s="50" t="n">
        <v>1</v>
      </c>
      <c r="B23" s="51" t="s">
        <v>42</v>
      </c>
      <c r="C23" s="52" t="s">
        <v>26</v>
      </c>
      <c r="D23" s="52"/>
      <c r="E23" s="52"/>
      <c r="F23" s="53"/>
    </row>
    <row r="24" customFormat="false" ht="41.75" hidden="false" customHeight="false" outlineLevel="0" collapsed="false">
      <c r="A24" s="52" t="n">
        <v>2</v>
      </c>
      <c r="B24" s="54" t="s">
        <v>43</v>
      </c>
      <c r="C24" s="52"/>
      <c r="D24" s="52" t="s">
        <v>26</v>
      </c>
      <c r="E24" s="52"/>
      <c r="F24" s="53" t="s">
        <v>44</v>
      </c>
    </row>
    <row r="25" customFormat="false" ht="14.9" hidden="false" customHeight="false" outlineLevel="0" collapsed="false">
      <c r="A25" s="52" t="n">
        <v>3</v>
      </c>
      <c r="B25" s="54" t="s">
        <v>45</v>
      </c>
      <c r="C25" s="52" t="s">
        <v>26</v>
      </c>
      <c r="D25" s="52"/>
      <c r="E25" s="52"/>
      <c r="F25" s="53" t="s">
        <v>46</v>
      </c>
    </row>
    <row r="26" customFormat="false" ht="14.9" hidden="false" customHeight="false" outlineLevel="0" collapsed="false">
      <c r="A26" s="52" t="n">
        <v>4</v>
      </c>
      <c r="B26" s="55" t="s">
        <v>47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48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49</v>
      </c>
      <c r="C31" s="52" t="s">
        <v>26</v>
      </c>
      <c r="D31" s="52"/>
      <c r="E31" s="52"/>
      <c r="F31" s="53"/>
    </row>
    <row r="32" customFormat="false" ht="13.8" hidden="false" customHeight="false" outlineLevel="0" collapsed="false">
      <c r="A32" s="52" t="n">
        <v>2</v>
      </c>
      <c r="B32" s="54" t="s">
        <v>50</v>
      </c>
      <c r="C32" s="52" t="s">
        <v>26</v>
      </c>
      <c r="D32" s="52"/>
      <c r="E32" s="52"/>
      <c r="F32" s="53"/>
    </row>
    <row r="33" customFormat="false" ht="13.8" hidden="false" customHeight="false" outlineLevel="0" collapsed="false">
      <c r="A33" s="52" t="n">
        <v>3</v>
      </c>
      <c r="B33" s="54" t="s">
        <v>51</v>
      </c>
      <c r="C33" s="52" t="s">
        <v>26</v>
      </c>
      <c r="D33" s="52"/>
      <c r="E33" s="52"/>
      <c r="F33" s="53"/>
    </row>
    <row r="34" customFormat="false" ht="13.8" hidden="false" customHeight="false" outlineLevel="0" collapsed="false">
      <c r="A34" s="52" t="n">
        <v>4</v>
      </c>
      <c r="B34" s="54" t="s">
        <v>52</v>
      </c>
      <c r="C34" s="52" t="s">
        <v>26</v>
      </c>
      <c r="D34" s="52"/>
      <c r="E34" s="52"/>
      <c r="F34" s="53"/>
    </row>
    <row r="38" customFormat="false" ht="15" hidden="false" customHeight="true" outlineLevel="0" collapsed="false">
      <c r="A38" s="39" t="s">
        <v>53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54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55</v>
      </c>
      <c r="C41" s="44"/>
      <c r="D41" s="44" t="s">
        <v>26</v>
      </c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56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57</v>
      </c>
      <c r="C43" s="44"/>
      <c r="D43" s="44"/>
      <c r="E43" s="44" t="s">
        <v>26</v>
      </c>
      <c r="F43" s="45" t="s">
        <v>58</v>
      </c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59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60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61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62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63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B70" activeCellId="0" sqref="B70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64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65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66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67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68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69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70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71</v>
      </c>
      <c r="C12" s="52" t="s">
        <v>26</v>
      </c>
      <c r="D12" s="52"/>
      <c r="E12" s="52"/>
      <c r="F12" s="53"/>
    </row>
    <row r="13" customFormat="false" ht="14.9" hidden="false" customHeight="false" outlineLevel="0" collapsed="false">
      <c r="A13" s="52" t="n">
        <v>2</v>
      </c>
      <c r="B13" s="54" t="s">
        <v>72</v>
      </c>
      <c r="C13" s="52"/>
      <c r="D13" s="52" t="s">
        <v>26</v>
      </c>
      <c r="E13" s="52"/>
      <c r="F13" s="53" t="s">
        <v>73</v>
      </c>
    </row>
    <row r="14" customFormat="false" ht="15" hidden="false" customHeight="false" outlineLevel="0" collapsed="false">
      <c r="A14" s="52" t="n">
        <v>3</v>
      </c>
      <c r="B14" s="54" t="s">
        <v>74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75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76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77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78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79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80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81</v>
      </c>
      <c r="C21" s="52" t="s">
        <v>26</v>
      </c>
      <c r="D21" s="52"/>
      <c r="E21" s="52"/>
      <c r="F21" s="53"/>
    </row>
    <row r="22" customFormat="false" ht="15" hidden="false" customHeight="false" outlineLevel="0" collapsed="false">
      <c r="A22" s="52" t="n">
        <v>11</v>
      </c>
      <c r="B22" s="55" t="s">
        <v>82</v>
      </c>
      <c r="C22" s="52" t="s">
        <v>26</v>
      </c>
      <c r="D22" s="52"/>
      <c r="E22" s="52"/>
      <c r="F22" s="53"/>
    </row>
    <row r="23" customFormat="false" ht="15" hidden="false" customHeight="false" outlineLevel="0" collapsed="false">
      <c r="A23" s="52" t="n">
        <v>12</v>
      </c>
      <c r="B23" s="55" t="s">
        <v>83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84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85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86</v>
      </c>
      <c r="C26" s="52" t="s">
        <v>26</v>
      </c>
      <c r="D26" s="52"/>
      <c r="E26" s="52"/>
      <c r="F26" s="53"/>
    </row>
    <row r="27" customFormat="false" ht="15" hidden="false" customHeight="false" outlineLevel="0" collapsed="false">
      <c r="A27" s="52" t="n">
        <v>14</v>
      </c>
      <c r="B27" s="54" t="s">
        <v>87</v>
      </c>
      <c r="C27" s="52" t="s">
        <v>26</v>
      </c>
      <c r="D27" s="52"/>
      <c r="E27" s="52"/>
      <c r="F27" s="53"/>
    </row>
    <row r="28" customFormat="false" ht="15" hidden="false" customHeight="false" outlineLevel="0" collapsed="false">
      <c r="A28" s="68" t="n">
        <v>15</v>
      </c>
      <c r="B28" s="69" t="s">
        <v>88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89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90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91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92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93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94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95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96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97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98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99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100</v>
      </c>
      <c r="F44" s="84"/>
    </row>
    <row r="45" customFormat="false" ht="13.8" hidden="false" customHeight="false" outlineLevel="0" collapsed="false">
      <c r="A45" s="66" t="n">
        <v>1</v>
      </c>
      <c r="B45" s="78" t="s">
        <v>101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102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103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104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105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106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107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108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109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110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111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112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113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114</v>
      </c>
      <c r="B3" s="91"/>
      <c r="C3" s="92"/>
      <c r="D3" s="92"/>
      <c r="E3" s="93"/>
      <c r="F3" s="92"/>
    </row>
    <row r="4" customFormat="false" ht="26.25" hidden="false" customHeight="false" outlineLevel="0" collapsed="false">
      <c r="A4" s="32" t="n">
        <v>1</v>
      </c>
      <c r="B4" s="94" t="s">
        <v>115</v>
      </c>
      <c r="C4" s="34" t="s">
        <v>26</v>
      </c>
      <c r="D4" s="34"/>
      <c r="E4" s="34"/>
      <c r="F4" s="35"/>
    </row>
    <row r="5" customFormat="false" ht="26.25" hidden="false" customHeight="false" outlineLevel="0" collapsed="false">
      <c r="A5" s="32" t="n">
        <v>2</v>
      </c>
      <c r="B5" s="94" t="s">
        <v>116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117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118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119</v>
      </c>
      <c r="C8" s="34" t="s">
        <v>26</v>
      </c>
      <c r="D8" s="34"/>
      <c r="E8" s="34"/>
      <c r="F8" s="35"/>
    </row>
    <row r="9" customFormat="false" ht="26.25" hidden="false" customHeight="false" outlineLevel="0" collapsed="false">
      <c r="A9" s="32" t="n">
        <v>2</v>
      </c>
      <c r="B9" s="94" t="s">
        <v>120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121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122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123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124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113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125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126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127</v>
      </c>
      <c r="C6" s="34"/>
      <c r="D6" s="34" t="s">
        <v>26</v>
      </c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128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129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130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131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132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123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133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134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135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136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2015-12-16T11:21:26Z</dcterms:modified>
  <cp:revision>20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