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29 - RNXML+, RNCCON, HR4, Brenda Caudillo_EM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<sst xmlns="http://schemas.openxmlformats.org/spreadsheetml/2006/main" count="142" uniqueCount="119">
  <si>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</si>
  <si>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</si>
  <si>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</si>
  <si>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</si>
  <si>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</si>
  <si>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</si>
  <si>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</si>
  <si>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</si>
  <si>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</si>
  <si>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</si>
  <si>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</si>
  <si>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</si>
  <si>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</si>
  <si>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</si>
  <si>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</si>
  <si>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</si>
  <si>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</si>
  <si>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</si>
  <si>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</si>
  <si>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</si>
  <si>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</si>
  <si>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</si>
  <si>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</si>
  <si>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</si>
  <si>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</si>
  <si>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</si>
  <si>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</si>
  <si>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</si>
  <si>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</si>
  <si>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</si>
  <si>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</si>
  <si>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</si>
  <si>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</si>
  <si>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</si>
  <si>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</si>
  <si>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</si>
  <si>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</si>
  <si>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</si>
  <si>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</si>
  <si>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</si>
  <si>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</si>
  <si>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</si>
  <si>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</si>
  <si>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</si>
  <si>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</si>
  <si>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</si>
  <si>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</si>
  <si>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</si>
  <si>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</si>
  <si>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</si>
  <si>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</si>
  <si>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</si>
  <si>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</si>
  <si>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</si>
  <si>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</si>
  <si>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</si>
  <si>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</si>
  <si>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</si>
  <si>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</si>
  <si>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</si>
  <si>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</si>
  <si>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</si>
  <si>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</si>
  <si>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</si>
  <si>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</si>
  <si>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</si>
  <si>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</si>
  <si>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</si>
  <si>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</si>
  <si>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</si>
  <si>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</si>
  <si>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</si>
  <si>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</si>
  <si>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</si>
  <si>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</si>
  <si>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</si>
  <si>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</si>
  <si>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</si>
  <si>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</si>
  <si>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</si>
  <si>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</si>
  <si>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</si>
  <si>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</si>
  <si>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</si>
  <si>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</si>
  <si>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</si>
  <si>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</si>
  <si>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</si>
  <si>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</si>
  <si>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</si>
  <si>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</si>
  <si>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</si>
  <si>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</si>
  <si>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</si>
  <si>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</si>
  <si>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</si>
  <si>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</si>
  <si>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</si>
  <si>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</si>
  <si>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</si>
  <si>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</si>
  <si>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</si>
  <si>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</si>
  <si>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</si>
  <si>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</si>
  <si>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</si>
  <si>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</si>
  <si>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</si>
  <si>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P2529</t>
  </si>
  <si>
    <t>2</t>
  </si>
  <si>
    <t>1</t>
  </si>
  <si>
    <t>FC91</t>
  </si>
  <si>
    <t>309A</t>
  </si>
  <si>
    <t>E5D5</t>
  </si>
  <si>
    <t>9709</t>
  </si>
  <si>
    <t>FD42</t>
  </si>
  <si>
    <t>E0E8</t>
  </si>
  <si>
    <t>DAA2</t>
  </si>
  <si>
    <t>4CC8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</si>
</sst>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4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47</v>
      </c>
      <c r="D23" s="92" t="s">
        <v>22</v>
      </c>
      <c r="E23" s="40"/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118</v>
      </c>
      <c r="M23" s="81" t="s">
        <v>117</v>
      </c>
      <c r="N23" s="81" t="s">
        <v>116</v>
      </c>
      <c r="O23" s="82" t="s">
        <v>115</v>
      </c>
      <c r="P23" s="44">
        <v>4680</v>
      </c>
      <c r="Q23" s="71">
        <v>0</v>
      </c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208"/>
    </row>
    <row r="24" spans="1:22" ht="21" x14ac:dyDescent="0.2">
      <c r="A24" s="140"/>
      <c r="B24" s="69">
        <v>1</v>
      </c>
      <c r="C24" s="91" t="s">
        <v>47</v>
      </c>
      <c r="D24" s="92" t="s">
        <v>65</v>
      </c>
      <c r="E24" s="40"/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3" t="s">
        <v>114</v>
      </c>
      <c r="M24" s="78" t="s">
        <v>113</v>
      </c>
      <c r="N24" s="78" t="s">
        <v>112</v>
      </c>
      <c r="O24" s="84" t="s">
        <v>111</v>
      </c>
      <c r="P24" s="44">
        <v>1490</v>
      </c>
      <c r="Q24" s="71">
        <v>0</v>
      </c>
      <c r="R24" s="42">
        <f t="shared" si="0"/>
        <v>1490</v>
      </c>
      <c r="S24" s="73">
        <v>0.3</v>
      </c>
      <c r="T24" s="43">
        <f t="shared" ref="T24:T32" si="1">R24*(1-S24)</f>
        <v>1043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6170</v>
      </c>
      <c r="Q36" s="52"/>
      <c r="R36" s="157" t="s">
        <v>11</v>
      </c>
      <c r="S36" s="158"/>
      <c r="T36" s="53">
        <f>SUM(T23:T35)</f>
        <v>4319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6170</v>
      </c>
      <c r="Q37" s="77" t="s">
        <v>46</v>
      </c>
      <c r="R37" s="157" t="s">
        <v>14</v>
      </c>
      <c r="S37" s="158"/>
      <c r="T37" s="56">
        <f>T36*0.16</f>
        <v>691.04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5010.04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2017-08-22T16:24:31Z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