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<sst xmlns="http://schemas.openxmlformats.org/spreadsheetml/2006/main" count="292" uniqueCount="133">
  <si>
    <t>DATOS GENERALES</t>
  </si>
  <si>
    <t>Nombre del Proyecto</t>
  </si>
  <si>
    <t>P1401 - CCOM2, Analy Tepetate_MO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</si>
  <si>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</si>
  <si>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</si>
  <si>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</si>
  <si>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</si>
  <si>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</si>
  <si>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</si>
  <si>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</si>
  <si>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</si>
  <si>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</si>
  <si>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</si>
  <si>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</si>
  <si>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</si>
  <si>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</si>
  <si>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</si>
  <si>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</si>
  <si>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</si>
  <si>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</si>
  <si>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</si>
  <si>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</si>
  <si>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</si>
  <si>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</si>
  <si>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</si>
  <si>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</si>
  <si>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</si>
  <si>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</si>
  <si>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</si>
  <si>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</si>
  <si>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</si>
  <si>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</si>
  <si>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</si>
  <si>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</si>
  <si>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</si>
  <si>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</si>
  <si>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</si>
  <si>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</si>
  <si>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</si>
  <si>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</si>
  <si>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</si>
  <si>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</si>
  <si>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</si>
  <si>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</si>
  <si>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</si>
  <si>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</si>
  <si>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</si>
  <si>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</si>
  <si>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</si>
  <si>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</si>
  <si>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</si>
  <si>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</si>
  <si>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</si>
  <si>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</si>
  <si>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</si>
  <si>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</si>
  <si>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</si>
  <si>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</si>
  <si>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</si>
  <si>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</si>
  <si>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</si>
  <si>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</si>
  <si>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</si>
  <si>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</si>
  <si>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</si>
  <si>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</si>
  <si>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</si>
  <si>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</si>
  <si>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</si>
  <si>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Sin fecha de cierre real en cierre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</si>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</sst>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42377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3</v>
      </c>
      <c r="D16" s="14" t="n">
        <f aca="false">COUNTIF(procesos!C23:C26,"x")/(COUNTIF((procesos!C23:C26),"x")+COUNTIF((procesos!D23:D26),"x"))</f>
        <v>0.75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0.25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1</v>
      </c>
      <c r="D40" s="28" t="n">
        <f aca="false">COUNTIF(Funcional!C5:C7,"x")/(COUNTIF((Funcional!C5:C7),"x")+COUNTIF((Funcional!D5:D7),"x"))</f>
        <v>0.333333333333333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36" activeCellId="0" sqref="B36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B42" colorId="64" zoomScale="100" zoomScaleNormal="100" zoomScalePageLayoutView="100" workbookViewId="0">
      <selection pane="topLeft" activeCell="D63" activeCellId="0" sqref="D63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 t="s">
        <v>69</v>
      </c>
    </row>
    <row r="14" customFormat="false" ht="13.8" hidden="false" customHeight="false" outlineLevel="0" collapsed="false">
      <c r="A14" s="52" t="n">
        <v>3</v>
      </c>
      <c r="B14" s="54" t="s">
        <v>70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71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72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73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74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75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76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77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78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79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80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81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82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83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84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85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86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87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88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89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90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91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92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93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94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95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96</v>
      </c>
      <c r="F44" s="84"/>
    </row>
    <row r="45" customFormat="false" ht="13.8" hidden="false" customHeight="false" outlineLevel="0" collapsed="false">
      <c r="A45" s="66" t="n">
        <v>1</v>
      </c>
      <c r="B45" s="78" t="s">
        <v>97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98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99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100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101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102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103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104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105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106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107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108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109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110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111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112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113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114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115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116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117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118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120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109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121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122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123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124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125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126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127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128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129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130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131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132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2016-01-08T10:52:28Z</dcterms:modified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