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<sst xmlns="http://schemas.openxmlformats.org/spreadsheetml/2006/main" count="292" uniqueCount="133">
  <si>
    <t>DATOS GENERALES</t>
  </si>
  <si>
    <t>Nombre del Proyecto</t>
  </si>
  <si>
    <t>P1404 - RNCFAC, Alfredo Martinez_MO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</si>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</sst>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42367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4</v>
      </c>
      <c r="D17" s="14" t="n">
        <f aca="false">COUNTIF(procesos!C31:C34,"x")/(COUNTIF((procesos!C31:C34),"x")+COUNTIF((procesos!D31:D34),"x"))</f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1</v>
      </c>
      <c r="D33" s="28" t="n">
        <f aca="false">COUNTIF(Física!C4:C6,"x")/(COUNTIF((Física!C4:C6),"x")+COUNTIF((Física!D4:D6),"x"))</f>
        <v>0.5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0</v>
      </c>
      <c r="D34" s="28" t="n">
        <f aca="false">COUNTIF(Física!C8:C11,"x")/(COUNTIF((Física!C8:C11),"x")+COUNTIF((Física!D8:D11),"x"))</f>
        <v>0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1</v>
      </c>
      <c r="D40" s="28" t="n">
        <f aca="false">COUNTIF(Funcional!C5:C7,"x")/(COUNTIF((Funcional!C5:C7),"x")+COUNTIF((Funcional!D5:D7),"x"))</f>
        <v>0.333333333333333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B37" colorId="64" zoomScale="100" zoomScaleNormal="100" zoomScalePageLayoutView="100" workbookViewId="0">
      <selection pane="topLeft" activeCell="C59" activeCellId="0" sqref="C59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 t="s">
        <v>26</v>
      </c>
      <c r="D31" s="52"/>
      <c r="E31" s="52"/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 t="s">
        <v>26</v>
      </c>
      <c r="D32" s="52"/>
      <c r="E32" s="52"/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 t="s">
        <v>26</v>
      </c>
      <c r="D33" s="52"/>
      <c r="E33" s="52"/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 t="s">
        <v>26</v>
      </c>
      <c r="D34" s="52"/>
      <c r="E34" s="52"/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/>
      <c r="E43" s="44" t="s">
        <v>26</v>
      </c>
      <c r="F43" s="45" t="s">
        <v>55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56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57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58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59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60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C75" activeCellId="0" sqref="C75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61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62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63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64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65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66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67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68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69</v>
      </c>
      <c r="C13" s="52"/>
      <c r="D13" s="52" t="s">
        <v>26</v>
      </c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70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71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72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73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74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75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76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77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78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79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80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81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82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83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84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85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86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87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88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89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90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91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92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93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94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95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96</v>
      </c>
      <c r="F44" s="84"/>
    </row>
    <row r="45" customFormat="false" ht="13.8" hidden="false" customHeight="false" outlineLevel="0" collapsed="false">
      <c r="A45" s="66" t="n">
        <v>1</v>
      </c>
      <c r="B45" s="78" t="s">
        <v>97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98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99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100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101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102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103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104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105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106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107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108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109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110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111</v>
      </c>
      <c r="C4" s="34"/>
      <c r="D4" s="34" t="s">
        <v>26</v>
      </c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112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113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114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115</v>
      </c>
      <c r="C8" s="34"/>
      <c r="D8" s="34" t="s">
        <v>26</v>
      </c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116</v>
      </c>
      <c r="C9" s="34"/>
      <c r="D9" s="34" t="s">
        <v>26</v>
      </c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117</v>
      </c>
      <c r="C10" s="34"/>
      <c r="D10" s="34" t="s">
        <v>26</v>
      </c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118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120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109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121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122</v>
      </c>
      <c r="C5" s="34"/>
      <c r="D5" s="34" t="s">
        <v>26</v>
      </c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123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124</v>
      </c>
      <c r="C7" s="34"/>
      <c r="D7" s="34" t="s">
        <v>26</v>
      </c>
      <c r="E7" s="34"/>
      <c r="F7" s="37"/>
    </row>
    <row r="8" customFormat="false" ht="14.85" hidden="false" customHeight="true" outlineLevel="0" collapsed="false">
      <c r="A8" s="91" t="s">
        <v>125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126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127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128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129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130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131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132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2015-12-29T09:53:14Z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