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<sst xmlns="http://schemas.openxmlformats.org/spreadsheetml/2006/main" count="291" uniqueCount="132">
  <si>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</si>
  <si>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</si>
  <si>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P1438 - RNCFAC, Mara Granados_MO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</si>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</sst>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42390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6</v>
      </c>
      <c r="D15" s="17" t="n">
        <f aca="false">COUNTIF(procesos!C11:C18,"x")/(COUNTIF((procesos!C11:C18),"x")+COUNTIF((procesos!D11:D18),"x"))</f>
        <v>0.857142857142857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0</v>
      </c>
      <c r="D18" s="14" t="n">
        <f aca="false">COUNTIF(procesos!C40:C43,"x")/(COUNTIF((procesos!C40:C43),"x")+COUNTIF((procesos!D40:D43),"x"))</f>
        <v>0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0</v>
      </c>
      <c r="D25" s="22" t="n">
        <f aca="false">COUNTIF(Productos!C3:C7,"x")/(COUNTIF((Productos!C3:C7),"x")+COUNTIF((Productos!D3:D7),"x"))</f>
        <v>0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0</v>
      </c>
      <c r="D27" s="22" t="n">
        <f aca="false">COUNTIF(Productos!C45:C48,"x")/(COUNTIF((Productos!C45:C48),"x")+COUNTIF((Productos!D45:D48),"x"))</f>
        <v>0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0</v>
      </c>
      <c r="D40" s="28" t="n">
        <f aca="false">COUNTIF(Funcional!C5:C7,"x")/(COUNTIF((Funcional!C5:C7),"x")+COUNTIF((Funcional!D5:D7),"x"))</f>
        <v>0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0</v>
      </c>
      <c r="D41" s="28" t="n">
        <f aca="false">COUNTIF(Funcional!C9:C11,"x")/(COUNTIF((Funcional!C9:C11),"x")+COUNTIF((Funcional!D9:D11),"x"))</f>
        <v>0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4.9" hidden="false" customHeight="false" outlineLevel="0" collapsed="false">
      <c r="A13" s="44" t="n">
        <v>3</v>
      </c>
      <c r="B13" s="45" t="s">
        <v>35</v>
      </c>
      <c r="C13" s="44"/>
      <c r="D13" s="44" t="s">
        <v>26</v>
      </c>
      <c r="E13" s="44"/>
      <c r="F13" s="45"/>
    </row>
    <row r="14" customFormat="false" ht="14.9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3.8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3.8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3.8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B39" colorId="64" zoomScale="100" zoomScaleNormal="100" zoomScalePageLayoutView="100" workbookViewId="0">
      <selection pane="topLeft" activeCell="C48" activeCellId="0" sqref="C48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14.9" hidden="false" customHeight="false" outlineLevel="0" collapsed="false">
      <c r="A3" s="58" t="n">
        <v>1</v>
      </c>
      <c r="B3" s="59" t="s">
        <v>61</v>
      </c>
      <c r="C3" s="60"/>
      <c r="D3" s="60" t="s">
        <v>26</v>
      </c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/>
      <c r="D4" s="52" t="s">
        <v>26</v>
      </c>
      <c r="E4" s="52"/>
      <c r="F4" s="53"/>
    </row>
    <row r="5" customFormat="false" ht="14.9" hidden="false" customHeight="false" outlineLevel="0" collapsed="false">
      <c r="A5" s="52" t="n">
        <v>3</v>
      </c>
      <c r="B5" s="62" t="s">
        <v>63</v>
      </c>
      <c r="C5" s="63"/>
      <c r="D5" s="63" t="s">
        <v>26</v>
      </c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/>
      <c r="D6" s="63" t="s">
        <v>26</v>
      </c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/>
      <c r="D7" s="63" t="s">
        <v>26</v>
      </c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/>
      <c r="D45" s="77" t="s">
        <v>26</v>
      </c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/>
      <c r="D46" s="77" t="s">
        <v>26</v>
      </c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/>
      <c r="D47" s="77" t="s">
        <v>26</v>
      </c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/>
      <c r="D48" s="77" t="s">
        <v>26</v>
      </c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/>
      <c r="D9" s="34" t="s">
        <v>26</v>
      </c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/>
      <c r="D10" s="34" t="s">
        <v>26</v>
      </c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/>
      <c r="D11" s="34" t="s">
        <v>26</v>
      </c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2016-01-21T09:15:48Z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