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p EliteBook\Documents\Repositorio\SOSQTP\Proyectos\2016\Calidad\"/>
    </mc:Choice>
  </mc:AlternateContent>
  <bookViews>
    <workbookView xWindow="0" yWindow="0" windowWidth="16380" windowHeight="8190" tabRatio="989" activeTab="4"/>
  </bookViews>
  <sheets>
    <sheet name="Resumen" sheetId="1" r:id="rId1"/>
    <sheet name="procesos" sheetId="2" r:id="rId2"/>
    <sheet name="Productos" sheetId="3" r:id="rId3"/>
    <sheet name="Física" sheetId="4" r:id="rId4"/>
    <sheet name="Funcional" sheetId="5" r:id="rId5"/>
  </sheets>
  <calcPr calcId="152511"/>
</workbook>
</file>

<file path=xl/calcChain.xml><?xml version="1.0" encoding="utf-8"?>
<calcChain xmlns="http://schemas.openxmlformats.org/spreadsheetml/2006/main">
  <c r="D38" i="1" l="1"/>
  <c r="C38" i="1"/>
  <c r="B38" i="1"/>
  <c r="D32" i="1"/>
  <c r="C32" i="1"/>
  <c r="B32" i="1"/>
  <c r="D28" i="1"/>
  <c r="C28" i="1"/>
  <c r="D27" i="1"/>
  <c r="C27" i="1"/>
  <c r="D26" i="1"/>
  <c r="C26" i="1"/>
  <c r="B26" i="1"/>
  <c r="D25" i="1"/>
  <c r="C25" i="1"/>
  <c r="D19" i="1"/>
  <c r="C19" i="1"/>
  <c r="B19" i="1"/>
  <c r="D18" i="1"/>
  <c r="C18" i="1"/>
  <c r="B18" i="1"/>
  <c r="D17" i="1"/>
  <c r="C17" i="1"/>
  <c r="B17" i="1"/>
  <c r="D16" i="1"/>
  <c r="C16" i="1"/>
  <c r="D15" i="1"/>
  <c r="C15" i="1"/>
  <c r="D14" i="1"/>
  <c r="C14" i="1"/>
</calcChain>
</file>

<file path=xl/sharedStrings.xml><?xml version="1.0" encoding="utf-8"?>
<sst xmlns="http://schemas.openxmlformats.org/spreadsheetml/2006/main" count="217" uniqueCount="95">
  <si>
    <t>DATOS GENERALES</t>
  </si>
  <si>
    <t>Nombre del Proyecto</t>
  </si>
  <si>
    <t>SOS Software</t>
  </si>
  <si>
    <t>Nombre del Responsable del Componente a Evaluar</t>
  </si>
  <si>
    <t>Area de operaciones</t>
  </si>
  <si>
    <t>Fecha</t>
  </si>
  <si>
    <t>Elaborado por</t>
  </si>
  <si>
    <t>Auditoría a procesos de ejecución</t>
  </si>
  <si>
    <t>Apartado</t>
  </si>
  <si>
    <t>Preguntas aprobadas</t>
  </si>
  <si>
    <t>Porcentaje de Apego</t>
  </si>
  <si>
    <t>Prospectación</t>
  </si>
  <si>
    <t>Ventas</t>
  </si>
  <si>
    <t>Planeación</t>
  </si>
  <si>
    <t>Auditoría de Productos</t>
  </si>
  <si>
    <t>Cotización</t>
  </si>
  <si>
    <t>Carta de aceptación</t>
  </si>
  <si>
    <t>Tickets de Servicio</t>
  </si>
  <si>
    <t>Física</t>
  </si>
  <si>
    <t>Funcional</t>
  </si>
  <si>
    <t>Condiciones</t>
  </si>
  <si>
    <t>Observaciones</t>
  </si>
  <si>
    <t>Si</t>
  </si>
  <si>
    <t>No</t>
  </si>
  <si>
    <t>No Aplica</t>
  </si>
  <si>
    <t>¿Todos los prospectos estan capturados en Bitrix?</t>
  </si>
  <si>
    <t>¿Se generó contacto con el cliente?</t>
  </si>
  <si>
    <t>¿Se envió el portafolio de negocios al cliente?</t>
  </si>
  <si>
    <t>¿Todos los prospectos estan asignados con algún vendedor?</t>
  </si>
  <si>
    <t>SI</t>
  </si>
  <si>
    <t>NO</t>
  </si>
  <si>
    <t>NO APLICA</t>
  </si>
  <si>
    <t>¿Se identificarón y analizarón los requerimientos del proyecto?</t>
  </si>
  <si>
    <t>¿Todos los servicios/productos solicitados en el proyecto se encuentran registrados dentro del catalogo de productos/servicios?</t>
  </si>
  <si>
    <t>¿Se registraron los productos/servicios que forman parte del proyecto?</t>
  </si>
  <si>
    <t>¿Se generó la cotización del proyecto?</t>
  </si>
  <si>
    <t>¿Se envió la cotización por correo electrónico al cliente?</t>
  </si>
  <si>
    <t>¿Se Verificó el pago por parte del cliente?</t>
  </si>
  <si>
    <t>¿Se generó una cotización/compra con algún proveedor?</t>
  </si>
  <si>
    <t>¿Se solicito la compra del producto?</t>
  </si>
  <si>
    <t>¿Se generó el pedido del producto solicitado?</t>
  </si>
  <si>
    <t>¿Se contacto al cliente para agendar cita de implementación?</t>
  </si>
  <si>
    <t>¿Se generó un cronograma de planeación?</t>
  </si>
  <si>
    <t>Implementación</t>
  </si>
  <si>
    <t>¿Se confirmo la cita de implementación y descarga del software a instalar?</t>
  </si>
  <si>
    <t>¿Se generó contacto con el cliente el día acordado para la implementación?</t>
  </si>
  <si>
    <t>¿Se realizó la instalación del producto?</t>
  </si>
  <si>
    <t>¿La tarea de implementación fue  cerrada?</t>
  </si>
  <si>
    <t>Cierre</t>
  </si>
  <si>
    <t>¿Se generó contacto con el cliente para validar la implementación del software o solución de inconveniente?</t>
  </si>
  <si>
    <t>¿Se envió la carta de aceptación?</t>
  </si>
  <si>
    <t>¿Se generó la encuesta de satisfacción?</t>
  </si>
  <si>
    <t>Garantía</t>
  </si>
  <si>
    <t>¿Todas las solicitud tiene asignado a un responsable de ejecución?</t>
  </si>
  <si>
    <t>¿Se resolvió el inconveniente presentado?</t>
  </si>
  <si>
    <t>¿Todas las inconformidad estan validadas?</t>
  </si>
  <si>
    <t>¿Todas las tareas solucionadas estan cerradas?</t>
  </si>
  <si>
    <t>¿Se tiene registrado el nombre del cliente?</t>
  </si>
  <si>
    <t>¿El documento cuenta con fecha de generación?</t>
  </si>
  <si>
    <t>¿Todas las etapas del proyecto tienen definido un esfuerzo de ejecución?</t>
  </si>
  <si>
    <t>¿Se tienen contemplados todos lose servicios/productos solicitados por el cliente?</t>
  </si>
  <si>
    <t>¿Se tienen registrados los links de requerimientos minimos de instalación y políticas de venta?</t>
  </si>
  <si>
    <t>¿Se tiene registrados costos y cantidades de los productos solicitados asi como el precio final?</t>
  </si>
  <si>
    <t>Ticket de servicio</t>
  </si>
  <si>
    <t>¿Todos los tickets cuentan con un nombre descriptivo?</t>
  </si>
  <si>
    <t>¿Todos los tickets cuentan con una descripción?</t>
  </si>
  <si>
    <t>¿Cada ticket cuenta con un creador?</t>
  </si>
  <si>
    <t>¿Se asignó un responsable por ticket?</t>
  </si>
  <si>
    <t>¿Todos los tickets tienen un estado de ejecución?</t>
  </si>
  <si>
    <t>¿Todos los tickets cerrados muestran hora de finalización?</t>
  </si>
  <si>
    <t>¿Cada ticket tiene una prioridad de ejecución?</t>
  </si>
  <si>
    <t>¿Todos los tickets tienen registrada una fecha de creación?</t>
  </si>
  <si>
    <t>¿Todos los tickets tienen un tiempo de duración utilizado para su resolución?</t>
  </si>
  <si>
    <t>¿Cada ticket cuenta con una fecha de compromiso?</t>
  </si>
  <si>
    <t>No aplica</t>
  </si>
  <si>
    <t>¿Tiene definido el nombre del cliente atendido?</t>
  </si>
  <si>
    <t>¿Se tiene especificada el personal que atendió la solicitud?</t>
  </si>
  <si>
    <t>¿Se tiene la fecha de realización?</t>
  </si>
  <si>
    <t>¿Se tiene especificado el software/hardware entregado?</t>
  </si>
  <si>
    <t>Solicitud de compra</t>
  </si>
  <si>
    <t>¿Se tienen registrados correctamente los datos de la empresa?</t>
  </si>
  <si>
    <t>¿Se tiene especificado el vendedor que lo solicita?</t>
  </si>
  <si>
    <t>¿Se tiene especificada una fecha de compra del producto?</t>
  </si>
  <si>
    <t>¿Se tiene especificado el software/hardware solicitado así como su cantidad y costo?</t>
  </si>
  <si>
    <t>¿Se tiene identificado al proveedor que entrega el producto?</t>
  </si>
  <si>
    <t>Verificación</t>
  </si>
  <si>
    <t>Elementos de Configuración</t>
  </si>
  <si>
    <t>¿Los elementos de configuración respetan el nombrado establecido en el documento Plan configuración?</t>
  </si>
  <si>
    <t>¿Los elementos de configuración respetan la ubicación física definida en el documento Plan Configuración?</t>
  </si>
  <si>
    <t>Entregables</t>
  </si>
  <si>
    <t>¿Los productos registrados coinciden con la orden de compra?</t>
  </si>
  <si>
    <t>¿Los productos/servicios estimados son los mismos que se encuentran dentro de la planeación?</t>
  </si>
  <si>
    <t>¿La carta de aceptación coincide con los productos registrados en la documento de requerimientos?</t>
  </si>
  <si>
    <t>x</t>
  </si>
  <si>
    <t>Selenne Chávez Ruiz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</si>
</sst>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1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2"/>
      <color rgb="FF000000"/>
      <name val="American Typewriter"/>
      <family val="3"/>
      <charset val="1"/>
    </font>
    <font>
      <sz val="10"/>
      <color rgb="FF000000"/>
      <name val="Calibri"/>
      <family val="2"/>
      <charset val="1"/>
    </font>
    <font>
      <b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/>
      <sz val="14"/>
      <color rgb="FF000000"/>
      <name val="American Typewriter"/>
      <family val="3"/>
      <charset val="1"/>
    </font>
    <font>
      <b/>
      <sz val="10"/>
      <color rgb="FF000000"/>
      <name val="Tahoma"/>
      <family val="2"/>
      <charset val="1"/>
    </font>
    <font>
      <b/>
      <sz val="11"/>
      <color rgb="FF000000"/>
      <name val="American Typewriter"/>
      <family val="3"/>
      <charset val="1"/>
    </font>
    <font>
      <sz val="10"/>
      <color rgb="FF000000"/>
      <name val="Tahoma"/>
      <family val="2"/>
      <charset val="1"/>
    </font>
    <font>
      <b/>
      <sz val="14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American Typewriter"/>
      <family val="3"/>
      <charset val="1"/>
    </font>
    <font>
      <sz val="11"/>
      <color rgb="FF000000"/>
      <name val="Calibri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CFE7F5"/>
        <bgColor rgb="FFDCE6F2"/>
      </patternFill>
    </fill>
    <fill>
      <patternFill patternType="solid">
        <fgColor rgb="FFE6E6FF"/>
        <bgColor rgb="FFDCE6F2"/>
      </patternFill>
    </fill>
    <fill>
      <patternFill patternType="solid">
        <fgColor rgb="FFCCCCCC"/>
        <bgColor rgb="FFBFBFBF"/>
      </patternFill>
    </fill>
    <fill>
      <patternFill patternType="solid">
        <fgColor rgb="FFDCE6F2"/>
        <bgColor rgb="FFDBEEF4"/>
      </patternFill>
    </fill>
    <fill>
      <patternFill patternType="solid">
        <fgColor rgb="FFDBEEF4"/>
        <bgColor rgb="FFDCE6F2"/>
      </patternFill>
    </fill>
    <fill>
      <patternFill patternType="solid">
        <fgColor rgb="FFF2F2F2"/>
        <bgColor rgb="FFEBF1DE"/>
      </patternFill>
    </fill>
    <fill>
      <patternFill patternType="solid">
        <fgColor rgb="FFFFFFFF"/>
        <bgColor rgb="FFF2F2F2"/>
      </patternFill>
    </fill>
    <fill>
      <patternFill patternType="solid">
        <fgColor rgb="FFEBF1DE"/>
        <bgColor rgb="FFF2F2F2"/>
      </patternFill>
    </fill>
    <fill>
      <patternFill patternType="solid">
        <fgColor rgb="FFBFBFBF"/>
        <bgColor rgb="FFCCCCCC"/>
      </patternFill>
    </fill>
    <fill>
      <patternFill patternType="solid">
        <fgColor rgb="FFB7DEE8"/>
        <bgColor rgb="FFCFE7F5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9" fontId="13" fillId="0" borderId="0" applyBorder="0" applyProtection="0"/>
  </cellStyleXfs>
  <cellXfs count="94">
    <xf numFmtId="0" fontId="0" fillId="0" borderId="0" xfId="0"/>
    <xf numFmtId="0" fontId="0" fillId="0" borderId="0" xfId="0" applyFont="1"/>
    <xf numFmtId="0" fontId="1" fillId="0" borderId="0" xfId="0" applyFont="1"/>
    <xf numFmtId="0" fontId="3" fillId="3" borderId="1" xfId="0" applyFont="1" applyFill="1" applyBorder="1" applyAlignment="1">
      <alignment vertical="top" wrapText="1"/>
    </xf>
    <xf numFmtId="0" fontId="3" fillId="3" borderId="1" xfId="0" applyFont="1" applyFill="1" applyBorder="1" applyAlignment="1">
      <alignment wrapText="1"/>
    </xf>
    <xf numFmtId="0" fontId="3" fillId="0" borderId="2" xfId="0" applyFont="1" applyBorder="1"/>
    <xf numFmtId="0" fontId="4" fillId="4" borderId="1" xfId="0" applyFont="1" applyFill="1" applyBorder="1" applyAlignment="1">
      <alignment horizontal="left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horizontal="center" vertical="center" wrapText="1"/>
    </xf>
    <xf numFmtId="10" fontId="4" fillId="3" borderId="1" xfId="0" applyNumberFormat="1" applyFont="1" applyFill="1" applyBorder="1" applyAlignment="1" applyProtection="1">
      <alignment horizontal="center" vertical="center" wrapText="1"/>
    </xf>
    <xf numFmtId="0" fontId="5" fillId="3" borderId="3" xfId="0" applyFont="1" applyFill="1" applyBorder="1" applyAlignment="1">
      <alignment vertical="center" wrapText="1"/>
    </xf>
    <xf numFmtId="0" fontId="4" fillId="3" borderId="3" xfId="0" applyFont="1" applyFill="1" applyBorder="1" applyAlignment="1">
      <alignment horizontal="center" vertical="center" wrapText="1"/>
    </xf>
    <xf numFmtId="10" fontId="4" fillId="3" borderId="3" xfId="0" applyNumberFormat="1" applyFont="1" applyFill="1" applyBorder="1" applyAlignment="1" applyProtection="1">
      <alignment horizontal="center" vertical="center" wrapText="1"/>
    </xf>
    <xf numFmtId="0" fontId="5" fillId="3" borderId="1" xfId="0" applyFont="1" applyFill="1" applyBorder="1" applyAlignment="1">
      <alignment horizontal="left" vertical="center" wrapText="1"/>
    </xf>
    <xf numFmtId="0" fontId="3" fillId="0" borderId="0" xfId="0" applyFont="1" applyBorder="1"/>
    <xf numFmtId="0" fontId="5" fillId="5" borderId="1" xfId="0" applyFont="1" applyFill="1" applyBorder="1" applyAlignment="1">
      <alignment vertical="center" wrapText="1"/>
    </xf>
    <xf numFmtId="0" fontId="4" fillId="5" borderId="1" xfId="0" applyFont="1" applyFill="1" applyBorder="1" applyAlignment="1">
      <alignment horizontal="center" vertical="center" wrapText="1"/>
    </xf>
    <xf numFmtId="10" fontId="4" fillId="5" borderId="1" xfId="0" applyNumberFormat="1" applyFont="1" applyFill="1" applyBorder="1" applyAlignment="1" applyProtection="1">
      <alignment horizontal="center" vertical="center" wrapText="1"/>
    </xf>
    <xf numFmtId="0" fontId="5" fillId="5" borderId="1" xfId="0" applyFont="1" applyFill="1" applyBorder="1" applyAlignment="1">
      <alignment horizontal="left" vertical="center" wrapText="1"/>
    </xf>
    <xf numFmtId="0" fontId="3" fillId="5" borderId="1" xfId="0" applyFont="1" applyFill="1" applyBorder="1"/>
    <xf numFmtId="0" fontId="5" fillId="5" borderId="1" xfId="0" applyFont="1" applyFill="1" applyBorder="1"/>
    <xf numFmtId="0" fontId="4" fillId="5" borderId="1" xfId="0" applyFont="1" applyFill="1" applyBorder="1" applyAlignment="1">
      <alignment horizontal="center"/>
    </xf>
    <xf numFmtId="9" fontId="4" fillId="5" borderId="1" xfId="1" applyFont="1" applyFill="1" applyBorder="1" applyAlignment="1" applyProtection="1"/>
    <xf numFmtId="0" fontId="8" fillId="4" borderId="1" xfId="0" applyFont="1" applyFill="1" applyBorder="1" applyAlignment="1">
      <alignment horizontal="center"/>
    </xf>
    <xf numFmtId="0" fontId="9" fillId="7" borderId="1" xfId="0" applyFont="1" applyFill="1" applyBorder="1" applyAlignment="1">
      <alignment horizontal="center" vertical="center" wrapText="1"/>
    </xf>
    <xf numFmtId="0" fontId="9" fillId="7" borderId="1" xfId="0" applyFont="1" applyFill="1" applyBorder="1" applyAlignment="1">
      <alignment horizontal="left" vertical="center"/>
    </xf>
    <xf numFmtId="0" fontId="7" fillId="7" borderId="1" xfId="0" applyFont="1" applyFill="1" applyBorder="1" applyAlignment="1">
      <alignment vertical="center" wrapText="1"/>
    </xf>
    <xf numFmtId="0" fontId="9" fillId="7" borderId="1" xfId="0" applyFont="1" applyFill="1" applyBorder="1" applyAlignment="1">
      <alignment vertical="center" wrapText="1"/>
    </xf>
    <xf numFmtId="0" fontId="9" fillId="7" borderId="1" xfId="0" applyFont="1" applyFill="1" applyBorder="1" applyAlignment="1">
      <alignment horizontal="left" vertical="center" wrapText="1"/>
    </xf>
    <xf numFmtId="0" fontId="0" fillId="8" borderId="0" xfId="0" applyFill="1" applyBorder="1"/>
    <xf numFmtId="0" fontId="11" fillId="4" borderId="5" xfId="0" applyFont="1" applyFill="1" applyBorder="1" applyAlignment="1">
      <alignment horizontal="center"/>
    </xf>
    <xf numFmtId="0" fontId="11" fillId="4" borderId="4" xfId="0" applyFont="1" applyFill="1" applyBorder="1" applyAlignment="1">
      <alignment horizontal="center"/>
    </xf>
    <xf numFmtId="0" fontId="11" fillId="4" borderId="3" xfId="0" applyFont="1" applyFill="1" applyBorder="1" applyAlignment="1">
      <alignment horizontal="center"/>
    </xf>
    <xf numFmtId="0" fontId="0" fillId="9" borderId="1" xfId="0" applyFill="1" applyBorder="1" applyAlignment="1">
      <alignment horizontal="center" vertical="center"/>
    </xf>
    <xf numFmtId="0" fontId="0" fillId="9" borderId="1" xfId="0" applyFont="1" applyFill="1" applyBorder="1" applyAlignment="1">
      <alignment horizontal="left" vertical="top" wrapText="1"/>
    </xf>
    <xf numFmtId="0" fontId="0" fillId="9" borderId="1" xfId="0" applyFill="1" applyBorder="1" applyAlignment="1">
      <alignment vertical="center"/>
    </xf>
    <xf numFmtId="0" fontId="0" fillId="9" borderId="1" xfId="0" applyFont="1" applyFill="1" applyBorder="1" applyAlignment="1">
      <alignment horizontal="left" vertical="top"/>
    </xf>
    <xf numFmtId="0" fontId="0" fillId="9" borderId="1" xfId="0" applyFont="1" applyFill="1" applyBorder="1" applyAlignment="1">
      <alignment horizontal="left"/>
    </xf>
    <xf numFmtId="0" fontId="0" fillId="9" borderId="1" xfId="0" applyFill="1" applyBorder="1"/>
    <xf numFmtId="0" fontId="11" fillId="4" borderId="1" xfId="0" applyFont="1" applyFill="1" applyBorder="1" applyAlignment="1">
      <alignment horizontal="center"/>
    </xf>
    <xf numFmtId="0" fontId="0" fillId="7" borderId="6" xfId="0" applyFill="1" applyBorder="1" applyAlignment="1">
      <alignment horizontal="center" vertical="center"/>
    </xf>
    <xf numFmtId="0" fontId="0" fillId="7" borderId="7" xfId="0" applyFont="1" applyFill="1" applyBorder="1" applyAlignment="1">
      <alignment vertical="top" wrapText="1"/>
    </xf>
    <xf numFmtId="0" fontId="0" fillId="7" borderId="1" xfId="0" applyFill="1" applyBorder="1" applyAlignment="1">
      <alignment vertical="center"/>
    </xf>
    <xf numFmtId="0" fontId="0" fillId="7" borderId="1" xfId="0" applyFill="1" applyBorder="1" applyAlignment="1">
      <alignment horizontal="left" vertical="top" wrapText="1"/>
    </xf>
    <xf numFmtId="0" fontId="0" fillId="7" borderId="1" xfId="0" applyFill="1" applyBorder="1" applyAlignment="1">
      <alignment horizontal="center" vertical="center"/>
    </xf>
    <xf numFmtId="0" fontId="0" fillId="7" borderId="5" xfId="0" applyFont="1" applyFill="1" applyBorder="1" applyAlignment="1">
      <alignment vertical="top"/>
    </xf>
    <xf numFmtId="0" fontId="0" fillId="8" borderId="0" xfId="0" applyFill="1"/>
    <xf numFmtId="0" fontId="0" fillId="8" borderId="0" xfId="0" applyFill="1" applyBorder="1" applyAlignment="1">
      <alignment horizontal="center"/>
    </xf>
    <xf numFmtId="0" fontId="0" fillId="7" borderId="8" xfId="0" applyFill="1" applyBorder="1" applyAlignment="1">
      <alignment horizontal="center" vertical="center"/>
    </xf>
    <xf numFmtId="0" fontId="0" fillId="7" borderId="9" xfId="0" applyFont="1" applyFill="1" applyBorder="1" applyAlignment="1">
      <alignment vertical="top" wrapText="1"/>
    </xf>
    <xf numFmtId="0" fontId="0" fillId="7" borderId="3" xfId="0" applyFill="1" applyBorder="1" applyAlignment="1">
      <alignment horizontal="center" vertical="center"/>
    </xf>
    <xf numFmtId="0" fontId="0" fillId="7" borderId="3" xfId="0" applyFill="1" applyBorder="1" applyAlignment="1">
      <alignment horizontal="left" vertical="top" wrapText="1"/>
    </xf>
    <xf numFmtId="0" fontId="0" fillId="7" borderId="1" xfId="0" applyFont="1" applyFill="1" applyBorder="1" applyAlignment="1">
      <alignment vertical="top" wrapText="1"/>
    </xf>
    <xf numFmtId="0" fontId="0" fillId="7" borderId="1" xfId="0" applyFill="1" applyBorder="1" applyAlignment="1">
      <alignment horizontal="center"/>
    </xf>
    <xf numFmtId="0" fontId="0" fillId="7" borderId="1" xfId="0" applyFill="1" applyBorder="1"/>
    <xf numFmtId="0" fontId="0" fillId="8" borderId="0" xfId="0" applyFill="1" applyBorder="1" applyAlignment="1">
      <alignment vertical="top" wrapText="1"/>
    </xf>
    <xf numFmtId="0" fontId="0" fillId="8" borderId="0" xfId="0" applyFill="1" applyBorder="1" applyAlignment="1">
      <alignment horizontal="center" vertical="center"/>
    </xf>
    <xf numFmtId="0" fontId="0" fillId="8" borderId="0" xfId="0" applyFill="1" applyBorder="1" applyAlignment="1">
      <alignment vertical="top"/>
    </xf>
    <xf numFmtId="0" fontId="0" fillId="8" borderId="0" xfId="0" applyFill="1" applyBorder="1" applyAlignment="1">
      <alignment horizontal="left" vertical="top" wrapText="1"/>
    </xf>
    <xf numFmtId="0" fontId="0" fillId="10" borderId="10" xfId="0" applyFont="1" applyFill="1" applyBorder="1" applyAlignment="1">
      <alignment horizontal="center"/>
    </xf>
    <xf numFmtId="0" fontId="0" fillId="7" borderId="1" xfId="0" applyFont="1" applyFill="1" applyBorder="1" applyAlignment="1">
      <alignment vertical="top"/>
    </xf>
    <xf numFmtId="0" fontId="0" fillId="7" borderId="10" xfId="0" applyFill="1" applyBorder="1" applyAlignment="1">
      <alignment horizontal="center"/>
    </xf>
    <xf numFmtId="0" fontId="0" fillId="7" borderId="10" xfId="0" applyFont="1" applyFill="1" applyBorder="1" applyAlignment="1">
      <alignment vertical="top"/>
    </xf>
    <xf numFmtId="0" fontId="0" fillId="7" borderId="10" xfId="0" applyFill="1" applyBorder="1"/>
    <xf numFmtId="0" fontId="11" fillId="1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8" fillId="4" borderId="1" xfId="0" applyFont="1" applyFill="1" applyBorder="1" applyAlignment="1">
      <alignment horizontal="center" wrapText="1"/>
    </xf>
    <xf numFmtId="0" fontId="8" fillId="4" borderId="1" xfId="0" applyFont="1" applyFill="1" applyBorder="1" applyAlignment="1">
      <alignment wrapText="1"/>
    </xf>
    <xf numFmtId="0" fontId="12" fillId="4" borderId="1" xfId="0" applyFont="1" applyFill="1" applyBorder="1" applyAlignment="1">
      <alignment wrapText="1"/>
    </xf>
    <xf numFmtId="0" fontId="9" fillId="7" borderId="1" xfId="0" applyFont="1" applyFill="1" applyBorder="1" applyAlignment="1">
      <alignment horizontal="left" wrapText="1"/>
    </xf>
    <xf numFmtId="0" fontId="7" fillId="7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/>
    </xf>
    <xf numFmtId="0" fontId="6" fillId="6" borderId="1" xfId="0" applyFont="1" applyFill="1" applyBorder="1" applyAlignment="1">
      <alignment horizontal="center"/>
    </xf>
    <xf numFmtId="0" fontId="0" fillId="0" borderId="0" xfId="0" applyBorder="1"/>
    <xf numFmtId="14" fontId="4" fillId="3" borderId="1" xfId="0" applyNumberFormat="1" applyFont="1" applyFill="1" applyBorder="1" applyAlignment="1">
      <alignment horizontal="left" vertical="center" wrapText="1"/>
    </xf>
    <xf numFmtId="0" fontId="10" fillId="2" borderId="1" xfId="0" applyFont="1" applyFill="1" applyBorder="1" applyAlignment="1">
      <alignment horizontal="center" vertical="center"/>
    </xf>
    <xf numFmtId="0" fontId="11" fillId="4" borderId="5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 vertical="center" wrapText="1"/>
    </xf>
    <xf numFmtId="0" fontId="10" fillId="11" borderId="1" xfId="0" applyFont="1" applyFill="1" applyBorder="1" applyAlignment="1">
      <alignment horizontal="center" vertical="center"/>
    </xf>
    <xf numFmtId="0" fontId="11" fillId="10" borderId="1" xfId="0" applyFont="1" applyFill="1" applyBorder="1" applyAlignment="1">
      <alignment horizontal="center"/>
    </xf>
    <xf numFmtId="0" fontId="11" fillId="11" borderId="1" xfId="0" applyFont="1" applyFill="1" applyBorder="1" applyAlignment="1">
      <alignment horizontal="center" vertical="center"/>
    </xf>
    <xf numFmtId="0" fontId="10" fillId="6" borderId="10" xfId="0" applyFont="1" applyFill="1" applyBorder="1" applyAlignment="1">
      <alignment horizontal="center" vertical="center"/>
    </xf>
    <xf numFmtId="0" fontId="0" fillId="10" borderId="10" xfId="0" applyFont="1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7" fillId="2" borderId="1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wrapText="1"/>
    </xf>
    <xf numFmtId="0" fontId="0" fillId="2" borderId="11" xfId="0" applyFill="1" applyBorder="1" applyAlignment="1">
      <alignment wrapText="1"/>
    </xf>
    <xf numFmtId="0" fontId="7" fillId="2" borderId="12" xfId="0" applyFont="1" applyFill="1" applyBorder="1" applyAlignment="1">
      <alignment horizontal="center" vertical="center" wrapText="1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EBF1DE"/>
      <rgbColor rgb="FFDBEEF4"/>
      <rgbColor rgb="FF660066"/>
      <rgbColor rgb="FFFF8080"/>
      <rgbColor rgb="FF0066CC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FE7F5"/>
      <rgbColor rgb="FFDCE6F2"/>
      <rgbColor rgb="FFF2F2F2"/>
      <rgbColor rgb="FFB7DEE8"/>
      <rgbColor rgb="FFFF99CC"/>
      <rgbColor rgb="FFCC99FF"/>
      <rgbColor rgb="FFE6E6FF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38"/>
  <sheetViews>
    <sheetView zoomScaleNormal="100" workbookViewId="0">
      <selection activeCell="C8" sqref="C8:F8"/>
    </sheetView>
  </sheetViews>
  <sheetFormatPr baseColWidth="10" defaultColWidth="9.140625" defaultRowHeight="15"/>
  <cols>
    <col min="1" max="1" width="2.7109375" style="1"/>
    <col min="2" max="2" width="53.5703125" style="1"/>
    <col min="3" max="3" width="21.28515625" style="1"/>
    <col min="4" max="4" width="21.140625" style="1"/>
    <col min="5" max="5" width="13" style="1"/>
    <col min="6" max="6" width="11.5703125" style="1"/>
    <col min="7" max="7" width="11" style="1"/>
    <col min="8" max="8" width="23.85546875" style="1"/>
    <col min="9" max="1025" width="11.85546875" style="1"/>
  </cols>
  <sheetData>
    <row r="1" spans="1:1024" ht="14.25" customHeight="1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 ht="15.75">
      <c r="A2" s="2"/>
      <c r="B2" s="76"/>
      <c r="C2" s="76"/>
      <c r="D2" s="76"/>
      <c r="E2" s="76"/>
      <c r="F2" s="76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</row>
    <row r="4" spans="1:1024" ht="16.5">
      <c r="A4"/>
      <c r="B4" s="74" t="s">
        <v>0</v>
      </c>
      <c r="C4" s="74"/>
      <c r="D4" s="74"/>
      <c r="E4" s="74"/>
      <c r="F4" s="7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</row>
    <row r="5" spans="1:1024" ht="12.75" customHeight="1">
      <c r="A5"/>
      <c r="B5" s="3" t="s">
        <v>1</v>
      </c>
      <c r="C5" s="73" t="s">
        <v>2</v>
      </c>
      <c r="D5" s="73"/>
      <c r="E5" s="73"/>
      <c r="F5" s="73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</row>
    <row r="6" spans="1:1024" ht="13.9" customHeight="1">
      <c r="A6"/>
      <c r="B6" s="4" t="s">
        <v>3</v>
      </c>
      <c r="C6" s="73" t="s">
        <v>4</v>
      </c>
      <c r="D6" s="73"/>
      <c r="E6" s="73"/>
      <c r="F6" s="73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</row>
    <row r="7" spans="1:1024" ht="12.75" customHeight="1">
      <c r="A7"/>
      <c r="B7" s="3" t="s">
        <v>5</v>
      </c>
      <c r="C7" s="77">
        <v>42613</v>
      </c>
      <c r="D7" s="73"/>
      <c r="E7" s="73"/>
      <c r="F7" s="73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</row>
    <row r="8" spans="1:1024" ht="12.75" customHeight="1">
      <c r="A8"/>
      <c r="B8" s="3" t="s">
        <v>6</v>
      </c>
      <c r="C8" s="73" t="s">
        <v>94</v>
      </c>
      <c r="D8" s="73"/>
      <c r="E8" s="73"/>
      <c r="F8" s="73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</row>
    <row r="9" spans="1:1024" ht="16.5" customHeight="1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</row>
    <row r="10" spans="1:1024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</row>
    <row r="12" spans="1:1024" ht="16.5" customHeight="1">
      <c r="A12"/>
      <c r="B12" s="74" t="s">
        <v>7</v>
      </c>
      <c r="C12" s="74"/>
      <c r="D12" s="74"/>
      <c r="E12" s="5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</row>
    <row r="13" spans="1:1024" ht="16.5" customHeight="1">
      <c r="A13"/>
      <c r="B13" s="6" t="s">
        <v>8</v>
      </c>
      <c r="C13" s="7" t="s">
        <v>9</v>
      </c>
      <c r="D13" s="7" t="s">
        <v>10</v>
      </c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</row>
    <row r="14" spans="1:1024" ht="16.5" customHeight="1">
      <c r="A14"/>
      <c r="B14" s="8" t="s">
        <v>11</v>
      </c>
      <c r="C14" s="9">
        <f>COUNTA(procesos!C3:C6)</f>
        <v>3</v>
      </c>
      <c r="D14" s="10">
        <f>COUNTIF(procesos!C3:C6,"x")/(COUNTIF((procesos!C3:C6),"x")+COUNTIF((procesos!D3:D6),"x"))</f>
        <v>1</v>
      </c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</row>
    <row r="15" spans="1:1024" ht="16.5" customHeight="1">
      <c r="A15"/>
      <c r="B15" s="11" t="s">
        <v>12</v>
      </c>
      <c r="C15" s="12">
        <f>COUNTA(procesos!C11:C17)</f>
        <v>7</v>
      </c>
      <c r="D15" s="13">
        <f>COUNTIF(procesos!C11:C17,"x")/(COUNTIF((procesos!C11:C17),"x")+COUNTIF((procesos!D11:D17),"x"))</f>
        <v>1</v>
      </c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</row>
    <row r="16" spans="1:1024" ht="16.5" customHeight="1">
      <c r="A16"/>
      <c r="B16" s="14" t="s">
        <v>13</v>
      </c>
      <c r="C16" s="9">
        <f>COUNTA(procesos!C22:C25)</f>
        <v>4</v>
      </c>
      <c r="D16" s="10">
        <f>COUNTIF(procesos!C22:C25,"x")/(COUNTIF((procesos!C22:C25),"x")+COUNTIF((procesos!D22:D25),"x"))</f>
        <v>1</v>
      </c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  <c r="RI16"/>
      <c r="RJ16"/>
      <c r="RK16"/>
      <c r="RL16"/>
      <c r="RM16"/>
      <c r="RN16"/>
      <c r="RO16"/>
      <c r="RP16"/>
      <c r="RQ16"/>
      <c r="RR16"/>
      <c r="RS16"/>
      <c r="RT16"/>
      <c r="RU16"/>
      <c r="RV16"/>
      <c r="RW16"/>
      <c r="RX16"/>
      <c r="RY16"/>
      <c r="RZ16"/>
      <c r="SA16"/>
      <c r="SB16"/>
      <c r="SC16"/>
      <c r="SD16"/>
      <c r="SE16"/>
      <c r="SF16"/>
      <c r="SG16"/>
      <c r="SH16"/>
      <c r="SI16"/>
      <c r="SJ16"/>
      <c r="SK16"/>
      <c r="SL16"/>
      <c r="SM16"/>
      <c r="SN16"/>
      <c r="SO16"/>
      <c r="SP16"/>
      <c r="SQ16"/>
      <c r="SR16"/>
      <c r="SS16"/>
      <c r="ST16"/>
      <c r="SU16"/>
      <c r="SV16"/>
      <c r="SW16"/>
      <c r="SX16"/>
      <c r="SY16"/>
      <c r="SZ16"/>
      <c r="TA16"/>
      <c r="TB16"/>
      <c r="TC16"/>
      <c r="TD16"/>
      <c r="TE16"/>
      <c r="TF16"/>
      <c r="TG16"/>
      <c r="TH16"/>
      <c r="TI16"/>
      <c r="TJ16"/>
      <c r="TK16"/>
      <c r="TL16"/>
      <c r="TM16"/>
      <c r="TN16"/>
      <c r="TO16"/>
      <c r="TP16"/>
      <c r="TQ16"/>
      <c r="TR16"/>
      <c r="TS16"/>
      <c r="TT16"/>
      <c r="TU16"/>
      <c r="TV16"/>
      <c r="TW16"/>
      <c r="TX16"/>
      <c r="TY16"/>
      <c r="TZ16"/>
      <c r="UA16"/>
      <c r="UB16"/>
      <c r="UC16"/>
      <c r="UD16"/>
      <c r="UE16"/>
      <c r="UF16"/>
      <c r="UG16"/>
      <c r="UH16"/>
      <c r="UI16"/>
      <c r="UJ16"/>
      <c r="UK16"/>
      <c r="UL16"/>
      <c r="UM16"/>
      <c r="UN16"/>
      <c r="UO16"/>
      <c r="UP16"/>
      <c r="UQ16"/>
      <c r="UR16"/>
      <c r="US16"/>
      <c r="UT16"/>
      <c r="UU16"/>
      <c r="UV16"/>
      <c r="UW16"/>
      <c r="UX16"/>
      <c r="UY16"/>
      <c r="UZ16"/>
      <c r="VA16"/>
      <c r="VB16"/>
      <c r="VC16"/>
      <c r="VD16"/>
      <c r="VE16"/>
      <c r="VF16"/>
      <c r="VG16"/>
      <c r="VH16"/>
      <c r="VI16"/>
      <c r="VJ16"/>
      <c r="VK16"/>
      <c r="VL16"/>
      <c r="VM16"/>
      <c r="VN16"/>
      <c r="VO16"/>
      <c r="VP16"/>
      <c r="VQ16"/>
      <c r="VR16"/>
      <c r="VS16"/>
      <c r="VT16"/>
      <c r="VU16"/>
      <c r="VV16"/>
      <c r="VW16"/>
      <c r="VX16"/>
      <c r="VY16"/>
      <c r="VZ16"/>
      <c r="WA16"/>
      <c r="WB16"/>
      <c r="WC16"/>
      <c r="WD16"/>
      <c r="WE16"/>
      <c r="WF16"/>
      <c r="WG16"/>
      <c r="WH16"/>
      <c r="WI16"/>
      <c r="WJ16"/>
      <c r="WK16"/>
      <c r="WL16"/>
      <c r="WM16"/>
      <c r="WN16"/>
      <c r="WO16"/>
      <c r="WP16"/>
      <c r="WQ16"/>
      <c r="WR16"/>
      <c r="WS16"/>
      <c r="WT16"/>
      <c r="WU16"/>
      <c r="WV16"/>
      <c r="WW16"/>
      <c r="WX16"/>
      <c r="WY16"/>
      <c r="WZ16"/>
      <c r="XA16"/>
      <c r="XB16"/>
      <c r="XC16"/>
      <c r="XD16"/>
      <c r="XE16"/>
      <c r="XF16"/>
      <c r="XG16"/>
      <c r="XH16"/>
      <c r="XI16"/>
      <c r="XJ16"/>
      <c r="XK16"/>
      <c r="XL16"/>
      <c r="XM16"/>
      <c r="XN16"/>
      <c r="XO16"/>
      <c r="XP16"/>
      <c r="XQ16"/>
      <c r="XR16"/>
      <c r="XS16"/>
      <c r="XT16"/>
      <c r="XU16"/>
      <c r="XV16"/>
      <c r="XW16"/>
      <c r="XX16"/>
      <c r="XY16"/>
      <c r="XZ16"/>
      <c r="YA16"/>
      <c r="YB16"/>
      <c r="YC16"/>
      <c r="YD16"/>
      <c r="YE16"/>
      <c r="YF16"/>
      <c r="YG16"/>
      <c r="YH16"/>
      <c r="YI16"/>
      <c r="YJ16"/>
      <c r="YK16"/>
      <c r="YL16"/>
      <c r="YM16"/>
      <c r="YN16"/>
      <c r="YO16"/>
      <c r="YP16"/>
      <c r="YQ16"/>
      <c r="YR16"/>
      <c r="YS16"/>
      <c r="YT16"/>
      <c r="YU16"/>
      <c r="YV16"/>
      <c r="YW16"/>
      <c r="YX16"/>
      <c r="YY16"/>
      <c r="YZ16"/>
      <c r="ZA16"/>
      <c r="ZB16"/>
      <c r="ZC16"/>
      <c r="ZD16"/>
      <c r="ZE16"/>
      <c r="ZF16"/>
      <c r="ZG16"/>
      <c r="ZH16"/>
      <c r="ZI16"/>
      <c r="ZJ16"/>
      <c r="ZK16"/>
      <c r="ZL16"/>
      <c r="ZM16"/>
      <c r="ZN16"/>
      <c r="ZO16"/>
      <c r="ZP16"/>
      <c r="ZQ16"/>
      <c r="ZR16"/>
      <c r="ZS16"/>
      <c r="ZT16"/>
      <c r="ZU16"/>
      <c r="ZV16"/>
      <c r="ZW16"/>
      <c r="ZX16"/>
      <c r="ZY16"/>
      <c r="ZZ16"/>
      <c r="AAA16"/>
      <c r="AAB16"/>
      <c r="AAC16"/>
      <c r="AAD16"/>
      <c r="AAE16"/>
      <c r="AAF16"/>
      <c r="AAG16"/>
      <c r="AAH16"/>
      <c r="AAI16"/>
      <c r="AAJ16"/>
      <c r="AAK16"/>
      <c r="AAL16"/>
      <c r="AAM16"/>
      <c r="AAN16"/>
      <c r="AAO16"/>
      <c r="AAP16"/>
      <c r="AAQ16"/>
      <c r="AAR16"/>
      <c r="AAS16"/>
      <c r="AAT16"/>
      <c r="AAU16"/>
      <c r="AAV16"/>
      <c r="AAW16"/>
      <c r="AAX16"/>
      <c r="AAY16"/>
      <c r="AAZ16"/>
      <c r="ABA16"/>
      <c r="ABB16"/>
      <c r="ABC16"/>
      <c r="ABD16"/>
      <c r="ABE16"/>
      <c r="ABF16"/>
      <c r="ABG16"/>
      <c r="ABH16"/>
      <c r="ABI16"/>
      <c r="ABJ16"/>
      <c r="ABK16"/>
      <c r="ABL16"/>
      <c r="ABM16"/>
      <c r="ABN16"/>
      <c r="ABO16"/>
      <c r="ABP16"/>
      <c r="ABQ16"/>
      <c r="ABR16"/>
      <c r="ABS16"/>
      <c r="ABT16"/>
      <c r="ABU16"/>
      <c r="ABV16"/>
      <c r="ABW16"/>
      <c r="ABX16"/>
      <c r="ABY16"/>
      <c r="ABZ16"/>
      <c r="ACA16"/>
      <c r="ACB16"/>
      <c r="ACC16"/>
      <c r="ACD16"/>
      <c r="ACE16"/>
      <c r="ACF16"/>
      <c r="ACG16"/>
      <c r="ACH16"/>
      <c r="ACI16"/>
      <c r="ACJ16"/>
      <c r="ACK16"/>
      <c r="ACL16"/>
      <c r="ACM16"/>
      <c r="ACN16"/>
      <c r="ACO16"/>
      <c r="ACP16"/>
      <c r="ACQ16"/>
      <c r="ACR16"/>
      <c r="ACS16"/>
      <c r="ACT16"/>
      <c r="ACU16"/>
      <c r="ACV16"/>
      <c r="ACW16"/>
      <c r="ACX16"/>
      <c r="ACY16"/>
      <c r="ACZ16"/>
      <c r="ADA16"/>
      <c r="ADB16"/>
      <c r="ADC16"/>
      <c r="ADD16"/>
      <c r="ADE16"/>
      <c r="ADF16"/>
      <c r="ADG16"/>
      <c r="ADH16"/>
      <c r="ADI16"/>
      <c r="ADJ16"/>
      <c r="ADK16"/>
      <c r="ADL16"/>
      <c r="ADM16"/>
      <c r="ADN16"/>
      <c r="ADO16"/>
      <c r="ADP16"/>
      <c r="ADQ16"/>
      <c r="ADR16"/>
      <c r="ADS16"/>
      <c r="ADT16"/>
      <c r="ADU16"/>
      <c r="ADV16"/>
      <c r="ADW16"/>
      <c r="ADX16"/>
      <c r="ADY16"/>
      <c r="ADZ16"/>
      <c r="AEA16"/>
      <c r="AEB16"/>
      <c r="AEC16"/>
      <c r="AED16"/>
      <c r="AEE16"/>
      <c r="AEF16"/>
      <c r="AEG16"/>
      <c r="AEH16"/>
      <c r="AEI16"/>
      <c r="AEJ16"/>
      <c r="AEK16"/>
      <c r="AEL16"/>
      <c r="AEM16"/>
      <c r="AEN16"/>
      <c r="AEO16"/>
      <c r="AEP16"/>
      <c r="AEQ16"/>
      <c r="AER16"/>
      <c r="AES16"/>
      <c r="AET16"/>
      <c r="AEU16"/>
      <c r="AEV16"/>
      <c r="AEW16"/>
      <c r="AEX16"/>
      <c r="AEY16"/>
      <c r="AEZ16"/>
      <c r="AFA16"/>
      <c r="AFB16"/>
      <c r="AFC16"/>
      <c r="AFD16"/>
      <c r="AFE16"/>
      <c r="AFF16"/>
      <c r="AFG16"/>
      <c r="AFH16"/>
      <c r="AFI16"/>
      <c r="AFJ16"/>
      <c r="AFK16"/>
      <c r="AFL16"/>
      <c r="AFM16"/>
      <c r="AFN16"/>
      <c r="AFO16"/>
      <c r="AFP16"/>
      <c r="AFQ16"/>
      <c r="AFR16"/>
      <c r="AFS16"/>
      <c r="AFT16"/>
      <c r="AFU16"/>
      <c r="AFV16"/>
      <c r="AFW16"/>
      <c r="AFX16"/>
      <c r="AFY16"/>
      <c r="AFZ16"/>
      <c r="AGA16"/>
      <c r="AGB16"/>
      <c r="AGC16"/>
      <c r="AGD16"/>
      <c r="AGE16"/>
      <c r="AGF16"/>
      <c r="AGG16"/>
      <c r="AGH16"/>
      <c r="AGI16"/>
      <c r="AGJ16"/>
      <c r="AGK16"/>
      <c r="AGL16"/>
      <c r="AGM16"/>
      <c r="AGN16"/>
      <c r="AGO16"/>
      <c r="AGP16"/>
      <c r="AGQ16"/>
      <c r="AGR16"/>
      <c r="AGS16"/>
      <c r="AGT16"/>
      <c r="AGU16"/>
      <c r="AGV16"/>
      <c r="AGW16"/>
      <c r="AGX16"/>
      <c r="AGY16"/>
      <c r="AGZ16"/>
      <c r="AHA16"/>
      <c r="AHB16"/>
      <c r="AHC16"/>
      <c r="AHD16"/>
      <c r="AHE16"/>
      <c r="AHF16"/>
      <c r="AHG16"/>
      <c r="AHH16"/>
      <c r="AHI16"/>
      <c r="AHJ16"/>
      <c r="AHK16"/>
      <c r="AHL16"/>
      <c r="AHM16"/>
      <c r="AHN16"/>
      <c r="AHO16"/>
      <c r="AHP16"/>
      <c r="AHQ16"/>
      <c r="AHR16"/>
      <c r="AHS16"/>
      <c r="AHT16"/>
      <c r="AHU16"/>
      <c r="AHV16"/>
      <c r="AHW16"/>
      <c r="AHX16"/>
      <c r="AHY16"/>
      <c r="AHZ16"/>
      <c r="AIA16"/>
      <c r="AIB16"/>
      <c r="AIC16"/>
      <c r="AID16"/>
      <c r="AIE16"/>
      <c r="AIF16"/>
      <c r="AIG16"/>
      <c r="AIH16"/>
      <c r="AII16"/>
      <c r="AIJ16"/>
      <c r="AIK16"/>
      <c r="AIL16"/>
      <c r="AIM16"/>
      <c r="AIN16"/>
      <c r="AIO16"/>
      <c r="AIP16"/>
      <c r="AIQ16"/>
      <c r="AIR16"/>
      <c r="AIS16"/>
      <c r="AIT16"/>
      <c r="AIU16"/>
      <c r="AIV16"/>
      <c r="AIW16"/>
      <c r="AIX16"/>
      <c r="AIY16"/>
      <c r="AIZ16"/>
      <c r="AJA16"/>
      <c r="AJB16"/>
      <c r="AJC16"/>
      <c r="AJD16"/>
      <c r="AJE16"/>
      <c r="AJF16"/>
      <c r="AJG16"/>
      <c r="AJH16"/>
      <c r="AJI16"/>
      <c r="AJJ16"/>
      <c r="AJK16"/>
      <c r="AJL16"/>
      <c r="AJM16"/>
      <c r="AJN16"/>
      <c r="AJO16"/>
      <c r="AJP16"/>
      <c r="AJQ16"/>
      <c r="AJR16"/>
      <c r="AJS16"/>
      <c r="AJT16"/>
      <c r="AJU16"/>
      <c r="AJV16"/>
      <c r="AJW16"/>
      <c r="AJX16"/>
      <c r="AJY16"/>
      <c r="AJZ16"/>
      <c r="AKA16"/>
      <c r="AKB16"/>
      <c r="AKC16"/>
      <c r="AKD16"/>
      <c r="AKE16"/>
      <c r="AKF16"/>
      <c r="AKG16"/>
      <c r="AKH16"/>
      <c r="AKI16"/>
      <c r="AKJ16"/>
      <c r="AKK16"/>
      <c r="AKL16"/>
      <c r="AKM16"/>
      <c r="AKN16"/>
      <c r="AKO16"/>
      <c r="AKP16"/>
      <c r="AKQ16"/>
      <c r="AKR16"/>
      <c r="AKS16"/>
      <c r="AKT16"/>
      <c r="AKU16"/>
      <c r="AKV16"/>
      <c r="AKW16"/>
      <c r="AKX16"/>
      <c r="AKY16"/>
      <c r="AKZ16"/>
      <c r="ALA16"/>
      <c r="ALB16"/>
      <c r="ALC16"/>
      <c r="ALD16"/>
      <c r="ALE16"/>
      <c r="ALF16"/>
      <c r="ALG16"/>
      <c r="ALH16"/>
      <c r="ALI16"/>
      <c r="ALJ16"/>
      <c r="ALK16"/>
      <c r="ALL16"/>
      <c r="ALM16"/>
      <c r="ALN16"/>
      <c r="ALO16"/>
      <c r="ALP16"/>
      <c r="ALQ16"/>
      <c r="ALR16"/>
      <c r="ALS16"/>
      <c r="ALT16"/>
      <c r="ALU16"/>
      <c r="ALV16"/>
      <c r="ALW16"/>
      <c r="ALX16"/>
      <c r="ALY16"/>
      <c r="ALZ16"/>
      <c r="AMA16"/>
      <c r="AMB16"/>
      <c r="AMC16"/>
      <c r="AMD16"/>
      <c r="AME16"/>
      <c r="AMF16"/>
      <c r="AMG16"/>
      <c r="AMH16"/>
      <c r="AMI16"/>
      <c r="AMJ16"/>
    </row>
    <row r="17" spans="1:1024" ht="16.5" customHeight="1">
      <c r="A17"/>
      <c r="B17" s="14" t="str">
        <f>procesos!A28</f>
        <v>Implementación</v>
      </c>
      <c r="C17" s="9">
        <f>COUNTA(procesos!C30:C33)</f>
        <v>4</v>
      </c>
      <c r="D17" s="10">
        <f>COUNTIF(procesos!C30:C33,"x")/(COUNTIF((procesos!C30:C33),"x")+COUNTIF((procesos!D30:D33),"x"))</f>
        <v>1</v>
      </c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  <c r="AAA17"/>
      <c r="AAB17"/>
      <c r="AAC17"/>
      <c r="AAD17"/>
      <c r="AAE17"/>
      <c r="AAF17"/>
      <c r="AAG17"/>
      <c r="AAH17"/>
      <c r="AAI17"/>
      <c r="AAJ17"/>
      <c r="AAK17"/>
      <c r="AAL17"/>
      <c r="AAM17"/>
      <c r="AAN17"/>
      <c r="AAO17"/>
      <c r="AAP17"/>
      <c r="AAQ17"/>
      <c r="AAR17"/>
      <c r="AAS17"/>
      <c r="AAT17"/>
      <c r="AAU17"/>
      <c r="AAV17"/>
      <c r="AAW17"/>
      <c r="AAX17"/>
      <c r="AAY17"/>
      <c r="AAZ17"/>
      <c r="ABA17"/>
      <c r="ABB17"/>
      <c r="ABC17"/>
      <c r="ABD17"/>
      <c r="ABE17"/>
      <c r="ABF17"/>
      <c r="ABG17"/>
      <c r="ABH17"/>
      <c r="ABI17"/>
      <c r="ABJ17"/>
      <c r="ABK17"/>
      <c r="ABL17"/>
      <c r="ABM17"/>
      <c r="ABN17"/>
      <c r="ABO17"/>
      <c r="ABP17"/>
      <c r="ABQ17"/>
      <c r="ABR17"/>
      <c r="ABS17"/>
      <c r="ABT17"/>
      <c r="ABU17"/>
      <c r="ABV17"/>
      <c r="ABW17"/>
      <c r="ABX17"/>
      <c r="ABY17"/>
      <c r="ABZ17"/>
      <c r="ACA17"/>
      <c r="ACB17"/>
      <c r="ACC17"/>
      <c r="ACD17"/>
      <c r="ACE17"/>
      <c r="ACF17"/>
      <c r="ACG17"/>
      <c r="ACH17"/>
      <c r="ACI17"/>
      <c r="ACJ17"/>
      <c r="ACK17"/>
      <c r="ACL17"/>
      <c r="ACM17"/>
      <c r="ACN17"/>
      <c r="ACO17"/>
      <c r="ACP17"/>
      <c r="ACQ17"/>
      <c r="ACR17"/>
      <c r="ACS17"/>
      <c r="ACT17"/>
      <c r="ACU17"/>
      <c r="ACV17"/>
      <c r="ACW17"/>
      <c r="ACX17"/>
      <c r="ACY17"/>
      <c r="ACZ17"/>
      <c r="ADA17"/>
      <c r="ADB17"/>
      <c r="ADC17"/>
      <c r="ADD17"/>
      <c r="ADE17"/>
      <c r="ADF17"/>
      <c r="ADG17"/>
      <c r="ADH17"/>
      <c r="ADI17"/>
      <c r="ADJ17"/>
      <c r="ADK17"/>
      <c r="ADL17"/>
      <c r="ADM17"/>
      <c r="ADN17"/>
      <c r="ADO17"/>
      <c r="ADP17"/>
      <c r="ADQ17"/>
      <c r="ADR17"/>
      <c r="ADS17"/>
      <c r="ADT17"/>
      <c r="ADU17"/>
      <c r="ADV17"/>
      <c r="ADW17"/>
      <c r="ADX17"/>
      <c r="ADY17"/>
      <c r="ADZ17"/>
      <c r="AEA17"/>
      <c r="AEB17"/>
      <c r="AEC17"/>
      <c r="AED17"/>
      <c r="AEE17"/>
      <c r="AEF17"/>
      <c r="AEG17"/>
      <c r="AEH17"/>
      <c r="AEI17"/>
      <c r="AEJ17"/>
      <c r="AEK17"/>
      <c r="AEL17"/>
      <c r="AEM17"/>
      <c r="AEN17"/>
      <c r="AEO17"/>
      <c r="AEP17"/>
      <c r="AEQ17"/>
      <c r="AER17"/>
      <c r="AES17"/>
      <c r="AET17"/>
      <c r="AEU17"/>
      <c r="AEV17"/>
      <c r="AEW17"/>
      <c r="AEX17"/>
      <c r="AEY17"/>
      <c r="AEZ17"/>
      <c r="AFA17"/>
      <c r="AFB17"/>
      <c r="AFC17"/>
      <c r="AFD17"/>
      <c r="AFE17"/>
      <c r="AFF17"/>
      <c r="AFG17"/>
      <c r="AFH17"/>
      <c r="AFI17"/>
      <c r="AFJ17"/>
      <c r="AFK17"/>
      <c r="AFL17"/>
      <c r="AFM17"/>
      <c r="AFN17"/>
      <c r="AFO17"/>
      <c r="AFP17"/>
      <c r="AFQ17"/>
      <c r="AFR17"/>
      <c r="AFS17"/>
      <c r="AFT17"/>
      <c r="AFU17"/>
      <c r="AFV17"/>
      <c r="AFW17"/>
      <c r="AFX17"/>
      <c r="AFY17"/>
      <c r="AFZ17"/>
      <c r="AGA17"/>
      <c r="AGB17"/>
      <c r="AGC17"/>
      <c r="AGD17"/>
      <c r="AGE17"/>
      <c r="AGF17"/>
      <c r="AGG17"/>
      <c r="AGH17"/>
      <c r="AGI17"/>
      <c r="AGJ17"/>
      <c r="AGK17"/>
      <c r="AGL17"/>
      <c r="AGM17"/>
      <c r="AGN17"/>
      <c r="AGO17"/>
      <c r="AGP17"/>
      <c r="AGQ17"/>
      <c r="AGR17"/>
      <c r="AGS17"/>
      <c r="AGT17"/>
      <c r="AGU17"/>
      <c r="AGV17"/>
      <c r="AGW17"/>
      <c r="AGX17"/>
      <c r="AGY17"/>
      <c r="AGZ17"/>
      <c r="AHA17"/>
      <c r="AHB17"/>
      <c r="AHC17"/>
      <c r="AHD17"/>
      <c r="AHE17"/>
      <c r="AHF17"/>
      <c r="AHG17"/>
      <c r="AHH17"/>
      <c r="AHI17"/>
      <c r="AHJ17"/>
      <c r="AHK17"/>
      <c r="AHL17"/>
      <c r="AHM17"/>
      <c r="AHN17"/>
      <c r="AHO17"/>
      <c r="AHP17"/>
      <c r="AHQ17"/>
      <c r="AHR17"/>
      <c r="AHS17"/>
      <c r="AHT17"/>
      <c r="AHU17"/>
      <c r="AHV17"/>
      <c r="AHW17"/>
      <c r="AHX17"/>
      <c r="AHY17"/>
      <c r="AHZ17"/>
      <c r="AIA17"/>
      <c r="AIB17"/>
      <c r="AIC17"/>
      <c r="AID17"/>
      <c r="AIE17"/>
      <c r="AIF17"/>
      <c r="AIG17"/>
      <c r="AIH17"/>
      <c r="AII17"/>
      <c r="AIJ17"/>
      <c r="AIK17"/>
      <c r="AIL17"/>
      <c r="AIM17"/>
      <c r="AIN17"/>
      <c r="AIO17"/>
      <c r="AIP17"/>
      <c r="AIQ17"/>
      <c r="AIR17"/>
      <c r="AIS17"/>
      <c r="AIT17"/>
      <c r="AIU17"/>
      <c r="AIV17"/>
      <c r="AIW17"/>
      <c r="AIX17"/>
      <c r="AIY17"/>
      <c r="AIZ17"/>
      <c r="AJA17"/>
      <c r="AJB17"/>
      <c r="AJC17"/>
      <c r="AJD17"/>
      <c r="AJE17"/>
      <c r="AJF17"/>
      <c r="AJG17"/>
      <c r="AJH17"/>
      <c r="AJI17"/>
      <c r="AJJ17"/>
      <c r="AJK17"/>
      <c r="AJL17"/>
      <c r="AJM17"/>
      <c r="AJN17"/>
      <c r="AJO17"/>
      <c r="AJP17"/>
      <c r="AJQ17"/>
      <c r="AJR17"/>
      <c r="AJS17"/>
      <c r="AJT17"/>
      <c r="AJU17"/>
      <c r="AJV17"/>
      <c r="AJW17"/>
      <c r="AJX17"/>
      <c r="AJY17"/>
      <c r="AJZ17"/>
      <c r="AKA17"/>
      <c r="AKB17"/>
      <c r="AKC17"/>
      <c r="AKD17"/>
      <c r="AKE17"/>
      <c r="AKF17"/>
      <c r="AKG17"/>
      <c r="AKH17"/>
      <c r="AKI17"/>
      <c r="AKJ17"/>
      <c r="AKK17"/>
      <c r="AKL17"/>
      <c r="AKM17"/>
      <c r="AKN17"/>
      <c r="AKO17"/>
      <c r="AKP17"/>
      <c r="AKQ17"/>
      <c r="AKR17"/>
      <c r="AKS17"/>
      <c r="AKT17"/>
      <c r="AKU17"/>
      <c r="AKV17"/>
      <c r="AKW17"/>
      <c r="AKX17"/>
      <c r="AKY17"/>
      <c r="AKZ17"/>
      <c r="ALA17"/>
      <c r="ALB17"/>
      <c r="ALC17"/>
      <c r="ALD17"/>
      <c r="ALE17"/>
      <c r="ALF17"/>
      <c r="ALG17"/>
      <c r="ALH17"/>
      <c r="ALI17"/>
      <c r="ALJ17"/>
      <c r="ALK17"/>
      <c r="ALL17"/>
      <c r="ALM17"/>
      <c r="ALN17"/>
      <c r="ALO17"/>
      <c r="ALP17"/>
      <c r="ALQ17"/>
      <c r="ALR17"/>
      <c r="ALS17"/>
      <c r="ALT17"/>
      <c r="ALU17"/>
      <c r="ALV17"/>
      <c r="ALW17"/>
      <c r="ALX17"/>
      <c r="ALY17"/>
      <c r="ALZ17"/>
      <c r="AMA17"/>
      <c r="AMB17"/>
      <c r="AMC17"/>
      <c r="AMD17"/>
      <c r="AME17"/>
      <c r="AMF17"/>
      <c r="AMG17"/>
      <c r="AMH17"/>
      <c r="AMI17"/>
      <c r="AMJ17"/>
    </row>
    <row r="18" spans="1:1024" ht="16.5" customHeight="1">
      <c r="A18"/>
      <c r="B18" s="14" t="str">
        <f>procesos!A37</f>
        <v>Cierre</v>
      </c>
      <c r="C18" s="9">
        <f>COUNTA(procesos!C39:C41)</f>
        <v>3</v>
      </c>
      <c r="D18" s="10">
        <f>COUNTIF(procesos!C39:C41,"x")/(COUNTIF((procesos!C39:C41),"x")+COUNTIF((procesos!D39:D41),"x"))</f>
        <v>1</v>
      </c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  <c r="AAA18"/>
      <c r="AAB18"/>
      <c r="AAC18"/>
      <c r="AAD18"/>
      <c r="AAE18"/>
      <c r="AAF18"/>
      <c r="AAG18"/>
      <c r="AAH18"/>
      <c r="AAI18"/>
      <c r="AAJ18"/>
      <c r="AAK18"/>
      <c r="AAL18"/>
      <c r="AAM18"/>
      <c r="AAN18"/>
      <c r="AAO18"/>
      <c r="AAP18"/>
      <c r="AAQ18"/>
      <c r="AAR18"/>
      <c r="AAS18"/>
      <c r="AAT18"/>
      <c r="AAU18"/>
      <c r="AAV18"/>
      <c r="AAW18"/>
      <c r="AAX18"/>
      <c r="AAY18"/>
      <c r="AAZ18"/>
      <c r="ABA18"/>
      <c r="ABB18"/>
      <c r="ABC18"/>
      <c r="ABD18"/>
      <c r="ABE18"/>
      <c r="ABF18"/>
      <c r="ABG18"/>
      <c r="ABH18"/>
      <c r="ABI18"/>
      <c r="ABJ18"/>
      <c r="ABK18"/>
      <c r="ABL18"/>
      <c r="ABM18"/>
      <c r="ABN18"/>
      <c r="ABO18"/>
      <c r="ABP18"/>
      <c r="ABQ18"/>
      <c r="ABR18"/>
      <c r="ABS18"/>
      <c r="ABT18"/>
      <c r="ABU18"/>
      <c r="ABV18"/>
      <c r="ABW18"/>
      <c r="ABX18"/>
      <c r="ABY18"/>
      <c r="ABZ18"/>
      <c r="ACA18"/>
      <c r="ACB18"/>
      <c r="ACC18"/>
      <c r="ACD18"/>
      <c r="ACE18"/>
      <c r="ACF18"/>
      <c r="ACG18"/>
      <c r="ACH18"/>
      <c r="ACI18"/>
      <c r="ACJ18"/>
      <c r="ACK18"/>
      <c r="ACL18"/>
      <c r="ACM18"/>
      <c r="ACN18"/>
      <c r="ACO18"/>
      <c r="ACP18"/>
      <c r="ACQ18"/>
      <c r="ACR18"/>
      <c r="ACS18"/>
      <c r="ACT18"/>
      <c r="ACU18"/>
      <c r="ACV18"/>
      <c r="ACW18"/>
      <c r="ACX18"/>
      <c r="ACY18"/>
      <c r="ACZ18"/>
      <c r="ADA18"/>
      <c r="ADB18"/>
      <c r="ADC18"/>
      <c r="ADD18"/>
      <c r="ADE18"/>
      <c r="ADF18"/>
      <c r="ADG18"/>
      <c r="ADH18"/>
      <c r="ADI18"/>
      <c r="ADJ18"/>
      <c r="ADK18"/>
      <c r="ADL18"/>
      <c r="ADM18"/>
      <c r="ADN18"/>
      <c r="ADO18"/>
      <c r="ADP18"/>
      <c r="ADQ18"/>
      <c r="ADR18"/>
      <c r="ADS18"/>
      <c r="ADT18"/>
      <c r="ADU18"/>
      <c r="ADV18"/>
      <c r="ADW18"/>
      <c r="ADX18"/>
      <c r="ADY18"/>
      <c r="ADZ18"/>
      <c r="AEA18"/>
      <c r="AEB18"/>
      <c r="AEC18"/>
      <c r="AED18"/>
      <c r="AEE18"/>
      <c r="AEF18"/>
      <c r="AEG18"/>
      <c r="AEH18"/>
      <c r="AEI18"/>
      <c r="AEJ18"/>
      <c r="AEK18"/>
      <c r="AEL18"/>
      <c r="AEM18"/>
      <c r="AEN18"/>
      <c r="AEO18"/>
      <c r="AEP18"/>
      <c r="AEQ18"/>
      <c r="AER18"/>
      <c r="AES18"/>
      <c r="AET18"/>
      <c r="AEU18"/>
      <c r="AEV18"/>
      <c r="AEW18"/>
      <c r="AEX18"/>
      <c r="AEY18"/>
      <c r="AEZ18"/>
      <c r="AFA18"/>
      <c r="AFB18"/>
      <c r="AFC18"/>
      <c r="AFD18"/>
      <c r="AFE18"/>
      <c r="AFF18"/>
      <c r="AFG18"/>
      <c r="AFH18"/>
      <c r="AFI18"/>
      <c r="AFJ18"/>
      <c r="AFK18"/>
      <c r="AFL18"/>
      <c r="AFM18"/>
      <c r="AFN18"/>
      <c r="AFO18"/>
      <c r="AFP18"/>
      <c r="AFQ18"/>
      <c r="AFR18"/>
      <c r="AFS18"/>
      <c r="AFT18"/>
      <c r="AFU18"/>
      <c r="AFV18"/>
      <c r="AFW18"/>
      <c r="AFX18"/>
      <c r="AFY18"/>
      <c r="AFZ18"/>
      <c r="AGA18"/>
      <c r="AGB18"/>
      <c r="AGC18"/>
      <c r="AGD18"/>
      <c r="AGE18"/>
      <c r="AGF18"/>
      <c r="AGG18"/>
      <c r="AGH18"/>
      <c r="AGI18"/>
      <c r="AGJ18"/>
      <c r="AGK18"/>
      <c r="AGL18"/>
      <c r="AGM18"/>
      <c r="AGN18"/>
      <c r="AGO18"/>
      <c r="AGP18"/>
      <c r="AGQ18"/>
      <c r="AGR18"/>
      <c r="AGS18"/>
      <c r="AGT18"/>
      <c r="AGU18"/>
      <c r="AGV18"/>
      <c r="AGW18"/>
      <c r="AGX18"/>
      <c r="AGY18"/>
      <c r="AGZ18"/>
      <c r="AHA18"/>
      <c r="AHB18"/>
      <c r="AHC18"/>
      <c r="AHD18"/>
      <c r="AHE18"/>
      <c r="AHF18"/>
      <c r="AHG18"/>
      <c r="AHH18"/>
      <c r="AHI18"/>
      <c r="AHJ18"/>
      <c r="AHK18"/>
      <c r="AHL18"/>
      <c r="AHM18"/>
      <c r="AHN18"/>
      <c r="AHO18"/>
      <c r="AHP18"/>
      <c r="AHQ18"/>
      <c r="AHR18"/>
      <c r="AHS18"/>
      <c r="AHT18"/>
      <c r="AHU18"/>
      <c r="AHV18"/>
      <c r="AHW18"/>
      <c r="AHX18"/>
      <c r="AHY18"/>
      <c r="AHZ18"/>
      <c r="AIA18"/>
      <c r="AIB18"/>
      <c r="AIC18"/>
      <c r="AID18"/>
      <c r="AIE18"/>
      <c r="AIF18"/>
      <c r="AIG18"/>
      <c r="AIH18"/>
      <c r="AII18"/>
      <c r="AIJ18"/>
      <c r="AIK18"/>
      <c r="AIL18"/>
      <c r="AIM18"/>
      <c r="AIN18"/>
      <c r="AIO18"/>
      <c r="AIP18"/>
      <c r="AIQ18"/>
      <c r="AIR18"/>
      <c r="AIS18"/>
      <c r="AIT18"/>
      <c r="AIU18"/>
      <c r="AIV18"/>
      <c r="AIW18"/>
      <c r="AIX18"/>
      <c r="AIY18"/>
      <c r="AIZ18"/>
      <c r="AJA18"/>
      <c r="AJB18"/>
      <c r="AJC18"/>
      <c r="AJD18"/>
      <c r="AJE18"/>
      <c r="AJF18"/>
      <c r="AJG18"/>
      <c r="AJH18"/>
      <c r="AJI18"/>
      <c r="AJJ18"/>
      <c r="AJK18"/>
      <c r="AJL18"/>
      <c r="AJM18"/>
      <c r="AJN18"/>
      <c r="AJO18"/>
      <c r="AJP18"/>
      <c r="AJQ18"/>
      <c r="AJR18"/>
      <c r="AJS18"/>
      <c r="AJT18"/>
      <c r="AJU18"/>
      <c r="AJV18"/>
      <c r="AJW18"/>
      <c r="AJX18"/>
      <c r="AJY18"/>
      <c r="AJZ18"/>
      <c r="AKA18"/>
      <c r="AKB18"/>
      <c r="AKC18"/>
      <c r="AKD18"/>
      <c r="AKE18"/>
      <c r="AKF18"/>
      <c r="AKG18"/>
      <c r="AKH18"/>
      <c r="AKI18"/>
      <c r="AKJ18"/>
      <c r="AKK18"/>
      <c r="AKL18"/>
      <c r="AKM18"/>
      <c r="AKN18"/>
      <c r="AKO18"/>
      <c r="AKP18"/>
      <c r="AKQ18"/>
      <c r="AKR18"/>
      <c r="AKS18"/>
      <c r="AKT18"/>
      <c r="AKU18"/>
      <c r="AKV18"/>
      <c r="AKW18"/>
      <c r="AKX18"/>
      <c r="AKY18"/>
      <c r="AKZ18"/>
      <c r="ALA18"/>
      <c r="ALB18"/>
      <c r="ALC18"/>
      <c r="ALD18"/>
      <c r="ALE18"/>
      <c r="ALF18"/>
      <c r="ALG18"/>
      <c r="ALH18"/>
      <c r="ALI18"/>
      <c r="ALJ18"/>
      <c r="ALK18"/>
      <c r="ALL18"/>
      <c r="ALM18"/>
      <c r="ALN18"/>
      <c r="ALO18"/>
      <c r="ALP18"/>
      <c r="ALQ18"/>
      <c r="ALR18"/>
      <c r="ALS18"/>
      <c r="ALT18"/>
      <c r="ALU18"/>
      <c r="ALV18"/>
      <c r="ALW18"/>
      <c r="ALX18"/>
      <c r="ALY18"/>
      <c r="ALZ18"/>
      <c r="AMA18"/>
      <c r="AMB18"/>
      <c r="AMC18"/>
      <c r="AMD18"/>
      <c r="AME18"/>
      <c r="AMF18"/>
      <c r="AMG18"/>
      <c r="AMH18"/>
      <c r="AMI18"/>
      <c r="AMJ18"/>
    </row>
    <row r="19" spans="1:1024" ht="16.5" customHeight="1">
      <c r="A19"/>
      <c r="B19" s="14" t="str">
        <f>procesos!A44</f>
        <v>Garantía</v>
      </c>
      <c r="C19" s="9">
        <f>COUNTA(procesos!C46:C50)</f>
        <v>5</v>
      </c>
      <c r="D19" s="10">
        <f>COUNTIF(procesos!C46:C50,"x")/(COUNTIF((procesos!C46:C50),"x")+COUNTIF((procesos!D46:D50),"x"))</f>
        <v>1</v>
      </c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  <c r="TC19"/>
      <c r="TD19"/>
      <c r="TE19"/>
      <c r="TF19"/>
      <c r="TG19"/>
      <c r="TH19"/>
      <c r="TI19"/>
      <c r="TJ19"/>
      <c r="TK19"/>
      <c r="TL19"/>
      <c r="TM19"/>
      <c r="TN19"/>
      <c r="TO19"/>
      <c r="TP19"/>
      <c r="TQ19"/>
      <c r="TR19"/>
      <c r="TS19"/>
      <c r="TT19"/>
      <c r="TU19"/>
      <c r="TV19"/>
      <c r="TW19"/>
      <c r="TX19"/>
      <c r="TY19"/>
      <c r="TZ19"/>
      <c r="UA19"/>
      <c r="UB19"/>
      <c r="UC19"/>
      <c r="UD19"/>
      <c r="UE19"/>
      <c r="UF19"/>
      <c r="UG19"/>
      <c r="UH19"/>
      <c r="UI19"/>
      <c r="UJ19"/>
      <c r="UK19"/>
      <c r="UL19"/>
      <c r="UM19"/>
      <c r="UN19"/>
      <c r="UO19"/>
      <c r="UP19"/>
      <c r="UQ19"/>
      <c r="UR19"/>
      <c r="US19"/>
      <c r="UT19"/>
      <c r="UU19"/>
      <c r="UV19"/>
      <c r="UW19"/>
      <c r="UX19"/>
      <c r="UY19"/>
      <c r="UZ19"/>
      <c r="VA19"/>
      <c r="VB19"/>
      <c r="VC19"/>
      <c r="VD19"/>
      <c r="VE19"/>
      <c r="VF19"/>
      <c r="VG19"/>
      <c r="VH19"/>
      <c r="VI19"/>
      <c r="VJ19"/>
      <c r="VK19"/>
      <c r="VL19"/>
      <c r="VM19"/>
      <c r="VN19"/>
      <c r="VO19"/>
      <c r="VP19"/>
      <c r="VQ19"/>
      <c r="VR19"/>
      <c r="VS19"/>
      <c r="VT19"/>
      <c r="VU19"/>
      <c r="VV19"/>
      <c r="VW19"/>
      <c r="VX19"/>
      <c r="VY19"/>
      <c r="VZ19"/>
      <c r="WA19"/>
      <c r="WB19"/>
      <c r="WC19"/>
      <c r="WD19"/>
      <c r="WE19"/>
      <c r="WF19"/>
      <c r="WG19"/>
      <c r="WH19"/>
      <c r="WI19"/>
      <c r="WJ19"/>
      <c r="WK19"/>
      <c r="WL19"/>
      <c r="WM19"/>
      <c r="WN19"/>
      <c r="WO19"/>
      <c r="WP19"/>
      <c r="WQ19"/>
      <c r="WR19"/>
      <c r="WS19"/>
      <c r="WT19"/>
      <c r="WU19"/>
      <c r="WV19"/>
      <c r="WW19"/>
      <c r="WX19"/>
      <c r="WY19"/>
      <c r="WZ19"/>
      <c r="XA19"/>
      <c r="XB19"/>
      <c r="XC19"/>
      <c r="XD19"/>
      <c r="XE19"/>
      <c r="XF19"/>
      <c r="XG19"/>
      <c r="XH19"/>
      <c r="XI19"/>
      <c r="XJ19"/>
      <c r="XK19"/>
      <c r="XL19"/>
      <c r="XM19"/>
      <c r="XN19"/>
      <c r="XO19"/>
      <c r="XP19"/>
      <c r="XQ19"/>
      <c r="XR19"/>
      <c r="XS19"/>
      <c r="XT19"/>
      <c r="XU19"/>
      <c r="XV19"/>
      <c r="XW19"/>
      <c r="XX19"/>
      <c r="XY19"/>
      <c r="XZ19"/>
      <c r="YA19"/>
      <c r="YB19"/>
      <c r="YC19"/>
      <c r="YD19"/>
      <c r="YE19"/>
      <c r="YF19"/>
      <c r="YG19"/>
      <c r="YH19"/>
      <c r="YI19"/>
      <c r="YJ19"/>
      <c r="YK19"/>
      <c r="YL19"/>
      <c r="YM19"/>
      <c r="YN19"/>
      <c r="YO19"/>
      <c r="YP19"/>
      <c r="YQ19"/>
      <c r="YR19"/>
      <c r="YS19"/>
      <c r="YT19"/>
      <c r="YU19"/>
      <c r="YV19"/>
      <c r="YW19"/>
      <c r="YX19"/>
      <c r="YY19"/>
      <c r="YZ19"/>
      <c r="ZA19"/>
      <c r="ZB19"/>
      <c r="ZC19"/>
      <c r="ZD19"/>
      <c r="ZE19"/>
      <c r="ZF19"/>
      <c r="ZG19"/>
      <c r="ZH19"/>
      <c r="ZI19"/>
      <c r="ZJ19"/>
      <c r="ZK19"/>
      <c r="ZL19"/>
      <c r="ZM19"/>
      <c r="ZN19"/>
      <c r="ZO19"/>
      <c r="ZP19"/>
      <c r="ZQ19"/>
      <c r="ZR19"/>
      <c r="ZS19"/>
      <c r="ZT19"/>
      <c r="ZU19"/>
      <c r="ZV19"/>
      <c r="ZW19"/>
      <c r="ZX19"/>
      <c r="ZY19"/>
      <c r="ZZ19"/>
      <c r="AAA19"/>
      <c r="AAB19"/>
      <c r="AAC19"/>
      <c r="AAD19"/>
      <c r="AAE19"/>
      <c r="AAF19"/>
      <c r="AAG19"/>
      <c r="AAH19"/>
      <c r="AAI19"/>
      <c r="AAJ19"/>
      <c r="AAK19"/>
      <c r="AAL19"/>
      <c r="AAM19"/>
      <c r="AAN19"/>
      <c r="AAO19"/>
      <c r="AAP19"/>
      <c r="AAQ19"/>
      <c r="AAR19"/>
      <c r="AAS19"/>
      <c r="AAT19"/>
      <c r="AAU19"/>
      <c r="AAV19"/>
      <c r="AAW19"/>
      <c r="AAX19"/>
      <c r="AAY19"/>
      <c r="AAZ19"/>
      <c r="ABA19"/>
      <c r="ABB19"/>
      <c r="ABC19"/>
      <c r="ABD19"/>
      <c r="ABE19"/>
      <c r="ABF19"/>
      <c r="ABG19"/>
      <c r="ABH19"/>
      <c r="ABI19"/>
      <c r="ABJ19"/>
      <c r="ABK19"/>
      <c r="ABL19"/>
      <c r="ABM19"/>
      <c r="ABN19"/>
      <c r="ABO19"/>
      <c r="ABP19"/>
      <c r="ABQ19"/>
      <c r="ABR19"/>
      <c r="ABS19"/>
      <c r="ABT19"/>
      <c r="ABU19"/>
      <c r="ABV19"/>
      <c r="ABW19"/>
      <c r="ABX19"/>
      <c r="ABY19"/>
      <c r="ABZ19"/>
      <c r="ACA19"/>
      <c r="ACB19"/>
      <c r="ACC19"/>
      <c r="ACD19"/>
      <c r="ACE19"/>
      <c r="ACF19"/>
      <c r="ACG19"/>
      <c r="ACH19"/>
      <c r="ACI19"/>
      <c r="ACJ19"/>
      <c r="ACK19"/>
      <c r="ACL19"/>
      <c r="ACM19"/>
      <c r="ACN19"/>
      <c r="ACO19"/>
      <c r="ACP19"/>
      <c r="ACQ19"/>
      <c r="ACR19"/>
      <c r="ACS19"/>
      <c r="ACT19"/>
      <c r="ACU19"/>
      <c r="ACV19"/>
      <c r="ACW19"/>
      <c r="ACX19"/>
      <c r="ACY19"/>
      <c r="ACZ19"/>
      <c r="ADA19"/>
      <c r="ADB19"/>
      <c r="ADC19"/>
      <c r="ADD19"/>
      <c r="ADE19"/>
      <c r="ADF19"/>
      <c r="ADG19"/>
      <c r="ADH19"/>
      <c r="ADI19"/>
      <c r="ADJ19"/>
      <c r="ADK19"/>
      <c r="ADL19"/>
      <c r="ADM19"/>
      <c r="ADN19"/>
      <c r="ADO19"/>
      <c r="ADP19"/>
      <c r="ADQ19"/>
      <c r="ADR19"/>
      <c r="ADS19"/>
      <c r="ADT19"/>
      <c r="ADU19"/>
      <c r="ADV19"/>
      <c r="ADW19"/>
      <c r="ADX19"/>
      <c r="ADY19"/>
      <c r="ADZ19"/>
      <c r="AEA19"/>
      <c r="AEB19"/>
      <c r="AEC19"/>
      <c r="AED19"/>
      <c r="AEE19"/>
      <c r="AEF19"/>
      <c r="AEG19"/>
      <c r="AEH19"/>
      <c r="AEI19"/>
      <c r="AEJ19"/>
      <c r="AEK19"/>
      <c r="AEL19"/>
      <c r="AEM19"/>
      <c r="AEN19"/>
      <c r="AEO19"/>
      <c r="AEP19"/>
      <c r="AEQ19"/>
      <c r="AER19"/>
      <c r="AES19"/>
      <c r="AET19"/>
      <c r="AEU19"/>
      <c r="AEV19"/>
      <c r="AEW19"/>
      <c r="AEX19"/>
      <c r="AEY19"/>
      <c r="AEZ19"/>
      <c r="AFA19"/>
      <c r="AFB19"/>
      <c r="AFC19"/>
      <c r="AFD19"/>
      <c r="AFE19"/>
      <c r="AFF19"/>
      <c r="AFG19"/>
      <c r="AFH19"/>
      <c r="AFI19"/>
      <c r="AFJ19"/>
      <c r="AFK19"/>
      <c r="AFL19"/>
      <c r="AFM19"/>
      <c r="AFN19"/>
      <c r="AFO19"/>
      <c r="AFP19"/>
      <c r="AFQ19"/>
      <c r="AFR19"/>
      <c r="AFS19"/>
      <c r="AFT19"/>
      <c r="AFU19"/>
      <c r="AFV19"/>
      <c r="AFW19"/>
      <c r="AFX19"/>
      <c r="AFY19"/>
      <c r="AFZ19"/>
      <c r="AGA19"/>
      <c r="AGB19"/>
      <c r="AGC19"/>
      <c r="AGD19"/>
      <c r="AGE19"/>
      <c r="AGF19"/>
      <c r="AGG19"/>
      <c r="AGH19"/>
      <c r="AGI19"/>
      <c r="AGJ19"/>
      <c r="AGK19"/>
      <c r="AGL19"/>
      <c r="AGM19"/>
      <c r="AGN19"/>
      <c r="AGO19"/>
      <c r="AGP19"/>
      <c r="AGQ19"/>
      <c r="AGR19"/>
      <c r="AGS19"/>
      <c r="AGT19"/>
      <c r="AGU19"/>
      <c r="AGV19"/>
      <c r="AGW19"/>
      <c r="AGX19"/>
      <c r="AGY19"/>
      <c r="AGZ19"/>
      <c r="AHA19"/>
      <c r="AHB19"/>
      <c r="AHC19"/>
      <c r="AHD19"/>
      <c r="AHE19"/>
      <c r="AHF19"/>
      <c r="AHG19"/>
      <c r="AHH19"/>
      <c r="AHI19"/>
      <c r="AHJ19"/>
      <c r="AHK19"/>
      <c r="AHL19"/>
      <c r="AHM19"/>
      <c r="AHN19"/>
      <c r="AHO19"/>
      <c r="AHP19"/>
      <c r="AHQ19"/>
      <c r="AHR19"/>
      <c r="AHS19"/>
      <c r="AHT19"/>
      <c r="AHU19"/>
      <c r="AHV19"/>
      <c r="AHW19"/>
      <c r="AHX19"/>
      <c r="AHY19"/>
      <c r="AHZ19"/>
      <c r="AIA19"/>
      <c r="AIB19"/>
      <c r="AIC19"/>
      <c r="AID19"/>
      <c r="AIE19"/>
      <c r="AIF19"/>
      <c r="AIG19"/>
      <c r="AIH19"/>
      <c r="AII19"/>
      <c r="AIJ19"/>
      <c r="AIK19"/>
      <c r="AIL19"/>
      <c r="AIM19"/>
      <c r="AIN19"/>
      <c r="AIO19"/>
      <c r="AIP19"/>
      <c r="AIQ19"/>
      <c r="AIR19"/>
      <c r="AIS19"/>
      <c r="AIT19"/>
      <c r="AIU19"/>
      <c r="AIV19"/>
      <c r="AIW19"/>
      <c r="AIX19"/>
      <c r="AIY19"/>
      <c r="AIZ19"/>
      <c r="AJA19"/>
      <c r="AJB19"/>
      <c r="AJC19"/>
      <c r="AJD19"/>
      <c r="AJE19"/>
      <c r="AJF19"/>
      <c r="AJG19"/>
      <c r="AJH19"/>
      <c r="AJI19"/>
      <c r="AJJ19"/>
      <c r="AJK19"/>
      <c r="AJL19"/>
      <c r="AJM19"/>
      <c r="AJN19"/>
      <c r="AJO19"/>
      <c r="AJP19"/>
      <c r="AJQ19"/>
      <c r="AJR19"/>
      <c r="AJS19"/>
      <c r="AJT19"/>
      <c r="AJU19"/>
      <c r="AJV19"/>
      <c r="AJW19"/>
      <c r="AJX19"/>
      <c r="AJY19"/>
      <c r="AJZ19"/>
      <c r="AKA19"/>
      <c r="AKB19"/>
      <c r="AKC19"/>
      <c r="AKD19"/>
      <c r="AKE19"/>
      <c r="AKF19"/>
      <c r="AKG19"/>
      <c r="AKH19"/>
      <c r="AKI19"/>
      <c r="AKJ19"/>
      <c r="AKK19"/>
      <c r="AKL19"/>
      <c r="AKM19"/>
      <c r="AKN19"/>
      <c r="AKO19"/>
      <c r="AKP19"/>
      <c r="AKQ19"/>
      <c r="AKR19"/>
      <c r="AKS19"/>
      <c r="AKT19"/>
      <c r="AKU19"/>
      <c r="AKV19"/>
      <c r="AKW19"/>
      <c r="AKX19"/>
      <c r="AKY19"/>
      <c r="AKZ19"/>
      <c r="ALA19"/>
      <c r="ALB19"/>
      <c r="ALC19"/>
      <c r="ALD19"/>
      <c r="ALE19"/>
      <c r="ALF19"/>
      <c r="ALG19"/>
      <c r="ALH19"/>
      <c r="ALI19"/>
      <c r="ALJ19"/>
      <c r="ALK19"/>
      <c r="ALL19"/>
      <c r="ALM19"/>
      <c r="ALN19"/>
      <c r="ALO19"/>
      <c r="ALP19"/>
      <c r="ALQ19"/>
      <c r="ALR19"/>
      <c r="ALS19"/>
      <c r="ALT19"/>
      <c r="ALU19"/>
      <c r="ALV19"/>
      <c r="ALW19"/>
      <c r="ALX19"/>
      <c r="ALY19"/>
      <c r="ALZ19"/>
      <c r="AMA19"/>
      <c r="AMB19"/>
      <c r="AMC19"/>
      <c r="AMD19"/>
      <c r="AME19"/>
      <c r="AMF19"/>
      <c r="AMG19"/>
      <c r="AMH19"/>
      <c r="AMI19"/>
      <c r="AMJ19"/>
    </row>
    <row r="20" spans="1:1024" ht="19.5" customHeight="1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  <c r="RI20"/>
      <c r="RJ20"/>
      <c r="RK20"/>
      <c r="RL20"/>
      <c r="RM20"/>
      <c r="RN20"/>
      <c r="RO20"/>
      <c r="RP20"/>
      <c r="RQ20"/>
      <c r="RR20"/>
      <c r="RS20"/>
      <c r="RT20"/>
      <c r="RU20"/>
      <c r="RV20"/>
      <c r="RW20"/>
      <c r="RX20"/>
      <c r="RY20"/>
      <c r="RZ20"/>
      <c r="SA20"/>
      <c r="SB20"/>
      <c r="SC20"/>
      <c r="SD20"/>
      <c r="SE20"/>
      <c r="SF20"/>
      <c r="SG20"/>
      <c r="SH20"/>
      <c r="SI20"/>
      <c r="SJ20"/>
      <c r="SK20"/>
      <c r="SL20"/>
      <c r="SM20"/>
      <c r="SN20"/>
      <c r="SO20"/>
      <c r="SP20"/>
      <c r="SQ20"/>
      <c r="SR20"/>
      <c r="SS20"/>
      <c r="ST20"/>
      <c r="SU20"/>
      <c r="SV20"/>
      <c r="SW20"/>
      <c r="SX20"/>
      <c r="SY20"/>
      <c r="SZ20"/>
      <c r="TA20"/>
      <c r="TB20"/>
      <c r="TC20"/>
      <c r="TD20"/>
      <c r="TE20"/>
      <c r="TF20"/>
      <c r="TG20"/>
      <c r="TH20"/>
      <c r="TI20"/>
      <c r="TJ20"/>
      <c r="TK20"/>
      <c r="TL20"/>
      <c r="TM20"/>
      <c r="TN20"/>
      <c r="TO20"/>
      <c r="TP20"/>
      <c r="TQ20"/>
      <c r="TR20"/>
      <c r="TS20"/>
      <c r="TT20"/>
      <c r="TU20"/>
      <c r="TV20"/>
      <c r="TW20"/>
      <c r="TX20"/>
      <c r="TY20"/>
      <c r="TZ20"/>
      <c r="UA20"/>
      <c r="UB20"/>
      <c r="UC20"/>
      <c r="UD20"/>
      <c r="UE20"/>
      <c r="UF20"/>
      <c r="UG20"/>
      <c r="UH20"/>
      <c r="UI20"/>
      <c r="UJ20"/>
      <c r="UK20"/>
      <c r="UL20"/>
      <c r="UM20"/>
      <c r="UN20"/>
      <c r="UO20"/>
      <c r="UP20"/>
      <c r="UQ20"/>
      <c r="UR20"/>
      <c r="US20"/>
      <c r="UT20"/>
      <c r="UU20"/>
      <c r="UV20"/>
      <c r="UW20"/>
      <c r="UX20"/>
      <c r="UY20"/>
      <c r="UZ20"/>
      <c r="VA20"/>
      <c r="VB20"/>
      <c r="VC20"/>
      <c r="VD20"/>
      <c r="VE20"/>
      <c r="VF20"/>
      <c r="VG20"/>
      <c r="VH20"/>
      <c r="VI20"/>
      <c r="VJ20"/>
      <c r="VK20"/>
      <c r="VL20"/>
      <c r="VM20"/>
      <c r="VN20"/>
      <c r="VO20"/>
      <c r="VP20"/>
      <c r="VQ20"/>
      <c r="VR20"/>
      <c r="VS20"/>
      <c r="VT20"/>
      <c r="VU20"/>
      <c r="VV20"/>
      <c r="VW20"/>
      <c r="VX20"/>
      <c r="VY20"/>
      <c r="VZ20"/>
      <c r="WA20"/>
      <c r="WB20"/>
      <c r="WC20"/>
      <c r="WD20"/>
      <c r="WE20"/>
      <c r="WF20"/>
      <c r="WG20"/>
      <c r="WH20"/>
      <c r="WI20"/>
      <c r="WJ20"/>
      <c r="WK20"/>
      <c r="WL20"/>
      <c r="WM20"/>
      <c r="WN20"/>
      <c r="WO20"/>
      <c r="WP20"/>
      <c r="WQ20"/>
      <c r="WR20"/>
      <c r="WS20"/>
      <c r="WT20"/>
      <c r="WU20"/>
      <c r="WV20"/>
      <c r="WW20"/>
      <c r="WX20"/>
      <c r="WY20"/>
      <c r="WZ20"/>
      <c r="XA20"/>
      <c r="XB20"/>
      <c r="XC20"/>
      <c r="XD20"/>
      <c r="XE20"/>
      <c r="XF20"/>
      <c r="XG20"/>
      <c r="XH20"/>
      <c r="XI20"/>
      <c r="XJ20"/>
      <c r="XK20"/>
      <c r="XL20"/>
      <c r="XM20"/>
      <c r="XN20"/>
      <c r="XO20"/>
      <c r="XP20"/>
      <c r="XQ20"/>
      <c r="XR20"/>
      <c r="XS20"/>
      <c r="XT20"/>
      <c r="XU20"/>
      <c r="XV20"/>
      <c r="XW20"/>
      <c r="XX20"/>
      <c r="XY20"/>
      <c r="XZ20"/>
      <c r="YA20"/>
      <c r="YB20"/>
      <c r="YC20"/>
      <c r="YD20"/>
      <c r="YE20"/>
      <c r="YF20"/>
      <c r="YG20"/>
      <c r="YH20"/>
      <c r="YI20"/>
      <c r="YJ20"/>
      <c r="YK20"/>
      <c r="YL20"/>
      <c r="YM20"/>
      <c r="YN20"/>
      <c r="YO20"/>
      <c r="YP20"/>
      <c r="YQ20"/>
      <c r="YR20"/>
      <c r="YS20"/>
      <c r="YT20"/>
      <c r="YU20"/>
      <c r="YV20"/>
      <c r="YW20"/>
      <c r="YX20"/>
      <c r="YY20"/>
      <c r="YZ20"/>
      <c r="ZA20"/>
      <c r="ZB20"/>
      <c r="ZC20"/>
      <c r="ZD20"/>
      <c r="ZE20"/>
      <c r="ZF20"/>
      <c r="ZG20"/>
      <c r="ZH20"/>
      <c r="ZI20"/>
      <c r="ZJ20"/>
      <c r="ZK20"/>
      <c r="ZL20"/>
      <c r="ZM20"/>
      <c r="ZN20"/>
      <c r="ZO20"/>
      <c r="ZP20"/>
      <c r="ZQ20"/>
      <c r="ZR20"/>
      <c r="ZS20"/>
      <c r="ZT20"/>
      <c r="ZU20"/>
      <c r="ZV20"/>
      <c r="ZW20"/>
      <c r="ZX20"/>
      <c r="ZY20"/>
      <c r="ZZ20"/>
      <c r="AAA20"/>
      <c r="AAB20"/>
      <c r="AAC20"/>
      <c r="AAD20"/>
      <c r="AAE20"/>
      <c r="AAF20"/>
      <c r="AAG20"/>
      <c r="AAH20"/>
      <c r="AAI20"/>
      <c r="AAJ20"/>
      <c r="AAK20"/>
      <c r="AAL20"/>
      <c r="AAM20"/>
      <c r="AAN20"/>
      <c r="AAO20"/>
      <c r="AAP20"/>
      <c r="AAQ20"/>
      <c r="AAR20"/>
      <c r="AAS20"/>
      <c r="AAT20"/>
      <c r="AAU20"/>
      <c r="AAV20"/>
      <c r="AAW20"/>
      <c r="AAX20"/>
      <c r="AAY20"/>
      <c r="AAZ20"/>
      <c r="ABA20"/>
      <c r="ABB20"/>
      <c r="ABC20"/>
      <c r="ABD20"/>
      <c r="ABE20"/>
      <c r="ABF20"/>
      <c r="ABG20"/>
      <c r="ABH20"/>
      <c r="ABI20"/>
      <c r="ABJ20"/>
      <c r="ABK20"/>
      <c r="ABL20"/>
      <c r="ABM20"/>
      <c r="ABN20"/>
      <c r="ABO20"/>
      <c r="ABP20"/>
      <c r="ABQ20"/>
      <c r="ABR20"/>
      <c r="ABS20"/>
      <c r="ABT20"/>
      <c r="ABU20"/>
      <c r="ABV20"/>
      <c r="ABW20"/>
      <c r="ABX20"/>
      <c r="ABY20"/>
      <c r="ABZ20"/>
      <c r="ACA20"/>
      <c r="ACB20"/>
      <c r="ACC20"/>
      <c r="ACD20"/>
      <c r="ACE20"/>
      <c r="ACF20"/>
      <c r="ACG20"/>
      <c r="ACH20"/>
      <c r="ACI20"/>
      <c r="ACJ20"/>
      <c r="ACK20"/>
      <c r="ACL20"/>
      <c r="ACM20"/>
      <c r="ACN20"/>
      <c r="ACO20"/>
      <c r="ACP20"/>
      <c r="ACQ20"/>
      <c r="ACR20"/>
      <c r="ACS20"/>
      <c r="ACT20"/>
      <c r="ACU20"/>
      <c r="ACV20"/>
      <c r="ACW20"/>
      <c r="ACX20"/>
      <c r="ACY20"/>
      <c r="ACZ20"/>
      <c r="ADA20"/>
      <c r="ADB20"/>
      <c r="ADC20"/>
      <c r="ADD20"/>
      <c r="ADE20"/>
      <c r="ADF20"/>
      <c r="ADG20"/>
      <c r="ADH20"/>
      <c r="ADI20"/>
      <c r="ADJ20"/>
      <c r="ADK20"/>
      <c r="ADL20"/>
      <c r="ADM20"/>
      <c r="ADN20"/>
      <c r="ADO20"/>
      <c r="ADP20"/>
      <c r="ADQ20"/>
      <c r="ADR20"/>
      <c r="ADS20"/>
      <c r="ADT20"/>
      <c r="ADU20"/>
      <c r="ADV20"/>
      <c r="ADW20"/>
      <c r="ADX20"/>
      <c r="ADY20"/>
      <c r="ADZ20"/>
      <c r="AEA20"/>
      <c r="AEB20"/>
      <c r="AEC20"/>
      <c r="AED20"/>
      <c r="AEE20"/>
      <c r="AEF20"/>
      <c r="AEG20"/>
      <c r="AEH20"/>
      <c r="AEI20"/>
      <c r="AEJ20"/>
      <c r="AEK20"/>
      <c r="AEL20"/>
      <c r="AEM20"/>
      <c r="AEN20"/>
      <c r="AEO20"/>
      <c r="AEP20"/>
      <c r="AEQ20"/>
      <c r="AER20"/>
      <c r="AES20"/>
      <c r="AET20"/>
      <c r="AEU20"/>
      <c r="AEV20"/>
      <c r="AEW20"/>
      <c r="AEX20"/>
      <c r="AEY20"/>
      <c r="AEZ20"/>
      <c r="AFA20"/>
      <c r="AFB20"/>
      <c r="AFC20"/>
      <c r="AFD20"/>
      <c r="AFE20"/>
      <c r="AFF20"/>
      <c r="AFG20"/>
      <c r="AFH20"/>
      <c r="AFI20"/>
      <c r="AFJ20"/>
      <c r="AFK20"/>
      <c r="AFL20"/>
      <c r="AFM20"/>
      <c r="AFN20"/>
      <c r="AFO20"/>
      <c r="AFP20"/>
      <c r="AFQ20"/>
      <c r="AFR20"/>
      <c r="AFS20"/>
      <c r="AFT20"/>
      <c r="AFU20"/>
      <c r="AFV20"/>
      <c r="AFW20"/>
      <c r="AFX20"/>
      <c r="AFY20"/>
      <c r="AFZ20"/>
      <c r="AGA20"/>
      <c r="AGB20"/>
      <c r="AGC20"/>
      <c r="AGD20"/>
      <c r="AGE20"/>
      <c r="AGF20"/>
      <c r="AGG20"/>
      <c r="AGH20"/>
      <c r="AGI20"/>
      <c r="AGJ20"/>
      <c r="AGK20"/>
      <c r="AGL20"/>
      <c r="AGM20"/>
      <c r="AGN20"/>
      <c r="AGO20"/>
      <c r="AGP20"/>
      <c r="AGQ20"/>
      <c r="AGR20"/>
      <c r="AGS20"/>
      <c r="AGT20"/>
      <c r="AGU20"/>
      <c r="AGV20"/>
      <c r="AGW20"/>
      <c r="AGX20"/>
      <c r="AGY20"/>
      <c r="AGZ20"/>
      <c r="AHA20"/>
      <c r="AHB20"/>
      <c r="AHC20"/>
      <c r="AHD20"/>
      <c r="AHE20"/>
      <c r="AHF20"/>
      <c r="AHG20"/>
      <c r="AHH20"/>
      <c r="AHI20"/>
      <c r="AHJ20"/>
      <c r="AHK20"/>
      <c r="AHL20"/>
      <c r="AHM20"/>
      <c r="AHN20"/>
      <c r="AHO20"/>
      <c r="AHP20"/>
      <c r="AHQ20"/>
      <c r="AHR20"/>
      <c r="AHS20"/>
      <c r="AHT20"/>
      <c r="AHU20"/>
      <c r="AHV20"/>
      <c r="AHW20"/>
      <c r="AHX20"/>
      <c r="AHY20"/>
      <c r="AHZ20"/>
      <c r="AIA20"/>
      <c r="AIB20"/>
      <c r="AIC20"/>
      <c r="AID20"/>
      <c r="AIE20"/>
      <c r="AIF20"/>
      <c r="AIG20"/>
      <c r="AIH20"/>
      <c r="AII20"/>
      <c r="AIJ20"/>
      <c r="AIK20"/>
      <c r="AIL20"/>
      <c r="AIM20"/>
      <c r="AIN20"/>
      <c r="AIO20"/>
      <c r="AIP20"/>
      <c r="AIQ20"/>
      <c r="AIR20"/>
      <c r="AIS20"/>
      <c r="AIT20"/>
      <c r="AIU20"/>
      <c r="AIV20"/>
      <c r="AIW20"/>
      <c r="AIX20"/>
      <c r="AIY20"/>
      <c r="AIZ20"/>
      <c r="AJA20"/>
      <c r="AJB20"/>
      <c r="AJC20"/>
      <c r="AJD20"/>
      <c r="AJE20"/>
      <c r="AJF20"/>
      <c r="AJG20"/>
      <c r="AJH20"/>
      <c r="AJI20"/>
      <c r="AJJ20"/>
      <c r="AJK20"/>
      <c r="AJL20"/>
      <c r="AJM20"/>
      <c r="AJN20"/>
      <c r="AJO20"/>
      <c r="AJP20"/>
      <c r="AJQ20"/>
      <c r="AJR20"/>
      <c r="AJS20"/>
      <c r="AJT20"/>
      <c r="AJU20"/>
      <c r="AJV20"/>
      <c r="AJW20"/>
      <c r="AJX20"/>
      <c r="AJY20"/>
      <c r="AJZ20"/>
      <c r="AKA20"/>
      <c r="AKB20"/>
      <c r="AKC20"/>
      <c r="AKD20"/>
      <c r="AKE20"/>
      <c r="AKF20"/>
      <c r="AKG20"/>
      <c r="AKH20"/>
      <c r="AKI20"/>
      <c r="AKJ20"/>
      <c r="AKK20"/>
      <c r="AKL20"/>
      <c r="AKM20"/>
      <c r="AKN20"/>
      <c r="AKO20"/>
      <c r="AKP20"/>
      <c r="AKQ20"/>
      <c r="AKR20"/>
      <c r="AKS20"/>
      <c r="AKT20"/>
      <c r="AKU20"/>
      <c r="AKV20"/>
      <c r="AKW20"/>
      <c r="AKX20"/>
      <c r="AKY20"/>
      <c r="AKZ20"/>
      <c r="ALA20"/>
      <c r="ALB20"/>
      <c r="ALC20"/>
      <c r="ALD20"/>
      <c r="ALE20"/>
      <c r="ALF20"/>
      <c r="ALG20"/>
      <c r="ALH20"/>
      <c r="ALI20"/>
      <c r="ALJ20"/>
      <c r="ALK20"/>
      <c r="ALL20"/>
      <c r="ALM20"/>
      <c r="ALN20"/>
      <c r="ALO20"/>
      <c r="ALP20"/>
      <c r="ALQ20"/>
      <c r="ALR20"/>
      <c r="ALS20"/>
      <c r="ALT20"/>
      <c r="ALU20"/>
      <c r="ALV20"/>
      <c r="ALW20"/>
      <c r="ALX20"/>
      <c r="ALY20"/>
      <c r="ALZ20"/>
      <c r="AMA20"/>
      <c r="AMB20"/>
      <c r="AMC20"/>
      <c r="AMD20"/>
      <c r="AME20"/>
      <c r="AMF20"/>
      <c r="AMG20"/>
      <c r="AMH20"/>
      <c r="AMI20"/>
      <c r="AMJ20"/>
    </row>
    <row r="21" spans="1:1024" s="15" customFormat="1" ht="12.75"/>
    <row r="22" spans="1:1024" s="15" customFormat="1" ht="12.75"/>
    <row r="23" spans="1:1024" ht="16.5">
      <c r="B23" s="74" t="s">
        <v>14</v>
      </c>
      <c r="C23" s="74"/>
      <c r="D23" s="74"/>
    </row>
    <row r="24" spans="1:1024">
      <c r="B24" s="6" t="s">
        <v>8</v>
      </c>
      <c r="C24" s="7" t="s">
        <v>9</v>
      </c>
      <c r="D24" s="7" t="s">
        <v>10</v>
      </c>
    </row>
    <row r="25" spans="1:1024">
      <c r="B25" s="16" t="s">
        <v>15</v>
      </c>
      <c r="C25" s="17">
        <f>COUNTA(Productos!C3:C8)</f>
        <v>5</v>
      </c>
      <c r="D25" s="18">
        <f>COUNTIF(Productos!C3:C8,"x")/(COUNTIF((Productos!C3:C8),"x")+COUNTIF((Productos!D3:D8),"x"))</f>
        <v>1</v>
      </c>
    </row>
    <row r="26" spans="1:1024">
      <c r="B26" s="19" t="str">
        <f>Productos!A32</f>
        <v>Solicitud de compra</v>
      </c>
      <c r="C26" s="17">
        <f>COUNTA(Productos!C34:C38)</f>
        <v>5</v>
      </c>
      <c r="D26" s="18">
        <f>COUNTIF(Productos!C34:C38,"x")/(COUNTIF((Productos!C34:C38),"x")+COUNTIF((Productos!D34:D38),"x"))</f>
        <v>1</v>
      </c>
    </row>
    <row r="27" spans="1:1024">
      <c r="B27" s="20" t="s">
        <v>16</v>
      </c>
      <c r="C27" s="17">
        <f>COUNTA(Productos!C26:C29)</f>
        <v>4</v>
      </c>
      <c r="D27" s="18">
        <f>COUNTIF(Productos!C26:C29,"x")/(COUNTIF((Productos!C26:C29),"x")+COUNTIF((Productos!D26:D29),"x"))</f>
        <v>1</v>
      </c>
    </row>
    <row r="28" spans="1:1024">
      <c r="B28" s="20" t="s">
        <v>17</v>
      </c>
      <c r="C28" s="17">
        <f>COUNTA(Productos!C13:C22)</f>
        <v>10</v>
      </c>
      <c r="D28" s="18">
        <f>COUNTIF(Productos!C13:C22,"x")/(COUNTIF((Productos!C13:C22),"x")+COUNTIF((Productos!D13:D22),"x"))</f>
        <v>1</v>
      </c>
    </row>
    <row r="29" spans="1:1024">
      <c r="B29"/>
      <c r="C29"/>
      <c r="D29"/>
    </row>
    <row r="30" spans="1:1024" ht="19.5">
      <c r="B30" s="75" t="s">
        <v>18</v>
      </c>
      <c r="C30" s="75"/>
      <c r="D30" s="75"/>
    </row>
    <row r="31" spans="1:1024">
      <c r="B31" s="6" t="s">
        <v>8</v>
      </c>
      <c r="C31" s="7" t="s">
        <v>9</v>
      </c>
      <c r="D31" s="7" t="s">
        <v>10</v>
      </c>
    </row>
    <row r="32" spans="1:1024">
      <c r="B32" s="21" t="str">
        <f>Física!A3</f>
        <v>Elementos de Configuración</v>
      </c>
      <c r="C32" s="22">
        <f>COUNTA(Física!C4:C5)</f>
        <v>2</v>
      </c>
      <c r="D32" s="23">
        <f>COUNTIF(Física!C4:C5,"x")/(COUNTIF((Física!C4:C5),"x")+COUNTIF((Física!D4:D5),"x"))</f>
        <v>1</v>
      </c>
    </row>
    <row r="33" spans="2:4">
      <c r="B33"/>
      <c r="C33"/>
      <c r="D33"/>
    </row>
    <row r="34" spans="2:4">
      <c r="B34"/>
      <c r="C34"/>
      <c r="D34"/>
    </row>
    <row r="35" spans="2:4">
      <c r="B35"/>
      <c r="C35"/>
      <c r="D35"/>
    </row>
    <row r="36" spans="2:4" ht="19.5">
      <c r="B36" s="75" t="s">
        <v>19</v>
      </c>
      <c r="C36" s="75"/>
      <c r="D36" s="75"/>
    </row>
    <row r="37" spans="2:4">
      <c r="B37" s="6" t="s">
        <v>8</v>
      </c>
      <c r="C37" s="7" t="s">
        <v>9</v>
      </c>
      <c r="D37" s="7" t="s">
        <v>10</v>
      </c>
    </row>
    <row r="38" spans="2:4">
      <c r="B38" s="21" t="str">
        <f>Funcional!A3</f>
        <v>Entregables</v>
      </c>
      <c r="C38" s="22">
        <f>COUNTA(Funcional!C4:C6)</f>
        <v>3</v>
      </c>
      <c r="D38" s="23">
        <f>COUNTIF(Funcional!C4:C6,"x")/(COUNTIF((Funcional!C4:C6),"x")+COUNTIF((Funcional!D4:D6),"x"))</f>
        <v>1</v>
      </c>
    </row>
  </sheetData>
  <mergeCells count="10">
    <mergeCell ref="B2:F2"/>
    <mergeCell ref="B4:F4"/>
    <mergeCell ref="C5:F5"/>
    <mergeCell ref="C6:F6"/>
    <mergeCell ref="C7:F7"/>
    <mergeCell ref="C8:F8"/>
    <mergeCell ref="B12:D12"/>
    <mergeCell ref="B23:D23"/>
    <mergeCell ref="B30:D30"/>
    <mergeCell ref="B36:D36"/>
  </mergeCells>
  <pageMargins left="0.7" right="0.7" top="1.14375" bottom="1.143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3"/>
  <sheetViews>
    <sheetView topLeftCell="A36" zoomScaleNormal="100" workbookViewId="0">
      <selection activeCell="C57" sqref="C57"/>
    </sheetView>
  </sheetViews>
  <sheetFormatPr baseColWidth="10" defaultColWidth="9.140625" defaultRowHeight="15"/>
  <cols>
    <col min="1" max="1" width="3"/>
    <col min="2" max="2" width="76.5703125"/>
    <col min="3" max="5" width="11.85546875"/>
    <col min="6" max="6" width="44.42578125"/>
    <col min="7" max="1023" width="11.85546875"/>
    <col min="1024" max="1025" width="10.5703125"/>
  </cols>
  <sheetData>
    <row r="1" spans="1:6" ht="14.45" customHeight="1">
      <c r="A1" s="81" t="s">
        <v>11</v>
      </c>
      <c r="B1" s="81"/>
      <c r="C1" s="82" t="s">
        <v>20</v>
      </c>
      <c r="D1" s="82"/>
      <c r="E1" s="82"/>
      <c r="F1" s="83" t="s">
        <v>21</v>
      </c>
    </row>
    <row r="2" spans="1:6" ht="15.75">
      <c r="A2" s="81"/>
      <c r="B2" s="81"/>
      <c r="C2" s="24" t="s">
        <v>22</v>
      </c>
      <c r="D2" s="24" t="s">
        <v>23</v>
      </c>
      <c r="E2" s="24" t="s">
        <v>24</v>
      </c>
      <c r="F2" s="83"/>
    </row>
    <row r="3" spans="1:6">
      <c r="A3" s="25">
        <v>1</v>
      </c>
      <c r="B3" s="26" t="s">
        <v>25</v>
      </c>
      <c r="C3" s="27" t="s">
        <v>93</v>
      </c>
      <c r="D3" s="27"/>
      <c r="E3" s="27"/>
      <c r="F3" s="28"/>
    </row>
    <row r="4" spans="1:6">
      <c r="A4" s="25">
        <v>2</v>
      </c>
      <c r="B4" s="29" t="s">
        <v>26</v>
      </c>
      <c r="C4" s="27" t="s">
        <v>93</v>
      </c>
      <c r="D4" s="27"/>
      <c r="E4" s="27"/>
      <c r="F4" s="27"/>
    </row>
    <row r="5" spans="1:6">
      <c r="A5" s="25">
        <v>3</v>
      </c>
      <c r="B5" s="29" t="s">
        <v>27</v>
      </c>
      <c r="C5" s="27"/>
      <c r="D5" s="27"/>
      <c r="E5" s="27" t="s">
        <v>93</v>
      </c>
      <c r="F5" s="27"/>
    </row>
    <row r="6" spans="1:6">
      <c r="A6" s="25">
        <v>4</v>
      </c>
      <c r="B6" s="26" t="s">
        <v>28</v>
      </c>
      <c r="C6" s="27" t="s">
        <v>93</v>
      </c>
      <c r="D6" s="27"/>
      <c r="E6" s="27"/>
      <c r="F6" s="27"/>
    </row>
    <row r="7" spans="1:6" s="30" customFormat="1"/>
    <row r="8" spans="1:6" s="30" customFormat="1"/>
    <row r="9" spans="1:6" s="30" customFormat="1">
      <c r="A9" s="78" t="s">
        <v>12</v>
      </c>
      <c r="B9" s="78"/>
      <c r="C9" s="79" t="s">
        <v>20</v>
      </c>
      <c r="D9" s="79"/>
      <c r="E9" s="79"/>
      <c r="F9" s="80" t="s">
        <v>21</v>
      </c>
    </row>
    <row r="10" spans="1:6" s="30" customFormat="1">
      <c r="A10" s="78"/>
      <c r="B10" s="78"/>
      <c r="C10" s="32" t="s">
        <v>29</v>
      </c>
      <c r="D10" s="33" t="s">
        <v>30</v>
      </c>
      <c r="E10" s="33" t="s">
        <v>31</v>
      </c>
      <c r="F10" s="80"/>
    </row>
    <row r="11" spans="1:6" s="30" customFormat="1">
      <c r="A11" s="34">
        <v>1</v>
      </c>
      <c r="B11" s="35" t="s">
        <v>32</v>
      </c>
      <c r="C11" s="36" t="s">
        <v>93</v>
      </c>
      <c r="D11" s="36"/>
      <c r="E11" s="36"/>
      <c r="F11" s="35"/>
    </row>
    <row r="12" spans="1:6" s="30" customFormat="1" ht="30">
      <c r="A12" s="34">
        <v>2</v>
      </c>
      <c r="B12" s="35" t="s">
        <v>33</v>
      </c>
      <c r="C12" s="36" t="s">
        <v>93</v>
      </c>
      <c r="D12" s="36"/>
      <c r="E12" s="36"/>
      <c r="F12" s="35"/>
    </row>
    <row r="13" spans="1:6" s="30" customFormat="1">
      <c r="A13" s="34">
        <v>3</v>
      </c>
      <c r="B13" s="35" t="s">
        <v>34</v>
      </c>
      <c r="C13" s="36" t="s">
        <v>93</v>
      </c>
      <c r="D13" s="36"/>
      <c r="E13" s="36"/>
      <c r="F13" s="35"/>
    </row>
    <row r="14" spans="1:6" s="30" customFormat="1">
      <c r="A14" s="34">
        <v>4</v>
      </c>
      <c r="B14" s="37" t="s">
        <v>35</v>
      </c>
      <c r="C14" s="36" t="s">
        <v>93</v>
      </c>
      <c r="D14" s="36"/>
      <c r="E14" s="36"/>
      <c r="F14" s="35"/>
    </row>
    <row r="15" spans="1:6" s="30" customFormat="1">
      <c r="A15" s="34">
        <v>5</v>
      </c>
      <c r="B15" s="37" t="s">
        <v>36</v>
      </c>
      <c r="C15" s="36" t="s">
        <v>93</v>
      </c>
      <c r="D15" s="36"/>
      <c r="E15" s="36"/>
      <c r="F15" s="35"/>
    </row>
    <row r="16" spans="1:6" s="30" customFormat="1">
      <c r="A16" s="34">
        <v>6</v>
      </c>
      <c r="B16" s="37" t="s">
        <v>37</v>
      </c>
      <c r="C16" s="36" t="s">
        <v>93</v>
      </c>
      <c r="D16" s="36"/>
      <c r="E16" s="36"/>
      <c r="F16" s="35"/>
    </row>
    <row r="17" spans="1:6" s="30" customFormat="1">
      <c r="A17" s="34">
        <v>7</v>
      </c>
      <c r="B17" s="38" t="s">
        <v>38</v>
      </c>
      <c r="C17" s="36" t="s">
        <v>93</v>
      </c>
      <c r="D17" s="36"/>
      <c r="E17" s="36"/>
      <c r="F17" s="39"/>
    </row>
    <row r="18" spans="1:6" s="30" customFormat="1">
      <c r="A18"/>
      <c r="B18"/>
      <c r="C18"/>
      <c r="D18"/>
      <c r="E18"/>
      <c r="F18"/>
    </row>
    <row r="19" spans="1:6" s="30" customFormat="1">
      <c r="A19"/>
      <c r="B19"/>
      <c r="C19"/>
      <c r="D19"/>
      <c r="E19"/>
      <c r="F19"/>
    </row>
    <row r="20" spans="1:6" s="30" customFormat="1">
      <c r="A20" s="78" t="s">
        <v>13</v>
      </c>
      <c r="B20" s="78"/>
      <c r="C20" s="79" t="s">
        <v>20</v>
      </c>
      <c r="D20" s="79"/>
      <c r="E20" s="79"/>
      <c r="F20" s="80" t="s">
        <v>21</v>
      </c>
    </row>
    <row r="21" spans="1:6" s="30" customFormat="1">
      <c r="A21" s="78"/>
      <c r="B21" s="78"/>
      <c r="C21" s="31" t="s">
        <v>29</v>
      </c>
      <c r="D21" s="40" t="s">
        <v>30</v>
      </c>
      <c r="E21" s="40" t="s">
        <v>31</v>
      </c>
      <c r="F21" s="80"/>
    </row>
    <row r="22" spans="1:6" s="30" customFormat="1">
      <c r="A22" s="41">
        <v>1</v>
      </c>
      <c r="B22" s="42" t="s">
        <v>39</v>
      </c>
      <c r="C22" s="43" t="s">
        <v>93</v>
      </c>
      <c r="D22" s="43"/>
      <c r="E22" s="43"/>
      <c r="F22" s="44"/>
    </row>
    <row r="23" spans="1:6" s="30" customFormat="1">
      <c r="A23" s="41">
        <v>2</v>
      </c>
      <c r="B23" s="42" t="s">
        <v>40</v>
      </c>
      <c r="C23" s="43" t="s">
        <v>93</v>
      </c>
      <c r="D23" s="43"/>
      <c r="E23" s="43"/>
      <c r="F23" s="44"/>
    </row>
    <row r="24" spans="1:6" s="30" customFormat="1">
      <c r="A24" s="45">
        <v>3</v>
      </c>
      <c r="B24" s="46" t="s">
        <v>41</v>
      </c>
      <c r="C24" s="43" t="s">
        <v>93</v>
      </c>
      <c r="D24" s="43"/>
      <c r="E24" s="43"/>
      <c r="F24" s="44"/>
    </row>
    <row r="25" spans="1:6" s="30" customFormat="1">
      <c r="A25" s="45">
        <v>4</v>
      </c>
      <c r="B25" s="46" t="s">
        <v>42</v>
      </c>
      <c r="C25" s="43" t="s">
        <v>93</v>
      </c>
      <c r="D25" s="43"/>
      <c r="E25" s="43"/>
      <c r="F25" s="44"/>
    </row>
    <row r="26" spans="1:6" s="30" customFormat="1">
      <c r="A26"/>
      <c r="B26"/>
      <c r="C26"/>
      <c r="D26"/>
      <c r="E26"/>
      <c r="F26"/>
    </row>
    <row r="27" spans="1:6" s="30" customFormat="1">
      <c r="A27"/>
      <c r="B27"/>
      <c r="C27"/>
      <c r="D27"/>
      <c r="E27"/>
      <c r="F27"/>
    </row>
    <row r="28" spans="1:6" s="30" customFormat="1">
      <c r="A28" s="78" t="s">
        <v>43</v>
      </c>
      <c r="B28" s="78"/>
      <c r="C28" s="79" t="s">
        <v>20</v>
      </c>
      <c r="D28" s="79"/>
      <c r="E28" s="79"/>
      <c r="F28" s="80" t="s">
        <v>21</v>
      </c>
    </row>
    <row r="29" spans="1:6" s="30" customFormat="1">
      <c r="A29" s="78"/>
      <c r="B29" s="78"/>
      <c r="C29" s="31" t="s">
        <v>29</v>
      </c>
      <c r="D29" s="40" t="s">
        <v>30</v>
      </c>
      <c r="E29" s="40" t="s">
        <v>31</v>
      </c>
      <c r="F29" s="80"/>
    </row>
    <row r="30" spans="1:6" s="30" customFormat="1">
      <c r="A30" s="41">
        <v>1</v>
      </c>
      <c r="B30" s="42" t="s">
        <v>44</v>
      </c>
      <c r="C30" s="43" t="s">
        <v>93</v>
      </c>
      <c r="D30" s="43"/>
      <c r="E30" s="43"/>
      <c r="F30" s="44"/>
    </row>
    <row r="31" spans="1:6" s="30" customFormat="1">
      <c r="A31" s="45">
        <v>2</v>
      </c>
      <c r="B31" s="46" t="s">
        <v>45</v>
      </c>
      <c r="C31" s="43" t="s">
        <v>93</v>
      </c>
      <c r="D31" s="43"/>
      <c r="E31" s="43"/>
      <c r="F31" s="44"/>
    </row>
    <row r="32" spans="1:6" s="30" customFormat="1">
      <c r="A32" s="45">
        <v>3</v>
      </c>
      <c r="B32" s="46" t="s">
        <v>46</v>
      </c>
      <c r="C32" s="43" t="s">
        <v>93</v>
      </c>
      <c r="D32" s="43"/>
      <c r="E32" s="43"/>
      <c r="F32" s="44"/>
    </row>
    <row r="33" spans="1:6" s="30" customFormat="1">
      <c r="A33" s="45">
        <v>4</v>
      </c>
      <c r="B33" s="46" t="s">
        <v>47</v>
      </c>
      <c r="C33" s="43" t="s">
        <v>93</v>
      </c>
      <c r="D33" s="43"/>
      <c r="E33" s="43"/>
      <c r="F33" s="44"/>
    </row>
    <row r="34" spans="1:6" s="30" customFormat="1">
      <c r="A34"/>
      <c r="B34"/>
      <c r="C34"/>
      <c r="D34"/>
      <c r="E34"/>
      <c r="F34"/>
    </row>
    <row r="35" spans="1:6" s="30" customFormat="1">
      <c r="A35"/>
      <c r="B35"/>
      <c r="C35"/>
      <c r="D35"/>
      <c r="E35"/>
      <c r="F35"/>
    </row>
    <row r="36" spans="1:6" s="30" customFormat="1">
      <c r="A36"/>
      <c r="B36"/>
      <c r="C36"/>
      <c r="D36"/>
      <c r="E36"/>
      <c r="F36"/>
    </row>
    <row r="37" spans="1:6" s="30" customFormat="1" ht="15" customHeight="1">
      <c r="A37" s="78" t="s">
        <v>48</v>
      </c>
      <c r="B37" s="78"/>
      <c r="C37" s="79" t="s">
        <v>20</v>
      </c>
      <c r="D37" s="79"/>
      <c r="E37" s="79"/>
      <c r="F37" s="80" t="s">
        <v>21</v>
      </c>
    </row>
    <row r="38" spans="1:6" s="30" customFormat="1" ht="15" customHeight="1">
      <c r="A38" s="78"/>
      <c r="B38" s="78"/>
      <c r="C38" s="32" t="s">
        <v>29</v>
      </c>
      <c r="D38" s="33" t="s">
        <v>30</v>
      </c>
      <c r="E38" s="33" t="s">
        <v>31</v>
      </c>
      <c r="F38" s="80"/>
    </row>
    <row r="39" spans="1:6" s="30" customFormat="1" ht="30">
      <c r="A39" s="34">
        <v>1</v>
      </c>
      <c r="B39" s="35" t="s">
        <v>49</v>
      </c>
      <c r="C39" s="36" t="s">
        <v>93</v>
      </c>
      <c r="D39" s="36"/>
      <c r="E39" s="36"/>
      <c r="F39" s="35"/>
    </row>
    <row r="40" spans="1:6" s="30" customFormat="1" ht="17.25" customHeight="1">
      <c r="A40" s="34">
        <v>2</v>
      </c>
      <c r="B40" s="35" t="s">
        <v>50</v>
      </c>
      <c r="C40" s="36" t="s">
        <v>93</v>
      </c>
      <c r="D40" s="36"/>
      <c r="E40" s="36"/>
      <c r="F40" s="35"/>
    </row>
    <row r="41" spans="1:6" s="30" customFormat="1">
      <c r="A41" s="34">
        <v>3</v>
      </c>
      <c r="B41" s="35" t="s">
        <v>51</v>
      </c>
      <c r="C41" s="36" t="s">
        <v>93</v>
      </c>
      <c r="D41" s="36"/>
      <c r="E41" s="36"/>
      <c r="F41" s="35"/>
    </row>
    <row r="42" spans="1:6" s="30" customFormat="1">
      <c r="A42"/>
      <c r="B42"/>
      <c r="C42"/>
      <c r="D42"/>
      <c r="E42"/>
      <c r="F42"/>
    </row>
    <row r="43" spans="1:6">
      <c r="B43" s="76"/>
      <c r="C43" s="76"/>
      <c r="D43" s="76"/>
      <c r="E43" s="76"/>
    </row>
    <row r="44" spans="1:6">
      <c r="A44" s="78" t="s">
        <v>52</v>
      </c>
      <c r="B44" s="78"/>
      <c r="C44" s="79" t="s">
        <v>20</v>
      </c>
      <c r="D44" s="79"/>
      <c r="E44" s="79"/>
      <c r="F44" s="80" t="s">
        <v>21</v>
      </c>
    </row>
    <row r="45" spans="1:6">
      <c r="A45" s="78"/>
      <c r="B45" s="78"/>
      <c r="C45" s="32" t="s">
        <v>29</v>
      </c>
      <c r="D45" s="33" t="s">
        <v>30</v>
      </c>
      <c r="E45" s="33" t="s">
        <v>31</v>
      </c>
      <c r="F45" s="80"/>
    </row>
    <row r="46" spans="1:6">
      <c r="A46" s="34">
        <v>2</v>
      </c>
      <c r="B46" s="35" t="s">
        <v>53</v>
      </c>
      <c r="C46" s="36" t="s">
        <v>93</v>
      </c>
      <c r="D46" s="36"/>
      <c r="E46" s="36"/>
      <c r="F46" s="35"/>
    </row>
    <row r="47" spans="1:6">
      <c r="A47" s="34">
        <v>3</v>
      </c>
      <c r="B47" s="35" t="s">
        <v>26</v>
      </c>
      <c r="C47" s="36" t="s">
        <v>93</v>
      </c>
      <c r="D47" s="36"/>
      <c r="E47" s="36"/>
      <c r="F47" s="35"/>
    </row>
    <row r="48" spans="1:6">
      <c r="A48" s="34">
        <v>4</v>
      </c>
      <c r="B48" s="35" t="s">
        <v>54</v>
      </c>
      <c r="C48" s="36" t="s">
        <v>93</v>
      </c>
      <c r="D48" s="36"/>
      <c r="E48" s="36"/>
      <c r="F48" s="35"/>
    </row>
    <row r="49" spans="1:6">
      <c r="A49" s="34">
        <v>5</v>
      </c>
      <c r="B49" s="37" t="s">
        <v>55</v>
      </c>
      <c r="C49" s="36" t="s">
        <v>93</v>
      </c>
      <c r="D49" s="36"/>
      <c r="E49" s="36"/>
      <c r="F49" s="35"/>
    </row>
    <row r="50" spans="1:6">
      <c r="A50" s="34">
        <v>6</v>
      </c>
      <c r="B50" s="37" t="s">
        <v>56</v>
      </c>
      <c r="C50" s="36" t="s">
        <v>93</v>
      </c>
      <c r="D50" s="36"/>
      <c r="E50" s="36"/>
      <c r="F50" s="35"/>
    </row>
    <row r="51" spans="1:6">
      <c r="A51" s="47"/>
      <c r="F51" s="47"/>
    </row>
    <row r="52" spans="1:6">
      <c r="A52" s="47"/>
      <c r="F52" s="47"/>
    </row>
    <row r="53" spans="1:6">
      <c r="A53" s="47"/>
      <c r="F53" s="47"/>
    </row>
    <row r="54" spans="1:6">
      <c r="A54" s="47"/>
      <c r="F54" s="47"/>
    </row>
    <row r="55" spans="1:6">
      <c r="A55" s="47"/>
      <c r="F55" s="47"/>
    </row>
    <row r="56" spans="1:6">
      <c r="A56" s="47"/>
      <c r="F56" s="47"/>
    </row>
    <row r="57" spans="1:6">
      <c r="A57" s="47"/>
      <c r="F57" s="47"/>
    </row>
    <row r="58" spans="1:6">
      <c r="A58" s="47"/>
      <c r="F58" s="47"/>
    </row>
    <row r="59" spans="1:6">
      <c r="A59" s="47"/>
      <c r="F59" s="47"/>
    </row>
    <row r="60" spans="1:6">
      <c r="A60" s="47"/>
      <c r="F60" s="47"/>
    </row>
    <row r="61" spans="1:6">
      <c r="A61" s="47"/>
      <c r="F61" s="47"/>
    </row>
    <row r="62" spans="1:6">
      <c r="A62" s="47"/>
      <c r="F62" s="47"/>
    </row>
    <row r="63" spans="1:6">
      <c r="A63" s="47"/>
      <c r="F63" s="47"/>
    </row>
    <row r="64" spans="1:6">
      <c r="A64" s="47"/>
      <c r="F64" s="47"/>
    </row>
    <row r="65" spans="1:6">
      <c r="A65" s="47"/>
      <c r="B65" s="76"/>
      <c r="C65" s="76"/>
      <c r="D65" s="76"/>
      <c r="E65" s="76"/>
      <c r="F65" s="47"/>
    </row>
    <row r="66" spans="1:6">
      <c r="A66" s="47"/>
      <c r="F66" s="47"/>
    </row>
    <row r="67" spans="1:6">
      <c r="A67" s="47"/>
      <c r="C67" s="48"/>
      <c r="D67" s="48"/>
      <c r="E67" s="48"/>
      <c r="F67" s="47"/>
    </row>
    <row r="68" spans="1:6">
      <c r="A68" s="47"/>
      <c r="F68" s="47"/>
    </row>
    <row r="69" spans="1:6">
      <c r="A69" s="47"/>
      <c r="F69" s="47"/>
    </row>
    <row r="70" spans="1:6">
      <c r="A70" s="47"/>
      <c r="F70" s="47"/>
    </row>
    <row r="71" spans="1:6">
      <c r="A71" s="47"/>
      <c r="F71" s="47"/>
    </row>
    <row r="72" spans="1:6">
      <c r="A72" s="47"/>
      <c r="F72" s="47"/>
    </row>
    <row r="73" spans="1:6">
      <c r="A73" s="47"/>
      <c r="F73" s="47"/>
    </row>
    <row r="74" spans="1:6">
      <c r="A74" s="47"/>
      <c r="F74" s="47"/>
    </row>
    <row r="75" spans="1:6">
      <c r="A75" s="47"/>
      <c r="F75" s="47"/>
    </row>
    <row r="76" spans="1:6">
      <c r="A76" s="47"/>
      <c r="F76" s="47"/>
    </row>
    <row r="77" spans="1:6">
      <c r="A77" s="47"/>
      <c r="B77" s="76"/>
      <c r="C77" s="76"/>
      <c r="D77" s="76"/>
      <c r="E77" s="76"/>
      <c r="F77" s="47"/>
    </row>
    <row r="78" spans="1:6">
      <c r="A78" s="47"/>
      <c r="F78" s="47"/>
    </row>
    <row r="79" spans="1:6">
      <c r="A79" s="47"/>
      <c r="C79" s="48"/>
      <c r="D79" s="48"/>
      <c r="E79" s="48"/>
      <c r="F79" s="47"/>
    </row>
    <row r="80" spans="1:6">
      <c r="A80" s="47"/>
      <c r="F80" s="47"/>
    </row>
    <row r="81" spans="1:6">
      <c r="A81" s="47"/>
      <c r="F81" s="47"/>
    </row>
    <row r="82" spans="1:6">
      <c r="A82" s="47"/>
      <c r="F82" s="47"/>
    </row>
    <row r="83" spans="1:6">
      <c r="A83" s="47"/>
      <c r="F83" s="47"/>
    </row>
    <row r="84" spans="1:6">
      <c r="A84" s="47"/>
      <c r="F84" s="47"/>
    </row>
    <row r="85" spans="1:6">
      <c r="A85" s="47"/>
      <c r="F85" s="47"/>
    </row>
    <row r="86" spans="1:6">
      <c r="A86" s="47"/>
      <c r="F86" s="47"/>
    </row>
    <row r="87" spans="1:6">
      <c r="A87" s="47"/>
      <c r="F87" s="47"/>
    </row>
    <row r="88" spans="1:6">
      <c r="A88" s="47"/>
      <c r="F88" s="47"/>
    </row>
    <row r="89" spans="1:6">
      <c r="A89" s="47"/>
      <c r="F89" s="47"/>
    </row>
    <row r="90" spans="1:6">
      <c r="A90" s="47"/>
      <c r="F90" s="47"/>
    </row>
    <row r="91" spans="1:6">
      <c r="A91" s="47"/>
      <c r="F91" s="47"/>
    </row>
    <row r="92" spans="1:6">
      <c r="A92" s="47"/>
      <c r="F92" s="47"/>
    </row>
    <row r="93" spans="1:6">
      <c r="A93" s="47"/>
      <c r="B93" s="76"/>
      <c r="C93" s="76"/>
      <c r="D93" s="76"/>
      <c r="E93" s="76"/>
      <c r="F93" s="47"/>
    </row>
  </sheetData>
  <mergeCells count="22">
    <mergeCell ref="A1:B2"/>
    <mergeCell ref="C1:E1"/>
    <mergeCell ref="F1:F2"/>
    <mergeCell ref="A9:B10"/>
    <mergeCell ref="C9:E9"/>
    <mergeCell ref="F9:F10"/>
    <mergeCell ref="A20:B21"/>
    <mergeCell ref="C20:E20"/>
    <mergeCell ref="F20:F21"/>
    <mergeCell ref="A28:B29"/>
    <mergeCell ref="C28:E28"/>
    <mergeCell ref="F28:F29"/>
    <mergeCell ref="F37:F38"/>
    <mergeCell ref="B43:E43"/>
    <mergeCell ref="A44:B45"/>
    <mergeCell ref="C44:E44"/>
    <mergeCell ref="F44:F45"/>
    <mergeCell ref="B65:E65"/>
    <mergeCell ref="B77:E77"/>
    <mergeCell ref="B93:E93"/>
    <mergeCell ref="A37:B38"/>
    <mergeCell ref="C37:E37"/>
  </mergeCells>
  <pageMargins left="0.7" right="0.7" top="1.14375" bottom="1.143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opLeftCell="A28" zoomScaleNormal="100" workbookViewId="0">
      <selection activeCell="C50" sqref="C50"/>
    </sheetView>
  </sheetViews>
  <sheetFormatPr baseColWidth="10" defaultColWidth="9.140625" defaultRowHeight="15"/>
  <cols>
    <col min="1" max="1" width="10.5703125"/>
    <col min="2" max="2" width="80.85546875"/>
    <col min="3" max="5" width="10.5703125"/>
    <col min="6" max="6" width="54.5703125"/>
    <col min="7" max="1025" width="10.5703125"/>
  </cols>
  <sheetData>
    <row r="1" spans="1:6">
      <c r="A1" s="78" t="s">
        <v>15</v>
      </c>
      <c r="B1" s="78"/>
      <c r="C1" s="79" t="s">
        <v>20</v>
      </c>
      <c r="D1" s="79"/>
      <c r="E1" s="79"/>
      <c r="F1" s="80" t="s">
        <v>21</v>
      </c>
    </row>
    <row r="2" spans="1:6">
      <c r="A2" s="78"/>
      <c r="B2" s="78"/>
      <c r="C2" s="31" t="s">
        <v>29</v>
      </c>
      <c r="D2" s="40" t="s">
        <v>30</v>
      </c>
      <c r="E2" s="40" t="s">
        <v>31</v>
      </c>
      <c r="F2" s="80"/>
    </row>
    <row r="3" spans="1:6">
      <c r="A3" s="49">
        <v>1</v>
      </c>
      <c r="B3" s="50" t="s">
        <v>57</v>
      </c>
      <c r="C3" s="51" t="s">
        <v>93</v>
      </c>
      <c r="D3" s="51"/>
      <c r="E3" s="51"/>
      <c r="F3" s="52"/>
    </row>
    <row r="4" spans="1:6" ht="32.25" customHeight="1">
      <c r="A4" s="45">
        <v>2</v>
      </c>
      <c r="B4" s="53" t="s">
        <v>58</v>
      </c>
      <c r="C4" s="45" t="s">
        <v>93</v>
      </c>
      <c r="D4" s="45"/>
      <c r="E4" s="45"/>
      <c r="F4" s="44"/>
    </row>
    <row r="5" spans="1:6">
      <c r="A5" s="45">
        <v>3</v>
      </c>
      <c r="B5" s="53" t="s">
        <v>59</v>
      </c>
      <c r="C5" s="54"/>
      <c r="D5" s="54"/>
      <c r="E5" s="54" t="s">
        <v>93</v>
      </c>
      <c r="F5" s="55"/>
    </row>
    <row r="6" spans="1:6">
      <c r="A6" s="45">
        <v>4</v>
      </c>
      <c r="B6" s="53" t="s">
        <v>60</v>
      </c>
      <c r="C6" s="54" t="s">
        <v>93</v>
      </c>
      <c r="D6" s="54"/>
      <c r="E6" s="54"/>
      <c r="F6" s="55"/>
    </row>
    <row r="7" spans="1:6" ht="30">
      <c r="A7" s="45">
        <v>5</v>
      </c>
      <c r="B7" s="53" t="s">
        <v>61</v>
      </c>
      <c r="C7" s="54" t="s">
        <v>93</v>
      </c>
      <c r="D7" s="54"/>
      <c r="E7" s="54"/>
      <c r="F7" s="55"/>
    </row>
    <row r="8" spans="1:6" ht="30">
      <c r="A8" s="54">
        <v>6</v>
      </c>
      <c r="B8" s="53" t="s">
        <v>62</v>
      </c>
      <c r="C8" s="54" t="s">
        <v>93</v>
      </c>
      <c r="D8" s="54"/>
      <c r="E8" s="54"/>
      <c r="F8" s="55"/>
    </row>
    <row r="9" spans="1:6">
      <c r="A9" s="48"/>
      <c r="B9" s="56"/>
      <c r="C9" s="30"/>
      <c r="D9" s="30"/>
      <c r="E9" s="30"/>
      <c r="F9" s="30"/>
    </row>
    <row r="10" spans="1:6">
      <c r="A10" s="57"/>
      <c r="B10" s="58"/>
      <c r="C10" s="57"/>
      <c r="D10" s="57"/>
      <c r="E10" s="57"/>
      <c r="F10" s="59"/>
    </row>
    <row r="11" spans="1:6" ht="15" customHeight="1">
      <c r="A11" s="87" t="s">
        <v>63</v>
      </c>
      <c r="B11" s="87"/>
      <c r="C11" s="88" t="s">
        <v>20</v>
      </c>
      <c r="D11" s="88"/>
      <c r="E11" s="88"/>
      <c r="F11" s="89"/>
    </row>
    <row r="12" spans="1:6" ht="15" customHeight="1">
      <c r="A12" s="87"/>
      <c r="B12" s="87"/>
      <c r="C12" s="60" t="s">
        <v>29</v>
      </c>
      <c r="D12" s="60" t="s">
        <v>30</v>
      </c>
      <c r="E12" s="60" t="s">
        <v>31</v>
      </c>
      <c r="F12" s="89"/>
    </row>
    <row r="13" spans="1:6">
      <c r="A13" s="54">
        <v>1</v>
      </c>
      <c r="B13" s="55" t="s">
        <v>64</v>
      </c>
      <c r="C13" s="54" t="s">
        <v>93</v>
      </c>
      <c r="D13" s="54"/>
      <c r="E13" s="54"/>
      <c r="F13" s="55"/>
    </row>
    <row r="14" spans="1:6">
      <c r="A14" s="54">
        <v>2</v>
      </c>
      <c r="B14" s="55" t="s">
        <v>65</v>
      </c>
      <c r="C14" s="54" t="s">
        <v>93</v>
      </c>
      <c r="D14" s="54"/>
      <c r="E14" s="54"/>
      <c r="F14" s="55"/>
    </row>
    <row r="15" spans="1:6">
      <c r="A15" s="54">
        <v>3</v>
      </c>
      <c r="B15" s="55" t="s">
        <v>66</v>
      </c>
      <c r="C15" s="54" t="s">
        <v>93</v>
      </c>
      <c r="D15" s="54"/>
      <c r="E15" s="54"/>
      <c r="F15" s="55"/>
    </row>
    <row r="16" spans="1:6">
      <c r="A16" s="54">
        <v>4</v>
      </c>
      <c r="B16" s="61" t="s">
        <v>67</v>
      </c>
      <c r="C16" s="54" t="s">
        <v>93</v>
      </c>
      <c r="D16" s="54"/>
      <c r="E16" s="54"/>
      <c r="F16" s="55"/>
    </row>
    <row r="17" spans="1:6">
      <c r="A17" s="54">
        <v>5</v>
      </c>
      <c r="B17" s="61" t="s">
        <v>68</v>
      </c>
      <c r="C17" s="54" t="s">
        <v>93</v>
      </c>
      <c r="D17" s="54"/>
      <c r="E17" s="54"/>
      <c r="F17" s="55"/>
    </row>
    <row r="18" spans="1:6">
      <c r="A18" s="54">
        <v>6</v>
      </c>
      <c r="B18" s="61" t="s">
        <v>69</v>
      </c>
      <c r="C18" s="54" t="s">
        <v>93</v>
      </c>
      <c r="D18" s="54"/>
      <c r="E18" s="54"/>
      <c r="F18" s="55"/>
    </row>
    <row r="19" spans="1:6">
      <c r="A19" s="54">
        <v>7</v>
      </c>
      <c r="B19" s="55" t="s">
        <v>70</v>
      </c>
      <c r="C19" s="54" t="s">
        <v>93</v>
      </c>
      <c r="D19" s="54"/>
      <c r="E19" s="54"/>
      <c r="F19" s="55"/>
    </row>
    <row r="20" spans="1:6">
      <c r="A20" s="54">
        <v>8</v>
      </c>
      <c r="B20" s="61" t="s">
        <v>71</v>
      </c>
      <c r="C20" s="54" t="s">
        <v>93</v>
      </c>
      <c r="D20" s="54"/>
      <c r="E20" s="54"/>
      <c r="F20" s="55"/>
    </row>
    <row r="21" spans="1:6">
      <c r="A21" s="62">
        <v>9</v>
      </c>
      <c r="B21" s="63" t="s">
        <v>72</v>
      </c>
      <c r="C21" s="62" t="s">
        <v>93</v>
      </c>
      <c r="D21" s="62"/>
      <c r="E21" s="62"/>
      <c r="F21" s="64"/>
    </row>
    <row r="22" spans="1:6">
      <c r="A22" s="62">
        <v>10</v>
      </c>
      <c r="B22" s="63" t="s">
        <v>73</v>
      </c>
      <c r="C22" s="62" t="s">
        <v>93</v>
      </c>
      <c r="D22" s="62"/>
      <c r="E22" s="62"/>
      <c r="F22" s="64"/>
    </row>
    <row r="24" spans="1:6">
      <c r="A24" s="84" t="s">
        <v>16</v>
      </c>
      <c r="B24" s="84"/>
      <c r="C24" s="85" t="s">
        <v>20</v>
      </c>
      <c r="D24" s="85"/>
      <c r="E24" s="85"/>
      <c r="F24" s="86" t="s">
        <v>21</v>
      </c>
    </row>
    <row r="25" spans="1:6">
      <c r="A25" s="84"/>
      <c r="B25" s="84"/>
      <c r="C25" s="65" t="s">
        <v>22</v>
      </c>
      <c r="D25" s="65" t="s">
        <v>23</v>
      </c>
      <c r="E25" s="65" t="s">
        <v>74</v>
      </c>
      <c r="F25" s="86"/>
    </row>
    <row r="26" spans="1:6">
      <c r="A26" s="54">
        <v>1</v>
      </c>
      <c r="B26" s="61" t="s">
        <v>75</v>
      </c>
      <c r="C26" s="54" t="s">
        <v>93</v>
      </c>
      <c r="D26" s="54"/>
      <c r="E26" s="54"/>
      <c r="F26" s="55"/>
    </row>
    <row r="27" spans="1:6">
      <c r="A27" s="54">
        <v>2</v>
      </c>
      <c r="B27" s="61" t="s">
        <v>76</v>
      </c>
      <c r="C27" s="54" t="s">
        <v>93</v>
      </c>
      <c r="D27" s="54"/>
      <c r="E27" s="54"/>
      <c r="F27" s="55"/>
    </row>
    <row r="28" spans="1:6">
      <c r="A28" s="54">
        <v>3</v>
      </c>
      <c r="B28" s="53" t="s">
        <v>77</v>
      </c>
      <c r="C28" s="54" t="s">
        <v>93</v>
      </c>
      <c r="D28" s="54"/>
      <c r="E28" s="54"/>
      <c r="F28" s="55"/>
    </row>
    <row r="29" spans="1:6">
      <c r="A29" s="54">
        <v>4</v>
      </c>
      <c r="B29" s="61" t="s">
        <v>78</v>
      </c>
      <c r="C29" s="55" t="s">
        <v>93</v>
      </c>
      <c r="D29" s="55"/>
      <c r="E29" s="55"/>
      <c r="F29" s="55"/>
    </row>
    <row r="32" spans="1:6">
      <c r="A32" s="84" t="s">
        <v>79</v>
      </c>
      <c r="B32" s="84"/>
      <c r="C32" s="85" t="s">
        <v>20</v>
      </c>
      <c r="D32" s="85"/>
      <c r="E32" s="85"/>
      <c r="F32" s="86" t="s">
        <v>21</v>
      </c>
    </row>
    <row r="33" spans="1:6">
      <c r="A33" s="84"/>
      <c r="B33" s="84"/>
      <c r="C33" s="65" t="s">
        <v>22</v>
      </c>
      <c r="D33" s="65" t="s">
        <v>23</v>
      </c>
      <c r="E33" s="65" t="s">
        <v>74</v>
      </c>
      <c r="F33" s="86"/>
    </row>
    <row r="34" spans="1:6">
      <c r="A34" s="54">
        <v>1</v>
      </c>
      <c r="B34" s="61" t="s">
        <v>80</v>
      </c>
      <c r="C34" s="54" t="s">
        <v>93</v>
      </c>
      <c r="D34" s="54"/>
      <c r="E34" s="54"/>
      <c r="F34" s="55"/>
    </row>
    <row r="35" spans="1:6">
      <c r="A35" s="54">
        <v>2</v>
      </c>
      <c r="B35" s="61" t="s">
        <v>81</v>
      </c>
      <c r="C35" s="54" t="s">
        <v>93</v>
      </c>
      <c r="D35" s="54"/>
      <c r="E35" s="54"/>
      <c r="F35" s="55"/>
    </row>
    <row r="36" spans="1:6">
      <c r="A36" s="54">
        <v>3</v>
      </c>
      <c r="B36" s="53" t="s">
        <v>82</v>
      </c>
      <c r="C36" s="54" t="s">
        <v>93</v>
      </c>
      <c r="D36" s="54"/>
      <c r="E36" s="54"/>
      <c r="F36" s="55"/>
    </row>
    <row r="37" spans="1:6">
      <c r="A37" s="54">
        <v>4</v>
      </c>
      <c r="B37" s="61" t="s">
        <v>83</v>
      </c>
      <c r="C37" s="54" t="s">
        <v>93</v>
      </c>
      <c r="D37" s="55"/>
      <c r="E37" s="55"/>
      <c r="F37" s="55"/>
    </row>
    <row r="38" spans="1:6">
      <c r="A38" s="54">
        <v>5</v>
      </c>
      <c r="B38" s="61" t="s">
        <v>84</v>
      </c>
      <c r="C38" s="66" t="s">
        <v>93</v>
      </c>
      <c r="D38" s="67"/>
      <c r="E38" s="67"/>
      <c r="F38" s="67"/>
    </row>
  </sheetData>
  <mergeCells count="12">
    <mergeCell ref="A1:B2"/>
    <mergeCell ref="C1:E1"/>
    <mergeCell ref="F1:F2"/>
    <mergeCell ref="A11:B12"/>
    <mergeCell ref="C11:E11"/>
    <mergeCell ref="F11:F12"/>
    <mergeCell ref="A24:B25"/>
    <mergeCell ref="C24:E24"/>
    <mergeCell ref="F24:F25"/>
    <mergeCell ref="A32:B33"/>
    <mergeCell ref="C32:E32"/>
    <mergeCell ref="F32:F33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zoomScaleNormal="100" workbookViewId="0">
      <selection activeCell="C1" sqref="C1:E1"/>
    </sheetView>
  </sheetViews>
  <sheetFormatPr baseColWidth="10" defaultColWidth="9.140625" defaultRowHeight="15"/>
  <cols>
    <col min="1" max="1" width="8.5703125"/>
    <col min="2" max="2" width="49.28515625"/>
    <col min="3" max="5" width="10.5703125"/>
    <col min="6" max="6" width="38.5703125"/>
    <col min="7" max="1025" width="10.5703125"/>
  </cols>
  <sheetData>
    <row r="1" spans="1:6" ht="15" customHeight="1">
      <c r="A1" s="90" t="s">
        <v>85</v>
      </c>
      <c r="B1" s="90"/>
      <c r="C1" s="91" t="s">
        <v>20</v>
      </c>
      <c r="D1" s="91"/>
      <c r="E1" s="91"/>
      <c r="F1" s="83" t="s">
        <v>21</v>
      </c>
    </row>
    <row r="2" spans="1:6" ht="31.5">
      <c r="A2" s="90"/>
      <c r="B2" s="90"/>
      <c r="C2" s="68" t="s">
        <v>22</v>
      </c>
      <c r="D2" s="68" t="s">
        <v>23</v>
      </c>
      <c r="E2" s="68" t="s">
        <v>24</v>
      </c>
      <c r="F2" s="83"/>
    </row>
    <row r="3" spans="1:6" ht="15" customHeight="1">
      <c r="A3" s="91" t="s">
        <v>86</v>
      </c>
      <c r="B3" s="91"/>
      <c r="C3" s="69"/>
      <c r="D3" s="69"/>
      <c r="E3" s="70"/>
      <c r="F3" s="69"/>
    </row>
    <row r="4" spans="1:6" ht="26.25">
      <c r="A4" s="25">
        <v>1</v>
      </c>
      <c r="B4" s="71" t="s">
        <v>87</v>
      </c>
      <c r="C4" s="72" t="s">
        <v>93</v>
      </c>
      <c r="D4" s="72"/>
      <c r="E4" s="72"/>
      <c r="F4" s="28"/>
    </row>
    <row r="5" spans="1:6" ht="26.25">
      <c r="A5" s="25">
        <v>2</v>
      </c>
      <c r="B5" s="71" t="s">
        <v>88</v>
      </c>
      <c r="C5" s="72" t="s">
        <v>93</v>
      </c>
      <c r="D5" s="72"/>
      <c r="E5" s="72"/>
      <c r="F5" s="28"/>
    </row>
  </sheetData>
  <mergeCells count="4">
    <mergeCell ref="A1:B2"/>
    <mergeCell ref="C1:E1"/>
    <mergeCell ref="F1:F2"/>
    <mergeCell ref="A3:B3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tabSelected="1" zoomScaleNormal="100" workbookViewId="0">
      <selection activeCell="C3" sqref="C3"/>
    </sheetView>
  </sheetViews>
  <sheetFormatPr baseColWidth="10" defaultColWidth="9.140625" defaultRowHeight="15"/>
  <cols>
    <col min="1" max="1" width="10.5703125"/>
    <col min="2" max="2" width="52"/>
    <col min="3" max="5" width="10.5703125"/>
    <col min="6" max="6" width="48"/>
    <col min="7" max="1025" width="10.5703125"/>
  </cols>
  <sheetData>
    <row r="1" spans="1:6" ht="15" customHeight="1">
      <c r="A1" s="92"/>
      <c r="B1" s="93" t="s">
        <v>85</v>
      </c>
      <c r="C1" s="91" t="s">
        <v>20</v>
      </c>
      <c r="D1" s="91"/>
      <c r="E1" s="91"/>
      <c r="F1" s="83" t="s">
        <v>21</v>
      </c>
    </row>
    <row r="2" spans="1:6" ht="31.5">
      <c r="A2" s="92"/>
      <c r="B2" s="93"/>
      <c r="C2" s="68" t="s">
        <v>22</v>
      </c>
      <c r="D2" s="68" t="s">
        <v>23</v>
      </c>
      <c r="E2" s="68" t="s">
        <v>24</v>
      </c>
      <c r="F2" s="83"/>
    </row>
    <row r="3" spans="1:6" ht="15" customHeight="1">
      <c r="A3" s="91" t="s">
        <v>89</v>
      </c>
      <c r="B3" s="91"/>
      <c r="C3" s="68"/>
      <c r="D3" s="68"/>
      <c r="E3" s="68"/>
      <c r="F3" s="69"/>
    </row>
    <row r="4" spans="1:6" ht="25.5">
      <c r="A4" s="25">
        <v>1</v>
      </c>
      <c r="B4" s="29" t="s">
        <v>90</v>
      </c>
      <c r="C4" s="72" t="s">
        <v>93</v>
      </c>
      <c r="D4" s="72"/>
      <c r="E4" s="72"/>
      <c r="F4" s="27"/>
    </row>
    <row r="5" spans="1:6" ht="25.5">
      <c r="A5" s="25">
        <v>2</v>
      </c>
      <c r="B5" s="29" t="s">
        <v>91</v>
      </c>
      <c r="C5" s="72" t="s">
        <v>93</v>
      </c>
      <c r="D5" s="72"/>
      <c r="E5" s="72"/>
      <c r="F5" s="28"/>
    </row>
    <row r="6" spans="1:6" ht="25.5">
      <c r="A6" s="25">
        <v>3</v>
      </c>
      <c r="B6" s="29" t="s">
        <v>92</v>
      </c>
      <c r="C6" s="72" t="s">
        <v>93</v>
      </c>
      <c r="D6" s="72"/>
      <c r="E6" s="72"/>
      <c r="F6" s="28"/>
    </row>
  </sheetData>
  <mergeCells count="5">
    <mergeCell ref="A1:A2"/>
    <mergeCell ref="B1:B2"/>
    <mergeCell ref="C1:E1"/>
    <mergeCell ref="F1:F2"/>
    <mergeCell ref="A3:B3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14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Resumen</vt:lpstr>
      <vt:lpstr>procesos</vt:lpstr>
      <vt:lpstr>Productos</vt:lpstr>
      <vt:lpstr>Física</vt:lpstr>
      <vt:lpstr>Funcional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Esteban</dc:creator>
  <cp:lastModifiedBy>Hp EliteBook</cp:lastModifiedBy>
  <cp:revision>17</cp:revision>
  <cp:lastPrinted>2012-07-05T21:56:15Z</cp:lastPrinted>
  <dcterms:created xsi:type="dcterms:W3CDTF">2012-04-27T16:04:10Z</dcterms:created>
  <dcterms:modified xsi:type="dcterms:W3CDTF">2016-09-01T18:25:04Z</dcterms:modified>
  <dc:language>es-MX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