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4\P3055 - RNCNOM,Cesar BArragan_AG\Compras\"/>
    </mc:Choice>
  </mc:AlternateContent>
  <xr:revisionPtr revIDLastSave="0" documentId="12_ncr:500000_{CA23B8BE-1DA3-4B82-A281-6F4F2315A857}" xr6:coauthVersionLast="31" xr6:coauthVersionMax="31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<sst xmlns="http://schemas.openxmlformats.org/spreadsheetml/2006/main" count="134" uniqueCount="115">
  <si>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</si>
  <si>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</si>
  <si>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</si>
  <si>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</si>
  <si>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</si>
  <si>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</si>
  <si>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</si>
  <si>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</si>
  <si>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</si>
  <si>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</si>
  <si>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</si>
  <si>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</si>
  <si>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</si>
  <si>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</si>
  <si>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</si>
  <si>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</si>
  <si>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</si>
  <si>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</si>
  <si>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</si>
  <si>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</si>
  <si>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</si>
  <si>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</si>
  <si>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</si>
  <si>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</si>
  <si>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</si>
  <si>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</si>
  <si>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</si>
  <si>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</si>
  <si>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</si>
  <si>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</si>
  <si>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</si>
  <si>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</si>
  <si>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</si>
  <si>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</si>
  <si>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</si>
  <si>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</si>
  <si>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</si>
  <si>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</si>
  <si>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</si>
  <si>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</si>
  <si>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</si>
  <si>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</si>
  <si>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</si>
  <si>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</si>
  <si>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</si>
  <si>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</si>
  <si>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</si>
  <si>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</si>
  <si>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</si>
  <si>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</si>
  <si>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</si>
  <si>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</si>
  <si>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</si>
  <si>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</si>
  <si>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</si>
  <si>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</si>
  <si>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</si>
  <si>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</si>
  <si>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</si>
  <si>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</si>
  <si>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</si>
  <si>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</si>
  <si>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</si>
  <si>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</si>
  <si>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</si>
  <si>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</si>
  <si>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</si>
  <si>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</si>
  <si>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</si>
  <si>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</si>
  <si>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</si>
  <si>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</si>
  <si>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</si>
  <si>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</si>
  <si>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</si>
  <si>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</si>
  <si>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</si>
  <si>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</si>
  <si>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</si>
  <si>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</si>
  <si>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</si>
  <si>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</si>
  <si>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</si>
  <si>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</si>
  <si>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</si>
  <si>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</si>
  <si>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</si>
  <si>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</si>
  <si>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</si>
  <si>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</si>
  <si>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</si>
  <si>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</si>
  <si>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</si>
  <si>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</si>
  <si>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</si>
  <si>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</si>
  <si>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</si>
  <si>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</si>
  <si>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</si>
  <si>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</si>
  <si>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</si>
  <si>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</si>
  <si>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</si>
  <si>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</si>
  <si>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</si>
  <si>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</si>
  <si>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</si>
  <si>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</si>
  <si>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P3055</t>
  </si>
  <si>
    <t>NOMINA  ANUAL</t>
  </si>
  <si>
    <t>5</t>
  </si>
  <si>
    <t>E363</t>
  </si>
  <si>
    <t>9249</t>
  </si>
  <si>
    <t>F378</t>
  </si>
  <si>
    <t>EE2F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</si>
</sst>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43210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7950</v>
      </c>
      <c r="Q23" s="71">
        <v>0</v>
      </c>
      <c r="R23" s="42">
        <f t="shared" ref="R23:R32" si="0">(P23*B23)*(1-Q23)</f>
        <v>7950</v>
      </c>
      <c r="S23" s="73">
        <v>0.3</v>
      </c>
      <c r="T23" s="43">
        <f>R23*(1-S23)</f>
        <v>5565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7950</v>
      </c>
      <c r="Q36" s="52"/>
      <c r="R36" s="152" t="s">
        <v>11</v>
      </c>
      <c r="S36" s="153"/>
      <c r="T36" s="53">
        <f>SUM(T23:T35)</f>
        <v>5565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7950</v>
      </c>
      <c r="Q37" s="77" t="s">
        <v>46</v>
      </c>
      <c r="R37" s="152" t="s">
        <v>14</v>
      </c>
      <c r="S37" s="153"/>
      <c r="T37" s="56">
        <f>T36*0.16</f>
        <v>890.4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6455.4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2018-04-20T21:01:28Z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