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5\P3088 - HR1,CCON,RUBI LOPEZ RASGADO_EM\Compras\"/>
    </mc:Choice>
  </mc:AlternateContent>
  <xr:revisionPtr revIDLastSave="0" documentId="13_ncr:1_{A6300EBC-D7BE-423D-8047-3371AE132855}" xr6:coauthVersionLast="32" xr6:coauthVersionMax="32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901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<sst xmlns="http://schemas.openxmlformats.org/spreadsheetml/2006/main" count="131" uniqueCount="111">
  <si>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</si>
  <si>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</si>
  <si>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</si>
  <si>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</si>
  <si>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</si>
  <si>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</si>
  <si>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</si>
  <si>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</si>
  <si>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</si>
  <si>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</si>
  <si>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</si>
  <si>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</si>
  <si>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</si>
  <si>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</si>
  <si>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</si>
  <si>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</si>
  <si>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</si>
  <si>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</si>
  <si>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</si>
  <si>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</si>
  <si>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</si>
  <si>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</si>
  <si>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</si>
  <si>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</si>
  <si>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</si>
  <si>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</si>
  <si>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</si>
  <si>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</si>
  <si>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</si>
  <si>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</si>
  <si>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</si>
  <si>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</si>
  <si>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</si>
  <si>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</si>
  <si>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</si>
  <si>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</si>
  <si>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</si>
  <si>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</si>
  <si>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</si>
  <si>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</si>
  <si>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</si>
  <si>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</si>
  <si>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</si>
  <si>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</si>
  <si>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</si>
  <si>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</si>
  <si>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</si>
  <si>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</si>
  <si>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</si>
  <si>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</si>
  <si>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</si>
  <si>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</si>
  <si>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</si>
  <si>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</si>
  <si>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</si>
  <si>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</si>
  <si>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</si>
  <si>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</si>
  <si>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</si>
  <si>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</si>
  <si>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</si>
  <si>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</si>
  <si>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</si>
  <si>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</si>
  <si>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</si>
  <si>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</si>
  <si>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</si>
  <si>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</si>
  <si>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</si>
  <si>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</si>
  <si>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</si>
  <si>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</si>
  <si>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</si>
  <si>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</si>
  <si>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</si>
  <si>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</si>
  <si>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</si>
  <si>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</si>
  <si>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</si>
  <si>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</si>
  <si>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</si>
  <si>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</si>
  <si>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</si>
  <si>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</si>
  <si>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</si>
  <si>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</si>
  <si>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</si>
  <si>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</si>
  <si>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</si>
  <si>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</si>
  <si>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</si>
  <si>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</si>
  <si>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</si>
  <si>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</si>
  <si>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</si>
  <si>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</si>
  <si>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</si>
  <si>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</si>
  <si>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</si>
  <si>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</si>
  <si>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</si>
  <si>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</si>
  <si>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</si>
  <si>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</si>
  <si>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</si>
  <si>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</si>
  <si>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</si>
  <si>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</si>
  <si>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P3088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</si>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</sst>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zoomScale="80" zoomScaleNormal="80" workbookViewId="0">
      <selection activeCell="T25" sqref="T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43230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20</v>
      </c>
      <c r="D23" s="91" t="s">
        <v>22</v>
      </c>
      <c r="E23" s="40" t="s">
        <v>31</v>
      </c>
      <c r="F23" s="40"/>
      <c r="G23" s="40"/>
      <c r="H23" s="40" t="s">
        <v>109</v>
      </c>
      <c r="I23" s="40" t="s">
        <v>110</v>
      </c>
      <c r="J23" s="40"/>
      <c r="K23" s="41" t="s">
        <v>27</v>
      </c>
      <c r="L23" s="80"/>
      <c r="M23" s="80"/>
      <c r="N23" s="80"/>
      <c r="O23" s="81"/>
      <c r="P23" s="44">
        <v>3690</v>
      </c>
      <c r="Q23" s="71">
        <v>0</v>
      </c>
      <c r="R23" s="42">
        <f t="shared" ref="R23:R32" si="0">(P23*B23)*(1-Q23)</f>
        <v>3690</v>
      </c>
      <c r="S23" s="73">
        <v>0.3</v>
      </c>
      <c r="T23" s="43">
        <f>R23*(1-S23)</f>
        <v>2583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3690</v>
      </c>
      <c r="Q36" s="52"/>
      <c r="R36" s="151" t="s">
        <v>11</v>
      </c>
      <c r="S36" s="152"/>
      <c r="T36" s="53">
        <f>SUM(T23:T35)</f>
        <v>2583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3690</v>
      </c>
      <c r="Q37" s="77" t="s">
        <v>46</v>
      </c>
      <c r="R37" s="151" t="s">
        <v>14</v>
      </c>
      <c r="S37" s="152"/>
      <c r="T37" s="56">
        <f>T36*0.16</f>
        <v>413.28000000000003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2996.28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2018-05-10T15:29:53Z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