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6- ACCCON,HR4,Rosalba Ramirez_EM\Compras\"/>
    </mc:Choice>
  </mc:AlternateContent>
  <xr:revisionPtr revIDLastSave="0" documentId="10_ncr:8100000_{477B4799-0B79-4247-AA7F-C28D0CE866E7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<sst xmlns="http://schemas.openxmlformats.org/spreadsheetml/2006/main" count="134" uniqueCount="114">
  <si>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</si>
  <si>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</si>
  <si>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</si>
  <si>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</si>
  <si>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</si>
  <si>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</si>
  <si>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</si>
  <si>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</si>
  <si>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</si>
  <si>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</si>
  <si>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</si>
  <si>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</si>
  <si>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</si>
  <si>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</si>
  <si>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</si>
  <si>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</si>
  <si>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</si>
  <si>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</si>
  <si>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</si>
  <si>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</si>
  <si>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</si>
  <si>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</si>
  <si>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</si>
  <si>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</si>
  <si>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</si>
  <si>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</si>
  <si>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</si>
  <si>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</si>
  <si>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</si>
  <si>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</si>
  <si>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</si>
  <si>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</si>
  <si>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</si>
  <si>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</si>
  <si>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</si>
  <si>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</si>
  <si>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</si>
  <si>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</si>
  <si>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</si>
  <si>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</si>
  <si>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</si>
  <si>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</si>
  <si>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</si>
  <si>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</si>
  <si>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</si>
  <si>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</si>
  <si>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</si>
  <si>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</si>
  <si>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</si>
  <si>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</si>
  <si>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</si>
  <si>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</si>
  <si>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</si>
  <si>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</si>
  <si>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</si>
  <si>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</si>
  <si>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</si>
  <si>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</si>
  <si>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</si>
  <si>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</si>
  <si>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</si>
  <si>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</si>
  <si>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</si>
  <si>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</si>
  <si>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</si>
  <si>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</si>
  <si>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</si>
  <si>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</si>
  <si>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</si>
  <si>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</si>
  <si>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</si>
  <si>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</si>
  <si>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</si>
  <si>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</si>
  <si>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</si>
  <si>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</si>
  <si>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</si>
  <si>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</si>
  <si>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</si>
  <si>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</si>
  <si>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</si>
  <si>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</si>
  <si>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</si>
  <si>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</si>
  <si>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</si>
  <si>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</si>
  <si>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</si>
  <si>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</si>
  <si>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</si>
  <si>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</si>
  <si>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</si>
  <si>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</si>
  <si>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</si>
  <si>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</si>
  <si>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</si>
  <si>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</si>
  <si>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</si>
  <si>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</si>
  <si>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</si>
  <si>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</si>
  <si>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</si>
  <si>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</si>
  <si>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</si>
  <si>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</si>
  <si>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</si>
  <si>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</si>
  <si>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</si>
  <si>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</si>
  <si>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P3226</t>
  </si>
  <si>
    <t>1</t>
  </si>
  <si>
    <t>089F</t>
  </si>
  <si>
    <t>9FAA</t>
  </si>
  <si>
    <t>0BC3</t>
  </si>
  <si>
    <t>BF18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</si>
</sst>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43312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/>
      <c r="J23" s="40" t="s">
        <v>27</v>
      </c>
      <c r="K23" s="41"/>
      <c r="L23" s="80" t="s">
        <v>110</v>
      </c>
      <c r="M23" s="80" t="s">
        <v>111</v>
      </c>
      <c r="N23" s="80" t="s">
        <v>113</v>
      </c>
      <c r="O23" s="81" t="s">
        <v>112</v>
      </c>
      <c r="P23" s="44">
        <v>3090</v>
      </c>
      <c r="Q23" s="71">
        <v>0.1</v>
      </c>
      <c r="R23" s="42">
        <f t="shared" ref="R23:R32" si="0">(P23*B23)*(1-Q23)</f>
        <v>2781</v>
      </c>
      <c r="S23" s="73">
        <v>0.25</v>
      </c>
      <c r="T23" s="43">
        <f>R23*(1-S23)</f>
        <v>2085.75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3090</v>
      </c>
      <c r="Q36" s="52"/>
      <c r="R36" s="156" t="s">
        <v>11</v>
      </c>
      <c r="S36" s="157"/>
      <c r="T36" s="53">
        <f>SUM(T23:T35)</f>
        <v>2085.75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2781</v>
      </c>
      <c r="Q37" s="77" t="s">
        <v>46</v>
      </c>
      <c r="R37" s="156" t="s">
        <v>14</v>
      </c>
      <c r="S37" s="157"/>
      <c r="T37" s="56">
        <f>T36*0.16</f>
        <v>333.72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2419.4700000000003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