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61 - RECFDI,Andres Diaz_EM\Compras\"/>
    </mc:Choice>
  </mc:AlternateContent>
  <xr:revisionPtr revIDLastSave="0" documentId="13_ncr:1_{A28CFACE-7A9E-499B-846C-08A6B686337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<sst xmlns="http://schemas.openxmlformats.org/spreadsheetml/2006/main" count="129" uniqueCount="109">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</sst>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43522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1</v>
      </c>
      <c r="C23" s="87" t="s">
        <v>20</v>
      </c>
      <c r="D23" s="88" t="s">
        <v>66</v>
      </c>
      <c r="E23" s="39"/>
      <c r="F23" s="39"/>
      <c r="G23" s="39"/>
      <c r="H23" s="39" t="s">
        <v>0</v>
      </c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>
        <v>0</v>
      </c>
      <c r="R23" s="41">
        <f t="shared" ref="R23:R32" si="0">(P23*B23)*(1-Q23)</f>
        <v>990</v>
      </c>
      <c r="S23" s="72">
        <v>0</v>
      </c>
      <c r="T23" s="42">
        <f>R23*(1-S23)</f>
        <v>990</v>
      </c>
      <c r="U23" s="108"/>
    </row>
    <row r="24" spans="1:21" ht="21" x14ac:dyDescent="0.2">
      <c r="A24" s="173"/>
      <c r="B24" s="68">
        <v>0</v>
      </c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0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990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990</v>
      </c>
      <c r="Q37" s="76" t="s">
        <v>46</v>
      </c>
      <c r="R37" s="148" t="s">
        <v>14</v>
      </c>
      <c r="S37" s="149"/>
      <c r="T37" s="55">
        <f>T36*0.16</f>
        <v>158.4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1148.4000000000001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2019-02-26T16:02:38Z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