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<sst xmlns="http://schemas.openxmlformats.org/spreadsheetml/2006/main" count="137" uniqueCount="117">
  <si>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</si>
  <si>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</si>
  <si>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</si>
  <si>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</si>
  <si>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</si>
  <si>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</si>
  <si>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</si>
  <si>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</si>
  <si>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</si>
  <si>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</si>
  <si>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</si>
  <si>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</si>
  <si>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</si>
  <si>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</si>
  <si>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</si>
  <si>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</si>
  <si>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</si>
  <si>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</si>
  <si>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</si>
  <si>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</si>
  <si>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</si>
  <si>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</si>
  <si>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</si>
  <si>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</si>
  <si>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</si>
  <si>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</si>
  <si>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</si>
  <si>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</si>
  <si>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</si>
  <si>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</si>
  <si>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</si>
  <si>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</si>
  <si>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</si>
  <si>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</si>
  <si>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</si>
  <si>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</si>
  <si>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</si>
  <si>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</si>
  <si>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</si>
  <si>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</si>
  <si>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</si>
  <si>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</si>
  <si>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</si>
  <si>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</si>
  <si>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</si>
  <si>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</si>
  <si>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</si>
  <si>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</si>
  <si>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</si>
  <si>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</si>
  <si>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</si>
  <si>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</si>
  <si>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</si>
  <si>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</si>
  <si>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</si>
  <si>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</si>
  <si>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</si>
  <si>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</si>
  <si>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</si>
  <si>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</si>
  <si>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</si>
  <si>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</si>
  <si>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</si>
  <si>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</si>
  <si>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</si>
  <si>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</si>
  <si>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</si>
  <si>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</si>
  <si>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</si>
  <si>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</si>
  <si>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</si>
  <si>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</si>
  <si>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</si>
  <si>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</si>
  <si>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</si>
  <si>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</si>
  <si>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</si>
  <si>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</si>
  <si>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</si>
  <si>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</si>
  <si>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</si>
  <si>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</si>
  <si>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</si>
  <si>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</si>
  <si>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</si>
  <si>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</si>
  <si>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</si>
  <si>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</si>
  <si>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</si>
  <si>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</si>
  <si>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</si>
  <si>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</si>
  <si>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</si>
  <si>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</si>
  <si>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</si>
  <si>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</si>
  <si>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</si>
  <si>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</si>
  <si>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</si>
  <si>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</si>
  <si>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</si>
  <si>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</si>
  <si>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</si>
  <si>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</si>
  <si>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</si>
  <si>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</si>
  <si>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</si>
  <si>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</si>
  <si>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</si>
  <si>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</si>
  <si>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</si>
  <si>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FACT ELECTRONICA ANUAL</t>
  </si>
  <si>
    <t>1</t>
  </si>
  <si>
    <t>0BCF</t>
  </si>
  <si>
    <t>10F3</t>
  </si>
  <si>
    <t>7A44</t>
  </si>
  <si>
    <t>4731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</si>
</sst>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72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85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96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97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98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99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100</v>
      </c>
      <c r="E8" s="154"/>
      <c r="F8" s="162"/>
      <c r="G8" s="162"/>
      <c r="H8" s="162"/>
      <c r="I8" s="162"/>
      <c r="J8" s="2" t="s">
        <v>38</v>
      </c>
      <c r="K8" s="161" t="s">
        <v>101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102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103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104</v>
      </c>
      <c r="E10" s="239"/>
      <c r="F10" s="240"/>
      <c r="G10" s="240"/>
      <c r="H10" s="240"/>
      <c r="I10" s="240"/>
      <c r="J10" s="8" t="s">
        <v>17</v>
      </c>
      <c r="K10" s="164" t="s">
        <v>105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106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1377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42352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222" t="s">
        <v>58</v>
      </c>
      <c r="K21" s="224" t="s">
        <v>18</v>
      </c>
      <c r="L21" s="136" t="s">
        <v>63</v>
      </c>
      <c r="M21" s="137"/>
      <c r="N21" s="137"/>
      <c r="O21" s="137"/>
      <c r="P21" s="216" t="s">
        <v>26</v>
      </c>
      <c r="Q21" s="31" t="s">
        <v>70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56</v>
      </c>
      <c r="D22" s="61" t="s">
        <v>66</v>
      </c>
      <c r="E22" s="37" t="s">
        <v>89</v>
      </c>
      <c r="F22" s="241" t="s">
        <v>81</v>
      </c>
      <c r="G22" s="242"/>
      <c r="H22" s="38" t="s">
        <v>68</v>
      </c>
      <c r="I22" s="38" t="s">
        <v>67</v>
      </c>
      <c r="J22" s="223"/>
      <c r="K22" s="225"/>
      <c r="L22" s="228" t="s">
        <v>82</v>
      </c>
      <c r="M22" s="229"/>
      <c r="N22" s="229"/>
      <c r="O22" s="229"/>
      <c r="P22" s="217"/>
      <c r="Q22" s="86" t="s">
        <v>69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45</v>
      </c>
      <c r="D23" s="89" t="s">
        <v>111</v>
      </c>
      <c r="E23" s="40" t="s">
        <v>77</v>
      </c>
      <c r="F23" s="40">
        <v>1</v>
      </c>
      <c r="G23" s="40">
        <v>1</v>
      </c>
      <c r="H23" s="94" t="s">
        <v>112</v>
      </c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1790</v>
      </c>
      <c r="Q23" s="99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1790</v>
      </c>
      <c r="Q36" s="52"/>
      <c r="R36" s="155" t="s">
        <v>11</v>
      </c>
      <c r="S36" s="156"/>
      <c r="T36" s="53">
        <f>SUM(T23:T35)</f>
        <v>1342.5</v>
      </c>
      <c r="U36" s="115"/>
    </row>
    <row r="37" spans="1:21" ht="14.25" customHeight="1" x14ac:dyDescent="0.2">
      <c r="A37" s="180"/>
      <c r="B37" s="172" t="s">
        <v>48</v>
      </c>
      <c r="C37" s="54" t="s">
        <v>64</v>
      </c>
      <c r="D37" s="206" t="s">
        <v>73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1790</v>
      </c>
      <c r="Q37" s="77" t="s">
        <v>44</v>
      </c>
      <c r="R37" s="155" t="s">
        <v>14</v>
      </c>
      <c r="S37" s="156"/>
      <c r="T37" s="56">
        <f>T36*0.16</f>
        <v>214.8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1557.3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dataConsolidate/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2015-12-14T18:43:48Z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