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04 - RNCCON,HR,Jose Ernesto Solorzano_AG\Compras\"/>
    </mc:Choice>
  </mc:AlternateContent>
  <xr:revisionPtr revIDLastSave="0" documentId="13_ncr:1_{CD60A956-5D58-46D6-A44B-2E2E917715B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<sst xmlns="http://schemas.openxmlformats.org/spreadsheetml/2006/main" count="137" uniqueCount="115">
  <si>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</si>
  <si>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</si>
  <si>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</si>
  <si>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</si>
  <si>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</si>
  <si>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</si>
  <si>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</si>
  <si>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</si>
  <si>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</si>
  <si>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</si>
  <si>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</si>
  <si>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</si>
  <si>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</si>
  <si>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</si>
  <si>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</si>
  <si>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</si>
  <si>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</si>
  <si>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</si>
  <si>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</si>
  <si>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</si>
  <si>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</si>
  <si>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</si>
  <si>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</si>
  <si>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</si>
  <si>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</si>
  <si>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</si>
  <si>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</si>
  <si>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</si>
  <si>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</si>
  <si>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</si>
  <si>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</si>
  <si>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</si>
  <si>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</si>
  <si>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</si>
  <si>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</si>
  <si>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</si>
  <si>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</si>
  <si>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</si>
  <si>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</si>
  <si>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</si>
  <si>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</si>
  <si>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</si>
  <si>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</si>
  <si>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</si>
  <si>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</si>
  <si>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</si>
  <si>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</si>
  <si>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</si>
  <si>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</si>
  <si>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</si>
  <si>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</si>
  <si>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</si>
  <si>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</si>
  <si>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</si>
  <si>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</si>
  <si>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</si>
  <si>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</si>
  <si>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</si>
  <si>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</si>
  <si>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</si>
  <si>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</si>
  <si>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</si>
  <si>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</si>
  <si>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</si>
  <si>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</si>
  <si>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</si>
  <si>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</si>
  <si>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</si>
  <si>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</si>
  <si>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</si>
  <si>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</si>
  <si>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</si>
  <si>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</si>
  <si>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</si>
  <si>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</si>
  <si>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</si>
  <si>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</si>
  <si>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</si>
  <si>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</si>
  <si>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</si>
  <si>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</si>
  <si>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</si>
  <si>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</si>
  <si>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</si>
  <si>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</si>
  <si>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</si>
  <si>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</si>
  <si>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</si>
  <si>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</si>
  <si>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</si>
  <si>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</si>
  <si>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</si>
  <si>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</si>
  <si>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</si>
  <si>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</si>
  <si>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</si>
  <si>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</si>
  <si>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</si>
  <si>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</si>
  <si>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</si>
  <si>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</si>
  <si>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</si>
  <si>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</si>
  <si>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</si>
  <si>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</si>
  <si>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</si>
  <si>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</si>
  <si>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</si>
  <si>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</si>
  <si>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</t>
  </si>
  <si>
    <t>P3804</t>
  </si>
  <si>
    <t>BC70</t>
  </si>
  <si>
    <t>79A3</t>
  </si>
  <si>
    <t>39B7</t>
  </si>
  <si>
    <t>A0ED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</si>
</sst>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22</v>
      </c>
      <c r="E23" s="39" t="s">
        <v>31</v>
      </c>
      <c r="F23" s="39" t="s">
        <v>26</v>
      </c>
      <c r="G23" s="39" t="s">
        <v>26</v>
      </c>
      <c r="H23" s="39" t="s">
        <v>109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3140.17</v>
      </c>
      <c r="Q23" s="70"/>
      <c r="R23" s="41">
        <f t="shared" ref="R23:R32" si="0">(P23*B23)*(1-Q23)</f>
        <v>3140.17</v>
      </c>
      <c r="S23" s="72">
        <v>0.3</v>
      </c>
      <c r="T23" s="42">
        <f>R23*(1-S23)</f>
        <v>2198.1189999999997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3140.17</v>
      </c>
      <c r="Q36" s="51"/>
      <c r="R36" s="153" t="s">
        <v>11</v>
      </c>
      <c r="S36" s="154"/>
      <c r="T36" s="52">
        <f>SUM(T23:T35)</f>
        <v>2198.1189999999997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3140.17</v>
      </c>
      <c r="Q37" s="76" t="s">
        <v>46</v>
      </c>
      <c r="R37" s="153" t="s">
        <v>14</v>
      </c>
      <c r="S37" s="154"/>
      <c r="T37" s="55">
        <f>T36*0.16</f>
        <v>351.69903999999997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2549.8180399999997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2019-06-07T23:00:49Z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