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20\3\P4215 -RNCNOM,Alejandra Beltran_AG\Compras\"/>
    </mc:Choice>
  </mc:AlternateContent>
  <bookViews>
    <workbookView xWindow="0" yWindow="0" windowWidth="20490" windowHeight="9045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<sst xmlns="http://schemas.openxmlformats.org/spreadsheetml/2006/main" count="137" uniqueCount="115">
  <si>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</si>
  <si>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</si>
  <si>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</si>
  <si>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</si>
  <si>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</si>
  <si>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</si>
  <si>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</si>
  <si>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</si>
  <si>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</si>
  <si>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</si>
  <si>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</si>
  <si>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</si>
  <si>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</si>
  <si>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</si>
  <si>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</si>
  <si>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</si>
  <si>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</si>
  <si>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</si>
  <si>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</si>
  <si>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</si>
  <si>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</si>
  <si>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</si>
  <si>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</si>
  <si>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</si>
  <si>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</si>
  <si>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</si>
  <si>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</si>
  <si>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</si>
  <si>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</si>
  <si>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</si>
  <si>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</si>
  <si>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</si>
  <si>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</si>
  <si>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</si>
  <si>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</si>
  <si>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</si>
  <si>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</si>
  <si>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</si>
  <si>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</si>
  <si>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</si>
  <si>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</si>
  <si>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</si>
  <si>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</si>
  <si>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</si>
  <si>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</si>
  <si>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</si>
  <si>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</si>
  <si>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</si>
  <si>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</si>
  <si>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</si>
  <si>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</si>
  <si>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</si>
  <si>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</si>
  <si>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</si>
  <si>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</si>
  <si>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</si>
  <si>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</si>
  <si>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</si>
  <si>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</si>
  <si>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</si>
  <si>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</si>
  <si>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</si>
  <si>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</si>
  <si>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</si>
  <si>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</si>
  <si>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</si>
  <si>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</si>
  <si>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</si>
  <si>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</si>
  <si>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</si>
  <si>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</si>
  <si>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</si>
  <si>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</si>
  <si>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</si>
  <si>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</si>
  <si>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</si>
  <si>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</si>
  <si>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</si>
  <si>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</si>
  <si>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</si>
  <si>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</si>
  <si>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</si>
  <si>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</si>
  <si>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</si>
  <si>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</si>
  <si>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</si>
  <si>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</si>
  <si>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</si>
  <si>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</si>
  <si>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</si>
  <si>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</si>
  <si>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</si>
  <si>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</si>
  <si>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</si>
  <si>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</si>
  <si>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</si>
  <si>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</si>
  <si>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</si>
  <si>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</si>
  <si>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</si>
  <si>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</si>
  <si>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</si>
  <si>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</si>
  <si>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</si>
  <si>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</si>
  <si>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</si>
  <si>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</si>
  <si>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</si>
  <si>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P4215</t>
  </si>
  <si>
    <t>NOMINA  ANUAL</t>
  </si>
  <si>
    <t>2</t>
  </si>
  <si>
    <t>DB32</t>
  </si>
  <si>
    <t>3E2D</t>
  </si>
  <si>
    <t>73D9</t>
  </si>
  <si>
    <t>A4C8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</si>
</sst>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43920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5480</v>
      </c>
      <c r="Q23" s="71">
        <v>0.15</v>
      </c>
      <c r="R23" s="42">
        <f t="shared" ref="R23:R32" si="0">(P23*B23)*(1-Q23)</f>
        <v>4658</v>
      </c>
      <c r="S23" s="73">
        <v>0.3</v>
      </c>
      <c r="T23" s="43">
        <f>R23*(1-S23)</f>
        <v>3260.6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5480</v>
      </c>
      <c r="Q36" s="52"/>
      <c r="R36" s="154" t="s">
        <v>11</v>
      </c>
      <c r="S36" s="155"/>
      <c r="T36" s="53">
        <f>SUM(T23:T35)</f>
        <v>3260.6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4658</v>
      </c>
      <c r="Q37" s="77" t="s">
        <v>46</v>
      </c>
      <c r="R37" s="154" t="s">
        <v>14</v>
      </c>
      <c r="S37" s="155"/>
      <c r="T37" s="56">
        <f>T36*0.16</f>
        <v>521.69600000000003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3782.2959999999998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Usuario de Windows</cp:lastModifiedBy>
  <cp:lastPrinted>2015-01-23T05:30:38Z</cp:lastPrinted>
  <dcterms:created xsi:type="dcterms:W3CDTF">2006-02-20T16:48:45Z</dcterms:created>
  <dcterms:modified xsi:type="dcterms:W3CDTF">2020-03-30T19:21:11Z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