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20\3\P4221 - RNXML,RNCCON,HR, Brenda Caudillo_AG\Compras\"/>
    </mc:Choice>
  </mc:AlternateContent>
  <bookViews>
    <workbookView xWindow="0" yWindow="0" windowWidth="12030" windowHeight="8715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<sst xmlns="http://schemas.openxmlformats.org/spreadsheetml/2006/main" count="145" uniqueCount="119">
  <si>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</si>
  <si>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</si>
  <si>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</si>
  <si>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</si>
  <si>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</si>
  <si>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</si>
  <si>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</si>
  <si>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</si>
  <si>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</si>
  <si>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</si>
  <si>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</si>
  <si>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</si>
  <si>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</si>
  <si>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</si>
  <si>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</si>
  <si>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</si>
  <si>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</si>
  <si>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</si>
  <si>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</si>
  <si>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</si>
  <si>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</si>
  <si>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</si>
  <si>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</si>
  <si>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</si>
  <si>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</si>
  <si>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</si>
  <si>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</si>
  <si>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</si>
  <si>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</si>
  <si>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</si>
  <si>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</si>
  <si>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</si>
  <si>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</si>
  <si>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</si>
  <si>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</si>
  <si>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</si>
  <si>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</si>
  <si>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</si>
  <si>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</si>
  <si>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</si>
  <si>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</si>
  <si>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</si>
  <si>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</si>
  <si>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</si>
  <si>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</si>
  <si>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</si>
  <si>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</si>
  <si>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</si>
  <si>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</si>
  <si>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</si>
  <si>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</si>
  <si>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</si>
  <si>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</si>
  <si>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</si>
  <si>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</si>
  <si>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</si>
  <si>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</si>
  <si>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</si>
  <si>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</si>
  <si>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</si>
  <si>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</si>
  <si>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</si>
  <si>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</si>
  <si>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</si>
  <si>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</si>
  <si>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</si>
  <si>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</si>
  <si>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</si>
  <si>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</si>
  <si>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</si>
  <si>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</si>
  <si>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</si>
  <si>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</si>
  <si>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</si>
  <si>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</si>
  <si>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</si>
  <si>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</si>
  <si>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</si>
  <si>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</si>
  <si>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</si>
  <si>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</si>
  <si>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</si>
  <si>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</si>
  <si>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</si>
  <si>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</si>
  <si>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</si>
  <si>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</si>
  <si>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</si>
  <si>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</si>
  <si>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</si>
  <si>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</si>
  <si>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</si>
  <si>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</si>
  <si>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</si>
  <si>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</si>
  <si>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</si>
  <si>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</si>
  <si>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</si>
  <si>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</si>
  <si>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</si>
  <si>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</si>
  <si>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</si>
  <si>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</si>
  <si>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</si>
  <si>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</si>
  <si>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</si>
  <si>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</si>
  <si>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</si>
  <si>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</si>
  <si>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P4221</t>
  </si>
  <si>
    <t>3</t>
  </si>
  <si>
    <t>4CC8</t>
  </si>
  <si>
    <t>DAA2</t>
  </si>
  <si>
    <t>E0E8</t>
  </si>
  <si>
    <t>FD42</t>
  </si>
  <si>
    <t>9709</t>
  </si>
  <si>
    <t>E5D5</t>
  </si>
  <si>
    <t>309A</t>
  </si>
  <si>
    <t>FC91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</si>
</sst>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P27" sqref="P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43921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22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6070</v>
      </c>
      <c r="Q23" s="71">
        <v>0.15</v>
      </c>
      <c r="R23" s="42">
        <f t="shared" ref="R23:R32" si="0">(P23*B23)*(1-Q23)</f>
        <v>5159.5</v>
      </c>
      <c r="S23" s="73">
        <v>0.3</v>
      </c>
      <c r="T23" s="43">
        <f>R23*(1-S23)</f>
        <v>3611.6499999999996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65</v>
      </c>
      <c r="E24" s="40"/>
      <c r="F24" s="40"/>
      <c r="G24" s="40"/>
      <c r="H24" s="40" t="s">
        <v>0</v>
      </c>
      <c r="I24" s="40" t="s">
        <v>108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1490</v>
      </c>
      <c r="Q24" s="71">
        <v>0.15</v>
      </c>
      <c r="R24" s="42">
        <f t="shared" si="0"/>
        <v>1266.5</v>
      </c>
      <c r="S24" s="73">
        <v>0.3</v>
      </c>
      <c r="T24" s="43">
        <f t="shared" ref="T24:T32" si="1">R24*(1-S24)</f>
        <v>886.55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7560</v>
      </c>
      <c r="Q36" s="52"/>
      <c r="R36" s="149" t="s">
        <v>11</v>
      </c>
      <c r="S36" s="150"/>
      <c r="T36" s="53">
        <f>SUM(T23:T35)</f>
        <v>4498.2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6426</v>
      </c>
      <c r="Q37" s="77" t="s">
        <v>46</v>
      </c>
      <c r="R37" s="149" t="s">
        <v>14</v>
      </c>
      <c r="S37" s="150"/>
      <c r="T37" s="56">
        <f>T36*0.16</f>
        <v>719.71199999999999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5217.9120000000003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Usuario de Windows</cp:lastModifiedBy>
  <cp:lastPrinted>2015-01-23T05:30:38Z</cp:lastPrinted>
  <dcterms:created xsi:type="dcterms:W3CDTF">2006-02-20T16:48:45Z</dcterms:created>
  <dcterms:modified xsi:type="dcterms:W3CDTF">2020-03-31T17:23:36Z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