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6\sosqtp\Proyectos\2020\3\P4222 - RNXML, Marco Antonio Navarro_AG\Compras\"/>
    </mc:Choice>
  </mc:AlternateContent>
  <bookViews>
    <workbookView xWindow="0" yWindow="0" windowWidth="12030" windowHeight="8715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<sst xmlns="http://schemas.openxmlformats.org/spreadsheetml/2006/main" count="134" uniqueCount="114">
  <si>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</si>
  <si>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</si>
  <si>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</si>
  <si>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</si>
  <si>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</si>
  <si>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</si>
  <si>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</si>
  <si>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</si>
  <si>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</si>
  <si>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</si>
  <si>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</si>
  <si>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</si>
  <si>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</si>
  <si>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</si>
  <si>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</si>
  <si>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</si>
  <si>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</si>
  <si>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</si>
  <si>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</si>
  <si>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</si>
  <si>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</si>
  <si>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</si>
  <si>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</si>
  <si>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</si>
  <si>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</si>
  <si>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</si>
  <si>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</si>
  <si>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</si>
  <si>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</si>
  <si>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</si>
  <si>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</si>
  <si>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</si>
  <si>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</si>
  <si>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</si>
  <si>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</si>
  <si>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</si>
  <si>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</si>
  <si>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</si>
  <si>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</si>
  <si>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</si>
  <si>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</si>
  <si>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</si>
  <si>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</si>
  <si>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</si>
  <si>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</si>
  <si>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</si>
  <si>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</si>
  <si>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</si>
  <si>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</si>
  <si>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</si>
  <si>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</si>
  <si>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</si>
  <si>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</si>
  <si>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</si>
  <si>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</si>
  <si>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</si>
  <si>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</si>
  <si>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</si>
  <si>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</si>
  <si>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</si>
  <si>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</si>
  <si>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</si>
  <si>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</si>
  <si>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</si>
  <si>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</si>
  <si>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</si>
  <si>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</si>
  <si>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</si>
  <si>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</si>
  <si>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</si>
  <si>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</si>
  <si>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</si>
  <si>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</si>
  <si>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</si>
  <si>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</si>
  <si>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</si>
  <si>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</si>
  <si>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</si>
  <si>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</si>
  <si>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</si>
  <si>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</si>
  <si>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</si>
  <si>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</si>
  <si>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</si>
  <si>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</si>
  <si>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</si>
  <si>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</si>
  <si>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</si>
  <si>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</si>
  <si>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</si>
  <si>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</si>
  <si>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</si>
  <si>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</si>
  <si>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</si>
  <si>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</si>
  <si>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</si>
  <si>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</si>
  <si>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</si>
  <si>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</si>
  <si>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</si>
  <si>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</si>
  <si>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</si>
  <si>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</si>
  <si>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</si>
  <si>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</si>
  <si>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</si>
  <si>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</si>
  <si>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</si>
  <si>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</si>
  <si>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P4222</t>
  </si>
  <si>
    <t>DD8F</t>
  </si>
  <si>
    <t>D1DB</t>
  </si>
  <si>
    <t>E9F1</t>
  </si>
  <si>
    <t>60B0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</si>
</sst>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L23" sqref="L23: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109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43921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65</v>
      </c>
      <c r="E23" s="40" t="s">
        <v>85</v>
      </c>
      <c r="F23" s="40"/>
      <c r="G23" s="40"/>
      <c r="H23" s="40"/>
      <c r="I23" s="40" t="s">
        <v>108</v>
      </c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1490</v>
      </c>
      <c r="Q23" s="71">
        <v>0.15</v>
      </c>
      <c r="R23" s="42">
        <f t="shared" ref="R23:R32" si="0">(P23*B23)*(1-Q23)</f>
        <v>1266.5</v>
      </c>
      <c r="S23" s="73">
        <v>0.3</v>
      </c>
      <c r="T23" s="43">
        <f>R23*(1-S23)</f>
        <v>886.55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1490</v>
      </c>
      <c r="Q36" s="52"/>
      <c r="R36" s="149" t="s">
        <v>11</v>
      </c>
      <c r="S36" s="150"/>
      <c r="T36" s="53">
        <f>SUM(T23:T35)</f>
        <v>886.55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1266.5</v>
      </c>
      <c r="Q37" s="77" t="s">
        <v>46</v>
      </c>
      <c r="R37" s="149" t="s">
        <v>14</v>
      </c>
      <c r="S37" s="150"/>
      <c r="T37" s="56">
        <f>T36*0.16</f>
        <v>141.84799999999998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1028.3979999999999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Usuario de Windows</cp:lastModifiedBy>
  <cp:lastPrinted>2015-01-23T05:30:38Z</cp:lastPrinted>
  <dcterms:created xsi:type="dcterms:W3CDTF">2006-02-20T16:48:45Z</dcterms:created>
  <dcterms:modified xsi:type="dcterms:W3CDTF">2020-03-31T17:26:52Z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