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<sst xmlns="http://schemas.openxmlformats.org/spreadsheetml/2006/main" count="135" uniqueCount="113">
  <si>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</si>
  <si>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</si>
  <si>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</si>
  <si>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</si>
  <si>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</si>
  <si>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</si>
  <si>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</si>
  <si>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</si>
  <si>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</si>
  <si>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</si>
  <si>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</si>
  <si>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</si>
  <si>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</si>
  <si>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</si>
  <si>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</si>
  <si>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</si>
  <si>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</si>
  <si>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</si>
  <si>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</si>
  <si>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</si>
  <si>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</si>
  <si>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</si>
  <si>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</si>
  <si>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</si>
  <si>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</si>
  <si>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</si>
  <si>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</si>
  <si>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</si>
  <si>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</si>
  <si>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</si>
  <si>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</si>
  <si>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</si>
  <si>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</si>
  <si>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</si>
  <si>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</si>
  <si>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</si>
  <si>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</si>
  <si>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</si>
  <si>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</si>
  <si>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</si>
  <si>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</si>
  <si>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</si>
  <si>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</si>
  <si>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</si>
  <si>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</si>
  <si>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</si>
  <si>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</si>
  <si>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</si>
  <si>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</si>
  <si>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</si>
  <si>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</si>
  <si>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</si>
  <si>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</si>
  <si>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</si>
  <si>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</si>
  <si>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</si>
  <si>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</si>
  <si>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</si>
  <si>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</si>
  <si>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</si>
  <si>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</si>
  <si>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</si>
  <si>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</si>
  <si>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</si>
  <si>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</si>
  <si>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</si>
  <si>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</si>
  <si>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</si>
  <si>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</si>
  <si>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</si>
  <si>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</si>
  <si>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</si>
  <si>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</si>
  <si>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</si>
  <si>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</si>
  <si>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</si>
  <si>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</si>
  <si>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</si>
  <si>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</si>
  <si>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</si>
  <si>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</si>
  <si>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</si>
  <si>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</si>
  <si>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</si>
  <si>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</si>
  <si>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</si>
  <si>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</si>
  <si>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</si>
  <si>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</si>
  <si>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</si>
  <si>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</si>
  <si>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</si>
  <si>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</si>
  <si>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</si>
  <si>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</si>
  <si>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</si>
  <si>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</si>
  <si>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</si>
  <si>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</si>
  <si>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</si>
  <si>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</si>
  <si>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</si>
  <si>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</si>
  <si>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</si>
  <si>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</si>
  <si>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</si>
  <si>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</si>
  <si>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</si>
  <si>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</si>
  <si>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P2093</t>
  </si>
  <si>
    <t>paq</t>
  </si>
  <si>
    <t>NOMINA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</si>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</sst>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I26" sqref="I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109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42732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1" t="s">
        <v>110</v>
      </c>
      <c r="D23" s="92" t="s">
        <v>111</v>
      </c>
      <c r="E23" s="40"/>
      <c r="F23" s="40" t="s">
        <v>26</v>
      </c>
      <c r="G23" s="40" t="s">
        <v>26</v>
      </c>
      <c r="H23" s="40"/>
      <c r="I23" s="40" t="s">
        <v>112</v>
      </c>
      <c r="J23" s="40"/>
      <c r="K23" s="41" t="s">
        <v>108</v>
      </c>
      <c r="L23" s="80"/>
      <c r="M23" s="81"/>
      <c r="N23" s="81"/>
      <c r="O23" s="82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112"/>
    </row>
    <row r="24" spans="1:22" ht="21">
      <c r="A24" s="177"/>
      <c r="B24" s="69">
        <v>1</v>
      </c>
      <c r="C24" s="91" t="s">
        <v>20</v>
      </c>
      <c r="D24" s="92" t="s">
        <v>22</v>
      </c>
      <c r="E24" s="40"/>
      <c r="F24" s="40"/>
      <c r="G24" s="40"/>
      <c r="H24" s="40" t="s">
        <v>0</v>
      </c>
      <c r="I24" s="40" t="s">
        <v>112</v>
      </c>
      <c r="J24" s="40"/>
      <c r="K24" s="41" t="s">
        <v>27</v>
      </c>
      <c r="L24" s="83"/>
      <c r="M24" s="78"/>
      <c r="N24" s="78"/>
      <c r="O24" s="84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6780</v>
      </c>
      <c r="Q36" s="52"/>
      <c r="R36" s="152" t="s">
        <v>11</v>
      </c>
      <c r="S36" s="153"/>
      <c r="T36" s="53">
        <f>SUM(T23:T35)</f>
        <v>4034.1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5763</v>
      </c>
      <c r="Q37" s="77" t="s">
        <v>46</v>
      </c>
      <c r="R37" s="152" t="s">
        <v>14</v>
      </c>
      <c r="S37" s="153"/>
      <c r="T37" s="56">
        <f>T36*0.16</f>
        <v>645.45600000000002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4679.5559999999996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2016-12-28T16:28:27Z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