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2\P2909 - UACCON, Ernesto Aguilar_MO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<sst xmlns="http://schemas.openxmlformats.org/spreadsheetml/2006/main" count="134" uniqueCount="116">
  <si>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</si>
  <si>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</si>
  <si>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</si>
  <si>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</si>
  <si>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</si>
  <si>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</si>
  <si>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</si>
  <si>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</si>
  <si>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</si>
  <si>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</si>
  <si>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</si>
  <si>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</si>
  <si>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</si>
  <si>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</si>
  <si>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</si>
  <si>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</si>
  <si>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</si>
  <si>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</si>
  <si>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</si>
  <si>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</si>
  <si>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</si>
  <si>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</si>
  <si>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</si>
  <si>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</si>
  <si>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</si>
  <si>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</si>
  <si>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</si>
  <si>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</si>
  <si>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</si>
  <si>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</si>
  <si>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</si>
  <si>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</si>
  <si>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</si>
  <si>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</si>
  <si>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</si>
  <si>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</si>
  <si>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</si>
  <si>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</si>
  <si>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</si>
  <si>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</si>
  <si>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</si>
  <si>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</si>
  <si>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</si>
  <si>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</si>
  <si>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</si>
  <si>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</si>
  <si>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</si>
  <si>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</si>
  <si>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</si>
  <si>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</si>
  <si>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</si>
  <si>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</si>
  <si>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</si>
  <si>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</si>
  <si>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</si>
  <si>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</si>
  <si>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</si>
  <si>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</si>
  <si>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</si>
  <si>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</si>
  <si>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</si>
  <si>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</si>
  <si>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</si>
  <si>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</si>
  <si>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</si>
  <si>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</si>
  <si>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</si>
  <si>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</si>
  <si>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</si>
  <si>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</si>
  <si>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</si>
  <si>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</si>
  <si>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</si>
  <si>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</si>
  <si>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</si>
  <si>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</si>
  <si>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</si>
  <si>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</si>
  <si>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</si>
  <si>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</si>
  <si>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</si>
  <si>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</si>
  <si>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</si>
  <si>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</si>
  <si>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</si>
  <si>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</si>
  <si>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</si>
  <si>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</si>
  <si>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</si>
  <si>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</si>
  <si>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</si>
  <si>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</si>
  <si>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</si>
  <si>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</si>
  <si>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</si>
  <si>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</si>
  <si>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</si>
  <si>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</si>
  <si>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</si>
  <si>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</si>
  <si>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</si>
  <si>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</si>
  <si>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</si>
  <si>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</si>
  <si>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</si>
  <si>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</si>
  <si>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</si>
  <si>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</si>
  <si>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E45F</t>
  </si>
  <si>
    <t>E40E</t>
  </si>
  <si>
    <t>E0A9</t>
  </si>
  <si>
    <t>D563</t>
  </si>
  <si>
    <t>x</t>
  </si>
  <si>
    <t>1</t>
  </si>
  <si>
    <t>2</t>
  </si>
  <si>
    <t>P2909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</si>
</sst>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B18" sqref="B18:T1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115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43138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22</v>
      </c>
      <c r="E23" s="40"/>
      <c r="F23" s="40"/>
      <c r="G23" s="40"/>
      <c r="H23" s="40" t="s">
        <v>113</v>
      </c>
      <c r="I23" s="40" t="s">
        <v>114</v>
      </c>
      <c r="J23" s="40" t="s">
        <v>112</v>
      </c>
      <c r="K23" s="41"/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952.03</v>
      </c>
      <c r="Q23" s="71">
        <v>0</v>
      </c>
      <c r="R23" s="42">
        <f t="shared" ref="R23:R32" si="0">(P23*B23)*(1-Q23)</f>
        <v>952.03</v>
      </c>
      <c r="S23" s="73">
        <v>0.25</v>
      </c>
      <c r="T23" s="43">
        <f>R23*(1-S23)</f>
        <v>714.02250000000004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952.03</v>
      </c>
      <c r="Q36" s="52"/>
      <c r="R36" s="151" t="s">
        <v>11</v>
      </c>
      <c r="S36" s="152"/>
      <c r="T36" s="53">
        <f>SUM(T23:T35)</f>
        <v>714.02250000000004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952.03</v>
      </c>
      <c r="Q37" s="77" t="s">
        <v>46</v>
      </c>
      <c r="R37" s="151" t="s">
        <v>14</v>
      </c>
      <c r="S37" s="152"/>
      <c r="T37" s="56">
        <f>T36*0.16</f>
        <v>114.24360000000001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828.26610000000005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2018-02-07T22:44:43Z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