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Documentos de Venta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<sst xmlns="http://schemas.openxmlformats.org/spreadsheetml/2006/main" count="135" uniqueCount="115">
  <si>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</si>
  <si>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</si>
  <si>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</si>
  <si>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</si>
  <si>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</si>
  <si>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</si>
  <si>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</si>
  <si>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</si>
  <si>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</si>
  <si>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</si>
  <si>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</si>
  <si>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</si>
  <si>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</si>
  <si>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</si>
  <si>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</si>
  <si>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</si>
  <si>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</si>
  <si>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</si>
  <si>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</si>
  <si>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</si>
  <si>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</si>
  <si>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</si>
  <si>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</si>
  <si>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</si>
  <si>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</si>
  <si>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</si>
  <si>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</si>
  <si>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</si>
  <si>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</si>
  <si>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</si>
  <si>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</si>
  <si>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</si>
  <si>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</si>
  <si>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</si>
  <si>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</si>
  <si>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</si>
  <si>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</si>
  <si>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</si>
  <si>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</si>
  <si>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</si>
  <si>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</si>
  <si>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</si>
  <si>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</si>
  <si>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</si>
  <si>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</si>
  <si>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</si>
  <si>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</si>
  <si>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</si>
  <si>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</si>
  <si>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</si>
  <si>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</si>
  <si>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</si>
  <si>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</si>
  <si>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</si>
  <si>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</si>
  <si>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</si>
  <si>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</si>
  <si>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</si>
  <si>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</si>
  <si>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</si>
  <si>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</si>
  <si>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</si>
  <si>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</si>
  <si>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</si>
  <si>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</si>
  <si>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</si>
  <si>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</si>
  <si>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</si>
  <si>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</si>
  <si>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</si>
  <si>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</si>
  <si>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</si>
  <si>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</si>
  <si>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</si>
  <si>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</si>
  <si>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</si>
  <si>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</si>
  <si>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</si>
  <si>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</si>
  <si>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</si>
  <si>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</si>
  <si>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</si>
  <si>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</si>
  <si>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</si>
  <si>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</si>
  <si>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</si>
  <si>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</si>
  <si>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</si>
  <si>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</si>
  <si>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</si>
  <si>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</si>
  <si>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</si>
  <si>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</si>
  <si>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</si>
  <si>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</si>
  <si>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</si>
  <si>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</si>
  <si>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</si>
  <si>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</si>
  <si>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</si>
  <si>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</si>
  <si>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</si>
  <si>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</si>
  <si>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</si>
  <si>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</si>
  <si>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</si>
  <si>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</si>
  <si>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</si>
  <si>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 xml:space="preserve"> 
91B4</t>
  </si>
  <si>
    <t>D133</t>
  </si>
  <si>
    <t>A117</t>
  </si>
  <si>
    <t xml:space="preserve">ED75 </t>
  </si>
  <si>
    <t>P2767</t>
  </si>
  <si>
    <t>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</si>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</sst>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8" zoomScale="80" zoomScaleNormal="80" workbookViewId="0">
      <selection activeCell="R26" sqref="R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112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43089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42" x14ac:dyDescent="0.2">
      <c r="A23" s="176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113</v>
      </c>
      <c r="I23" s="40" t="s">
        <v>113</v>
      </c>
      <c r="J23" s="40" t="s">
        <v>114</v>
      </c>
      <c r="K23" s="41"/>
      <c r="L23" s="80" t="s">
        <v>108</v>
      </c>
      <c r="M23" s="80" t="s">
        <v>109</v>
      </c>
      <c r="N23" s="80" t="s">
        <v>110</v>
      </c>
      <c r="O23" s="81" t="s">
        <v>111</v>
      </c>
      <c r="P23" s="44">
        <v>3880</v>
      </c>
      <c r="Q23" s="71">
        <v>0</v>
      </c>
      <c r="R23" s="42">
        <f t="shared" ref="R23:R32" si="0">(P23*B23)*(1-Q23)</f>
        <v>3880</v>
      </c>
      <c r="S23" s="73">
        <v>0.25</v>
      </c>
      <c r="T23" s="43">
        <f>R23*(1-S23)</f>
        <v>2910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3880</v>
      </c>
      <c r="Q36" s="52"/>
      <c r="R36" s="151" t="s">
        <v>11</v>
      </c>
      <c r="S36" s="152"/>
      <c r="T36" s="53">
        <f>SUM(T23:T35)</f>
        <v>2910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3880</v>
      </c>
      <c r="Q37" s="77" t="s">
        <v>46</v>
      </c>
      <c r="R37" s="151" t="s">
        <v>14</v>
      </c>
      <c r="S37" s="152"/>
      <c r="T37" s="56">
        <f>T36*0.16</f>
        <v>465.6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3375.6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2017-12-20T22:32:18Z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