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<sst xmlns="http://schemas.openxmlformats.org/spreadsheetml/2006/main" count="137" uniqueCount="120">
  <si>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</si>
  <si>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</si>
  <si>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</si>
  <si>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</si>
  <si>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</si>
  <si>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</si>
  <si>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</si>
  <si>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</si>
  <si>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</si>
  <si>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</si>
  <si>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</si>
  <si>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</si>
  <si>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</si>
  <si>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</si>
  <si>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</si>
  <si>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</si>
  <si>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</si>
  <si>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</si>
  <si>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</si>
  <si>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</si>
  <si>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</si>
  <si>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</si>
  <si>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</si>
  <si>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</si>
  <si>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</si>
  <si>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</si>
  <si>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</si>
  <si>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</si>
  <si>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</si>
  <si>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</si>
  <si>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</si>
  <si>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</si>
  <si>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</si>
  <si>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</si>
  <si>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</si>
  <si>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</si>
  <si>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</si>
  <si>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</si>
  <si>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</si>
  <si>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</si>
  <si>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</si>
  <si>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</si>
  <si>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</si>
  <si>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</si>
  <si>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</si>
  <si>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</si>
  <si>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</si>
  <si>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</si>
  <si>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</si>
  <si>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</si>
  <si>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</si>
  <si>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</si>
  <si>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</si>
  <si>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</si>
  <si>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</si>
  <si>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</si>
  <si>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</si>
  <si>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</si>
  <si>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</si>
  <si>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</si>
  <si>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</si>
  <si>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</si>
  <si>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</si>
  <si>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</si>
  <si>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</si>
  <si>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</si>
  <si>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</si>
  <si>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</si>
  <si>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</si>
  <si>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</si>
  <si>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</si>
  <si>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</si>
  <si>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</si>
  <si>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</si>
  <si>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</si>
  <si>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</si>
  <si>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</si>
  <si>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</si>
  <si>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</si>
  <si>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</si>
  <si>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</si>
  <si>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</si>
  <si>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</si>
  <si>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</si>
  <si>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</si>
  <si>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</si>
  <si>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</si>
  <si>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</si>
  <si>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</si>
  <si>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</si>
  <si>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</si>
  <si>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</si>
  <si>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</si>
  <si>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</si>
  <si>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</si>
  <si>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</si>
  <si>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</si>
  <si>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</si>
  <si>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</si>
  <si>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</si>
  <si>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</si>
  <si>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</si>
  <si>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</si>
  <si>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</si>
  <si>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</si>
  <si>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</si>
  <si>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</si>
  <si>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</si>
  <si>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</si>
  <si>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DDC8</t>
  </si>
  <si>
    <t>A825</t>
  </si>
  <si>
    <t>E7C3</t>
  </si>
  <si>
    <t>799E</t>
  </si>
  <si>
    <t>paq</t>
  </si>
  <si>
    <t>FACT ELECTRONICA ANUAL</t>
  </si>
  <si>
    <t>no</t>
  </si>
  <si>
    <t>m</t>
  </si>
  <si>
    <t>4</t>
  </si>
  <si>
    <t>5</t>
  </si>
  <si>
    <t>P2026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</si>
</sst>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 t="s">
        <v>116</v>
      </c>
      <c r="G23" s="40" t="s">
        <v>116</v>
      </c>
      <c r="H23" s="40" t="s">
        <v>117</v>
      </c>
      <c r="I23" s="40" t="s">
        <v>118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767</v>
      </c>
      <c r="Q23" s="71">
        <v>0</v>
      </c>
      <c r="R23" s="42">
        <f t="shared" ref="R23:R32" si="0">(P23*B23)*(1-Q23)</f>
        <v>767</v>
      </c>
      <c r="S23" s="73">
        <v>0.25</v>
      </c>
      <c r="T23" s="43">
        <f>R23*(1-S23)</f>
        <v>575.25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767</v>
      </c>
      <c r="Q36" s="52"/>
      <c r="R36" s="157" t="s">
        <v>11</v>
      </c>
      <c r="S36" s="158"/>
      <c r="T36" s="53">
        <f>SUM(T23:T35)</f>
        <v>575.25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767</v>
      </c>
      <c r="Q37" s="78" t="s">
        <v>46</v>
      </c>
      <c r="R37" s="157" t="s">
        <v>14</v>
      </c>
      <c r="S37" s="158"/>
      <c r="T37" s="56">
        <f>T36*0.16</f>
        <v>92.04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667.29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2016-11-15T20:23:23Z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