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<sst xmlns="http://schemas.openxmlformats.org/spreadsheetml/2006/main" count="135" uniqueCount="115">
  <si>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</si>
  <si>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</si>
  <si>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</si>
  <si>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</si>
  <si>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</si>
  <si>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</si>
  <si>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</si>
  <si>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</si>
  <si>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</si>
  <si>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</si>
  <si>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</si>
  <si>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</si>
  <si>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</si>
  <si>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</si>
  <si>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</si>
  <si>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</si>
  <si>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</si>
  <si>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</si>
  <si>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</si>
  <si>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</si>
  <si>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</si>
  <si>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</si>
  <si>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</si>
  <si>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</si>
  <si>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</si>
  <si>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</si>
  <si>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</si>
  <si>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</si>
  <si>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</si>
  <si>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</si>
  <si>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</si>
  <si>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</si>
  <si>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</si>
  <si>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</si>
  <si>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</si>
  <si>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</si>
  <si>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</si>
  <si>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</si>
  <si>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</si>
  <si>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</si>
  <si>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</si>
  <si>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</si>
  <si>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</si>
  <si>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</si>
  <si>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</si>
  <si>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</si>
  <si>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</si>
  <si>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</si>
  <si>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</si>
  <si>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</si>
  <si>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</si>
  <si>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</si>
  <si>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</si>
  <si>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</si>
  <si>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</si>
  <si>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</si>
  <si>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</si>
  <si>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</si>
  <si>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</si>
  <si>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</si>
  <si>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</si>
  <si>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</si>
  <si>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</si>
  <si>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</si>
  <si>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</si>
  <si>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</si>
  <si>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</si>
  <si>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</si>
  <si>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</si>
  <si>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</si>
  <si>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</si>
  <si>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</si>
  <si>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</si>
  <si>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</si>
  <si>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</si>
  <si>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</si>
  <si>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</si>
  <si>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</si>
  <si>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</si>
  <si>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</si>
  <si>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</si>
  <si>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</si>
  <si>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</si>
  <si>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</si>
  <si>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</si>
  <si>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</si>
  <si>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</si>
  <si>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</si>
  <si>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</si>
  <si>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</si>
  <si>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</si>
  <si>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</si>
  <si>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</si>
  <si>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</si>
  <si>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</si>
  <si>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</si>
  <si>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</si>
  <si>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</si>
  <si>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</si>
  <si>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</si>
  <si>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</si>
  <si>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</si>
  <si>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</si>
  <si>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</si>
  <si>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</si>
  <si>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</si>
  <si>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</si>
  <si>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</si>
  <si>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P2034</t>
  </si>
  <si>
    <t>no</t>
  </si>
  <si>
    <t>4</t>
  </si>
  <si>
    <t>60A0</t>
  </si>
  <si>
    <t>DC44</t>
  </si>
  <si>
    <t>2944</t>
  </si>
  <si>
    <t>8FFA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</si>
</sst>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3" zoomScale="80" zoomScaleNormal="80" workbookViewId="0">
      <selection activeCell="B13" sqref="B13:N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42699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thickBot="1" x14ac:dyDescent="0.25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9" t="s">
        <v>21</v>
      </c>
      <c r="D23" s="90" t="s">
        <v>22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240" t="s">
        <v>111</v>
      </c>
      <c r="M23" s="241" t="s">
        <v>112</v>
      </c>
      <c r="N23" s="241" t="s">
        <v>113</v>
      </c>
      <c r="O23" s="242" t="s">
        <v>114</v>
      </c>
      <c r="P23" s="44">
        <v>4868</v>
      </c>
      <c r="Q23" s="71">
        <v>0.15</v>
      </c>
      <c r="R23" s="42">
        <f t="shared" ref="R23:R32" si="0">(P23*B23)*(1-Q23)</f>
        <v>4137.8</v>
      </c>
      <c r="S23" s="73">
        <v>0.25</v>
      </c>
      <c r="T23" s="43">
        <f>R23*(1-S23)</f>
        <v>3103.3500000000004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4868</v>
      </c>
      <c r="Q36" s="52"/>
      <c r="R36" s="149" t="s">
        <v>11</v>
      </c>
      <c r="S36" s="150"/>
      <c r="T36" s="53">
        <f>SUM(T23:T35)</f>
        <v>3103.3500000000004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4137.8</v>
      </c>
      <c r="Q37" s="78" t="s">
        <v>46</v>
      </c>
      <c r="R37" s="149" t="s">
        <v>14</v>
      </c>
      <c r="S37" s="150"/>
      <c r="T37" s="56">
        <f>T36*0.16</f>
        <v>496.53600000000006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3599.8860000000004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2016-11-25T17:49:19Z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