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21 - RNCCON, RNCCON2, Guadalupe Castillejos_AG\Compras\"/>
    </mc:Choice>
  </mc:AlternateContent>
  <xr:revisionPtr revIDLastSave="0" documentId="13_ncr:1_{AE7B26EB-50F8-49BB-ADF4-3CE6786F23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<sst xmlns="http://schemas.openxmlformats.org/spreadsheetml/2006/main" count="144" uniqueCount="119">
  <si>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</si>
  <si>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</si>
  <si>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</si>
  <si>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</si>
  <si>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</si>
  <si>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</si>
  <si>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</si>
  <si>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</si>
  <si>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</si>
  <si>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</si>
  <si>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</si>
  <si>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</si>
  <si>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</si>
  <si>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</si>
  <si>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</si>
  <si>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</si>
  <si>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</si>
  <si>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</si>
  <si>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</si>
  <si>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</si>
  <si>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</si>
  <si>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</si>
  <si>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</si>
  <si>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</si>
  <si>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</si>
  <si>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</si>
  <si>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</si>
  <si>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</si>
  <si>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</si>
  <si>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</si>
  <si>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</si>
  <si>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</si>
  <si>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</si>
  <si>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</si>
  <si>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</si>
  <si>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</si>
  <si>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</si>
  <si>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</si>
  <si>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</si>
  <si>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</si>
  <si>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</si>
  <si>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</si>
  <si>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</si>
  <si>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</si>
  <si>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</si>
  <si>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</si>
  <si>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</si>
  <si>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</si>
  <si>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</si>
  <si>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</si>
  <si>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</si>
  <si>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</si>
  <si>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</si>
  <si>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</si>
  <si>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</si>
  <si>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</si>
  <si>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</si>
  <si>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</si>
  <si>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</si>
  <si>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</si>
  <si>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</si>
  <si>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</si>
  <si>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</si>
  <si>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</si>
  <si>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</si>
  <si>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</si>
  <si>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</si>
  <si>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</si>
  <si>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</si>
  <si>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</si>
  <si>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</si>
  <si>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</si>
  <si>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</si>
  <si>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</si>
  <si>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</si>
  <si>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</si>
  <si>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</si>
  <si>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</si>
  <si>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</si>
  <si>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</si>
  <si>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</si>
  <si>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</si>
  <si>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</si>
  <si>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</si>
  <si>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</si>
  <si>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</si>
  <si>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</si>
  <si>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</si>
  <si>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</si>
  <si>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</si>
  <si>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</si>
  <si>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</si>
  <si>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</si>
  <si>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</si>
  <si>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</si>
  <si>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</si>
  <si>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</si>
  <si>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</si>
  <si>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</si>
  <si>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</si>
  <si>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</si>
  <si>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</si>
  <si>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</si>
  <si>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</si>
  <si>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</si>
  <si>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</si>
  <si>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</si>
  <si>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</si>
  <si>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P4621</t>
  </si>
  <si>
    <t>1</t>
  </si>
  <si>
    <t>9479</t>
  </si>
  <si>
    <t>7877</t>
  </si>
  <si>
    <t>D053</t>
  </si>
  <si>
    <t>A60A</t>
  </si>
  <si>
    <t>2</t>
  </si>
  <si>
    <t>7E50</t>
  </si>
  <si>
    <t>EC63</t>
  </si>
  <si>
    <t>6A6B</t>
  </si>
  <si>
    <t>CC9A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</si>
</sst>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44188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0.2</v>
      </c>
      <c r="R23" s="42">
        <f t="shared" ref="R23:R32" si="0">(P23*B23)*(1-Q23)</f>
        <v>3112</v>
      </c>
      <c r="S23" s="73">
        <v>0.3</v>
      </c>
      <c r="T23" s="43">
        <f>R23*(1-S23)</f>
        <v>2178.3999999999996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114</v>
      </c>
      <c r="I24" s="40" t="s">
        <v>114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4980</v>
      </c>
      <c r="Q24" s="71">
        <v>0.2</v>
      </c>
      <c r="R24" s="42">
        <f t="shared" si="0"/>
        <v>3984</v>
      </c>
      <c r="S24" s="73">
        <v>0.2</v>
      </c>
      <c r="T24" s="43">
        <f t="shared" ref="T24:T32" si="1">R24*(1-S24)</f>
        <v>3187.2000000000003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8870</v>
      </c>
      <c r="Q36" s="52"/>
      <c r="R36" s="154" t="s">
        <v>11</v>
      </c>
      <c r="S36" s="155"/>
      <c r="T36" s="53">
        <f>SUM(T23:T35)</f>
        <v>5365.6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7096</v>
      </c>
      <c r="Q37" s="77" t="s">
        <v>46</v>
      </c>
      <c r="R37" s="154" t="s">
        <v>14</v>
      </c>
      <c r="S37" s="155"/>
      <c r="T37" s="56">
        <f>T36*0.16</f>
        <v>858.49600000000009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6224.0960000000005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2020-12-23T16:38:33Z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