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<sst xmlns="http://schemas.openxmlformats.org/spreadsheetml/2006/main" count="29" uniqueCount="29">
  <si>
    <t>Caso de uso</t>
  </si>
  <si>
    <t>Diagrama de casos de uso</t>
  </si>
  <si>
    <t>Detallar caso de uso</t>
  </si>
  <si>
    <t>Matriz de escenarios</t>
  </si>
  <si>
    <t>Matriz de prueba</t>
  </si>
  <si>
    <t>Implementacion</t>
  </si>
  <si>
    <t>Ejecucion de prueba</t>
  </si>
  <si>
    <t>Corrección</t>
  </si>
  <si>
    <t>Completo</t>
  </si>
  <si>
    <t>Registrar programa</t>
  </si>
  <si>
    <t xml:space="preserve">Registrar bitacora </t>
  </si>
  <si>
    <t>Registrar dieta</t>
  </si>
  <si>
    <t xml:space="preserve">Consultar dieta </t>
  </si>
  <si>
    <t xml:space="preserve">Consutltar programa </t>
  </si>
  <si>
    <t xml:space="preserve">Consultar bitacora </t>
  </si>
  <si>
    <t xml:space="preserve">Iniciar sesion </t>
  </si>
  <si>
    <t xml:space="preserve">Crear cuenta </t>
  </si>
  <si>
    <t xml:space="preserve">Consultar datos iniciales </t>
  </si>
  <si>
    <t xml:space="preserve">Consultar privilegios </t>
  </si>
  <si>
    <t xml:space="preserve">Consultar tallas </t>
  </si>
  <si>
    <t>Registrar Ejericio</t>
  </si>
  <si>
    <t xml:space="preserve">Consultar reporte de progreso </t>
  </si>
  <si>
    <t xml:space="preserve">Registrar datos iniciales </t>
  </si>
  <si>
    <t xml:space="preserve">Modifcar datos iniciales </t>
  </si>
  <si>
    <t>Consultar ejercicio</t>
  </si>
  <si>
    <t xml:space="preserve">Registrar tallas </t>
  </si>
  <si>
    <t>Total</t>
  </si>
  <si>
    <t>Porcentaje del 30</t>
  </si>
  <si>
    <t>Porcentaje del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</si>
</sst>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1" fillId="2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8.5"/>
    <col customWidth="1" min="3" max="3" width="29.13"/>
    <col customWidth="1" min="4" max="4" width="24.5"/>
    <col customWidth="1" min="5" max="5" width="23.38"/>
    <col customWidth="1" min="6" max="6" width="20.0"/>
    <col customWidth="1" min="7" max="7" width="20.88"/>
    <col customWidth="1" min="8" max="8" width="22.5"/>
    <col customWidth="1" min="9" max="9" width="15.75"/>
  </cols>
  <sheetData>
    <row r="1">
      <c r="A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B3" s="3" t="s">
        <v>9</v>
      </c>
      <c r="C3" s="4">
        <v>1.0</v>
      </c>
      <c r="D3" s="4">
        <v>1.0</v>
      </c>
      <c r="E3" s="4">
        <v>1.0</v>
      </c>
      <c r="F3" s="4">
        <v>1.0</v>
      </c>
      <c r="G3" s="5">
        <v>1.0</v>
      </c>
      <c r="H3" s="5">
        <v>1.0</v>
      </c>
      <c r="I3" s="5">
        <v>1.0</v>
      </c>
      <c r="J3" s="5">
        <v>1.0</v>
      </c>
    </row>
    <row r="4">
      <c r="B4" s="6" t="s">
        <v>10</v>
      </c>
      <c r="C4" s="7">
        <v>1.0</v>
      </c>
      <c r="D4" s="7">
        <v>1.0</v>
      </c>
      <c r="E4" s="7">
        <v>1.0</v>
      </c>
      <c r="F4" s="7">
        <v>1.0</v>
      </c>
      <c r="G4" s="7">
        <v>1.0</v>
      </c>
      <c r="H4" s="7">
        <v>1.0</v>
      </c>
      <c r="I4" s="7">
        <v>1.0</v>
      </c>
      <c r="J4" s="7">
        <v>1.0</v>
      </c>
    </row>
    <row r="5">
      <c r="B5" s="3" t="s">
        <v>11</v>
      </c>
      <c r="C5" s="4">
        <v>1.0</v>
      </c>
      <c r="D5" s="4">
        <v>1.0</v>
      </c>
      <c r="E5" s="4">
        <v>1.0</v>
      </c>
      <c r="F5" s="4">
        <v>1.0</v>
      </c>
      <c r="G5" s="5">
        <v>1.0</v>
      </c>
      <c r="H5" s="8">
        <v>1.0</v>
      </c>
      <c r="I5" s="3">
        <v>1.0</v>
      </c>
      <c r="J5" s="3">
        <v>1.0</v>
      </c>
    </row>
    <row r="6">
      <c r="B6" s="3" t="s">
        <v>12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8">
        <v>1.0</v>
      </c>
      <c r="I6" s="3">
        <v>1.0</v>
      </c>
      <c r="J6" s="3">
        <v>1.0</v>
      </c>
    </row>
    <row r="7">
      <c r="B7" s="3" t="s">
        <v>13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  <c r="H7" s="8">
        <v>1.0</v>
      </c>
      <c r="I7" s="3">
        <v>1.0</v>
      </c>
      <c r="J7" s="3">
        <v>1.0</v>
      </c>
    </row>
    <row r="8">
      <c r="B8" s="6" t="s">
        <v>14</v>
      </c>
      <c r="C8" s="7">
        <v>1.0</v>
      </c>
      <c r="D8" s="7">
        <v>1.0</v>
      </c>
      <c r="E8" s="7">
        <v>1.0</v>
      </c>
      <c r="F8" s="7">
        <v>1.0</v>
      </c>
      <c r="G8" s="7">
        <v>1.0</v>
      </c>
      <c r="H8" s="7">
        <v>1.0</v>
      </c>
      <c r="I8" s="8">
        <v>1.0</v>
      </c>
      <c r="J8" s="8">
        <v>1.0</v>
      </c>
    </row>
    <row r="9">
      <c r="B9" s="3" t="s">
        <v>15</v>
      </c>
      <c r="C9" s="4">
        <v>1.0</v>
      </c>
      <c r="D9" s="5">
        <v>1.0</v>
      </c>
      <c r="E9" s="4">
        <v>1.0</v>
      </c>
      <c r="F9" s="4">
        <v>1.0</v>
      </c>
      <c r="G9" s="4">
        <v>1.0</v>
      </c>
      <c r="H9" s="8">
        <v>1.0</v>
      </c>
      <c r="I9" s="3">
        <v>1.0</v>
      </c>
      <c r="J9" s="3">
        <v>1.0</v>
      </c>
    </row>
    <row r="10">
      <c r="B10" s="3" t="s">
        <v>16</v>
      </c>
      <c r="C10" s="4">
        <v>1.0</v>
      </c>
      <c r="D10" s="5">
        <v>1.0</v>
      </c>
      <c r="E10" s="4">
        <v>1.0</v>
      </c>
      <c r="F10" s="4">
        <v>1.0</v>
      </c>
      <c r="G10" s="4">
        <v>1.0</v>
      </c>
      <c r="H10" s="8">
        <v>1.0</v>
      </c>
      <c r="I10" s="3">
        <v>1.0</v>
      </c>
      <c r="J10" s="3">
        <v>1.0</v>
      </c>
    </row>
    <row r="11">
      <c r="B11" s="3" t="s">
        <v>17</v>
      </c>
      <c r="C11" s="4">
        <v>1.0</v>
      </c>
      <c r="D11" s="4">
        <v>1.0</v>
      </c>
      <c r="E11" s="4">
        <v>1.0</v>
      </c>
      <c r="F11" s="4">
        <v>1.0</v>
      </c>
      <c r="G11" s="4">
        <v>1.0</v>
      </c>
      <c r="H11" s="8">
        <v>1.0</v>
      </c>
      <c r="I11" s="3">
        <v>1.0</v>
      </c>
      <c r="J11" s="3">
        <v>1.0</v>
      </c>
    </row>
    <row r="12">
      <c r="B12" s="3" t="s">
        <v>18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  <c r="H12" s="8">
        <v>1.0</v>
      </c>
      <c r="I12" s="3">
        <v>1.0</v>
      </c>
      <c r="J12" s="3">
        <v>1.0</v>
      </c>
    </row>
    <row r="13">
      <c r="B13" s="3" t="s">
        <v>19</v>
      </c>
      <c r="C13" s="4">
        <v>1.0</v>
      </c>
      <c r="D13" s="4">
        <v>1.0</v>
      </c>
      <c r="E13" s="4">
        <v>1.0</v>
      </c>
      <c r="F13" s="4">
        <v>1.0</v>
      </c>
      <c r="G13" s="5">
        <v>1.0</v>
      </c>
      <c r="H13" s="8">
        <v>1.0</v>
      </c>
      <c r="I13" s="3">
        <v>1.0</v>
      </c>
      <c r="J13" s="3">
        <v>1.0</v>
      </c>
    </row>
    <row r="14">
      <c r="B14" s="3" t="s">
        <v>20</v>
      </c>
      <c r="C14" s="4">
        <v>1.0</v>
      </c>
      <c r="D14" s="4">
        <v>1.0</v>
      </c>
      <c r="E14" s="4">
        <v>1.0</v>
      </c>
      <c r="F14" s="4">
        <v>1.0</v>
      </c>
      <c r="G14" s="5">
        <v>1.0</v>
      </c>
      <c r="H14" s="8">
        <v>1.0</v>
      </c>
      <c r="I14" s="3">
        <v>1.0</v>
      </c>
      <c r="J14" s="3">
        <v>1.0</v>
      </c>
    </row>
    <row r="15">
      <c r="B15" s="3" t="s">
        <v>21</v>
      </c>
      <c r="C15" s="4">
        <v>1.0</v>
      </c>
      <c r="D15" s="4">
        <v>1.0</v>
      </c>
      <c r="E15" s="4">
        <v>1.0</v>
      </c>
      <c r="F15" s="4">
        <v>1.0</v>
      </c>
      <c r="G15" s="4">
        <v>1.0</v>
      </c>
      <c r="H15" s="8">
        <v>1.0</v>
      </c>
      <c r="I15" s="3">
        <v>1.0</v>
      </c>
      <c r="J15" s="3">
        <v>1.0</v>
      </c>
    </row>
    <row r="16">
      <c r="B16" s="3" t="s">
        <v>22</v>
      </c>
      <c r="C16" s="4">
        <v>1.0</v>
      </c>
      <c r="D16" s="4">
        <v>1.0</v>
      </c>
      <c r="E16" s="4">
        <v>1.0</v>
      </c>
      <c r="F16" s="4">
        <v>1.0</v>
      </c>
      <c r="G16" s="4">
        <v>1.0</v>
      </c>
      <c r="H16" s="8">
        <v>1.0</v>
      </c>
      <c r="I16" s="3">
        <v>1.0</v>
      </c>
      <c r="J16" s="3">
        <v>1.0</v>
      </c>
    </row>
    <row r="17">
      <c r="B17" s="3" t="s">
        <v>23</v>
      </c>
      <c r="C17" s="4">
        <v>1.0</v>
      </c>
      <c r="D17" s="4">
        <v>1.0</v>
      </c>
      <c r="E17" s="4">
        <v>1.0</v>
      </c>
      <c r="F17" s="4">
        <v>1.0</v>
      </c>
      <c r="G17" s="4">
        <v>1.0</v>
      </c>
      <c r="H17" s="8">
        <v>1.0</v>
      </c>
      <c r="I17" s="3">
        <v>1.0</v>
      </c>
      <c r="J17" s="3">
        <v>1.0</v>
      </c>
    </row>
    <row r="18">
      <c r="B18" s="3" t="s">
        <v>24</v>
      </c>
      <c r="C18" s="4">
        <v>1.0</v>
      </c>
      <c r="D18" s="4">
        <v>1.0</v>
      </c>
      <c r="E18" s="4">
        <v>1.0</v>
      </c>
      <c r="F18" s="4">
        <v>1.0</v>
      </c>
      <c r="G18" s="5">
        <v>1.0</v>
      </c>
      <c r="H18" s="8">
        <v>1.0</v>
      </c>
      <c r="I18" s="3">
        <v>1.0</v>
      </c>
      <c r="J18" s="3">
        <v>1.0</v>
      </c>
    </row>
    <row r="19">
      <c r="B19" s="3" t="s">
        <v>25</v>
      </c>
      <c r="C19" s="4">
        <v>1.0</v>
      </c>
      <c r="D19" s="5">
        <v>1.0</v>
      </c>
      <c r="E19" s="5">
        <v>1.0</v>
      </c>
      <c r="F19" s="5">
        <v>1.0</v>
      </c>
      <c r="G19" s="5">
        <v>1.0</v>
      </c>
      <c r="H19" s="8">
        <v>1.0</v>
      </c>
      <c r="I19" s="3">
        <v>1.0</v>
      </c>
      <c r="J19" s="3">
        <v>1.0</v>
      </c>
    </row>
    <row r="20">
      <c r="B20" s="3"/>
      <c r="C20" s="4"/>
      <c r="D20" s="5"/>
      <c r="E20" s="5"/>
      <c r="F20" s="5"/>
      <c r="G20" s="4"/>
      <c r="H20" s="8"/>
      <c r="I20" s="3"/>
      <c r="J20" s="3"/>
    </row>
    <row r="24">
      <c r="B24" s="9" t="s">
        <v>26</v>
      </c>
      <c r="C24" s="10">
        <f t="shared" ref="C24:I24" si="1">COUNTIF(C3:C20,1)</f>
        <v>17</v>
      </c>
      <c r="D24" s="10">
        <f t="shared" si="1"/>
        <v>17</v>
      </c>
      <c r="E24" s="10">
        <f t="shared" si="1"/>
        <v>17</v>
      </c>
      <c r="F24" s="10">
        <f t="shared" si="1"/>
        <v>17</v>
      </c>
      <c r="G24" s="10">
        <f t="shared" si="1"/>
        <v>17</v>
      </c>
      <c r="H24" s="10">
        <f t="shared" si="1"/>
        <v>17</v>
      </c>
      <c r="I24" s="10">
        <f t="shared" si="1"/>
        <v>17</v>
      </c>
    </row>
    <row r="25">
      <c r="B25" s="9" t="s">
        <v>27</v>
      </c>
      <c r="C25" s="10">
        <f>(C24*100)/C24</f>
        <v>100</v>
      </c>
      <c r="D25" s="10">
        <f t="shared" ref="D25:I25" si="2">(D24*100)/$C$24</f>
        <v>100</v>
      </c>
      <c r="E25" s="10">
        <f t="shared" si="2"/>
        <v>100</v>
      </c>
      <c r="F25" s="10">
        <f t="shared" si="2"/>
        <v>100</v>
      </c>
      <c r="G25" s="10">
        <f t="shared" si="2"/>
        <v>100</v>
      </c>
      <c r="H25" s="10">
        <f t="shared" si="2"/>
        <v>100</v>
      </c>
      <c r="I25" s="10">
        <f t="shared" si="2"/>
        <v>100</v>
      </c>
    </row>
    <row r="26">
      <c r="B26" s="9" t="s">
        <v>28</v>
      </c>
      <c r="C26" s="10">
        <f t="shared" ref="C26:I26" si="3">(C25*30)/100</f>
        <v>30</v>
      </c>
      <c r="D26" s="10">
        <f t="shared" si="3"/>
        <v>30</v>
      </c>
      <c r="E26" s="10">
        <f t="shared" si="3"/>
        <v>30</v>
      </c>
      <c r="F26" s="10">
        <f t="shared" si="3"/>
        <v>30</v>
      </c>
      <c r="G26" s="10">
        <f t="shared" si="3"/>
        <v>30</v>
      </c>
      <c r="H26" s="10">
        <f t="shared" si="3"/>
        <v>30</v>
      </c>
      <c r="I26" s="10">
        <f t="shared" si="3"/>
        <v>30</v>
      </c>
    </row>
    <row r="27">
      <c r="B27" s="11">
        <v>0.3</v>
      </c>
      <c r="C27" s="10">
        <f>(COUNTIF(J3:J20,1)*30)/C24</f>
        <v>30</v>
      </c>
    </row>
  </sheetData>
  <conditionalFormatting sqref="J22">
    <cfRule type="notContainsBlanks" dxfId="0" priority="1">
      <formula>LEN(TRIM(J22))&gt;0</formula>
    </cfRule>
  </conditionalFormatting>
  <conditionalFormatting sqref="C3:J20">
    <cfRule type="cellIs" dxfId="1" priority="2" operator="equal">
      <formula>1</formula>
    </cfRule>
  </conditionalFormatting>
  <conditionalFormatting sqref="C3:J20">
    <cfRule type="cellIs" dxfId="2" priority="3" operator="equal">
      <formula>0</formula>
    </cfRule>
  </conditionalFormatting>
  <conditionalFormatting sqref="C3:J20">
    <cfRule type="containsBlanks" dxfId="3" priority="4">
      <formula>LEN(TRIM(C3))=0</formula>
    </cfRule>
  </conditionalFormatting>
  <drawing r:id="rId1"/>
</worksheet>
</file>