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Ricardo\Descargas\"/>
    </mc:Choice>
  </mc:AlternateContent>
  <xr:revisionPtr revIDLastSave="0" documentId="13_ncr:1_{F4B7394E-E5D5-4FEB-A96B-3DEABBD18932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Sheet" sheetId="1" r:id="rId1"/>
    <sheet name="Descripcion" sheetId="2" r:id="rId2"/>
    <sheet name="glb" sheetId="3" r:id="rId3"/>
    <sheet name="dir" sheetId="4" r:id="rId4"/>
    <sheet name="dif" sheetId="5" r:id="rId5"/>
    <sheet name="sct" sheetId="6" r:id="rId6"/>
    <sheet name="ghi" sheetId="7" r:id="rId7"/>
    <sheet name="dirh" sheetId="8" r:id="rId8"/>
    <sheet name="difh" sheetId="9" r:id="rId9"/>
    <sheet name="dni" sheetId="10" r:id="rId10"/>
    <sheet name="temp" sheetId="11" r:id="rId11"/>
    <sheet name="vel" sheetId="12" r:id="rId12"/>
    <sheet name="shadow" sheetId="13" r:id="rId13"/>
    <sheet name="cloud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" i="11" l="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B25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B24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B23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</calcChain>
</file>

<file path=xl/sharedStrings.xml><?xml version="1.0" encoding="utf-8"?>
<sst xmlns="http://schemas.openxmlformats.org/spreadsheetml/2006/main" count="506" uniqueCount="74">
  <si>
    <t>DATOS GENERADOS POR EL EXPLORADOR DE ENERGIA SOLAR</t>
  </si>
  <si>
    <t>Ministerio de Energia - Departamento de Geofisica Universidad de Chile</t>
  </si>
  <si>
    <t>Fecha y Hora de generacion</t>
  </si>
  <si>
    <t>06/01/23 19:29:50</t>
  </si>
  <si>
    <t>Fecha Inicial Datos</t>
  </si>
  <si>
    <t>2004-01-01</t>
  </si>
  <si>
    <t>Fecha Final Datos</t>
  </si>
  <si>
    <t>2016-12-30</t>
  </si>
  <si>
    <t>Nombre Sitio</t>
  </si>
  <si>
    <t>S1</t>
  </si>
  <si>
    <t>Direccion</t>
  </si>
  <si>
    <t>No especificado</t>
  </si>
  <si>
    <t>Latitud</t>
  </si>
  <si>
    <t>Longitud</t>
  </si>
  <si>
    <t>Altura</t>
  </si>
  <si>
    <t>Radiacion Global</t>
  </si>
  <si>
    <t>W/m2</t>
  </si>
  <si>
    <t>00:00 a 23:00</t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</si>
  <si>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</si>
  <si>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</si>
  <si>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</si>
  <si>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</si>
  <si>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</si>
  <si>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</si>
  <si>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</si>
  <si>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</si>
  <si>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</si>
  <si>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</si>
  <si>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</si>
  <si>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</si>
  <si>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</si>
  <si>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</si>
  <si>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</si>
  <si>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</si>
  <si>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</si>
  <si>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</si>
  <si>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</si>
  <si>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</si>
  <si>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</si>
  <si>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</si>
  <si>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</si>
  <si>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</si>
  <si>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Enero a 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</si>
  <si>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</si>
  <si>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</si>
  <si>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</si>
  <si>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</si>
  <si>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</si>
  <si>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</si>
  <si>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</si>
  <si>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</si>
  <si>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</si>
  <si>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</si>
  <si>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</si>
  <si>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</si>
  <si>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Radiacion Directa</t>
  </si>
  <si>
    <t>Radiacion Difusa</t>
  </si>
  <si>
    <t>Radiacion Difusa Reflejada</t>
  </si>
  <si>
    <t>Radiacion Global Horizontal</t>
  </si>
  <si>
    <t>Radiacion Directa Normal</t>
  </si>
  <si>
    <t>Temperatura en 2 metros (Corejida)</t>
  </si>
  <si>
    <t>C</t>
  </si>
  <si>
    <t>Velocidad de Viento</t>
  </si>
  <si>
    <t>m/s</t>
  </si>
  <si>
    <t>Presencia de sombras debido a la topografia</t>
  </si>
  <si>
    <t>0 = Sin; 1 = Con (inc. la noche);</t>
  </si>
  <si>
    <t>Presencia de nubes</t>
  </si>
  <si>
    <t>1=Si, 0=No</t>
  </si>
  <si>
    <t>Días típicos</t>
  </si>
  <si>
    <t xml:space="preserve">Verano </t>
  </si>
  <si>
    <t>Otoño</t>
  </si>
  <si>
    <t>invierno</t>
  </si>
  <si>
    <t>Primavera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</si>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</sst>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7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59</v>
      </c>
    </row>
    <row r="2" spans="1:26" x14ac:dyDescent="0.25">
      <c r="A2" t="s">
        <v>16</v>
      </c>
    </row>
    <row r="4" spans="1:26" x14ac:dyDescent="0.25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42</v>
      </c>
      <c r="B5">
        <v>280.03019184027778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170.21100000000001</v>
      </c>
      <c r="K5">
        <v>398.75148666666661</v>
      </c>
      <c r="L5">
        <v>587.88624666666669</v>
      </c>
      <c r="M5">
        <v>623.76834333333341</v>
      </c>
      <c r="N5">
        <v>644.81678166666677</v>
      </c>
      <c r="O5">
        <v>631.50290416666667</v>
      </c>
      <c r="P5">
        <v>636.8345783333333</v>
      </c>
      <c r="Q5">
        <v>632.41892666666661</v>
      </c>
      <c r="R5">
        <v>628.6369516666665</v>
      </c>
      <c r="S5">
        <v>610.06913999999995</v>
      </c>
      <c r="T5">
        <v>576.79553333333342</v>
      </c>
      <c r="U5">
        <v>400.39048833333328</v>
      </c>
      <c r="V5">
        <v>178.64222333333339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43</v>
      </c>
      <c r="B6">
        <v>439.88202875000002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567.52605000000005</v>
      </c>
      <c r="K6">
        <v>773.85153000000003</v>
      </c>
      <c r="L6">
        <v>843.65380000000005</v>
      </c>
      <c r="M6">
        <v>884.61752999999999</v>
      </c>
      <c r="N6">
        <v>909.92229999999995</v>
      </c>
      <c r="O6">
        <v>915.94371999999998</v>
      </c>
      <c r="P6">
        <v>904.41751999999997</v>
      </c>
      <c r="Q6">
        <v>891.41611</v>
      </c>
      <c r="R6">
        <v>870.31221000000005</v>
      </c>
      <c r="S6">
        <v>851.21069</v>
      </c>
      <c r="T6">
        <v>797.72663999999997</v>
      </c>
      <c r="U6">
        <v>724.33041000000003</v>
      </c>
      <c r="V6">
        <v>622.24018000000001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44</v>
      </c>
      <c r="B7">
        <v>396.46112666666659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725.65160000000003</v>
      </c>
      <c r="L7">
        <v>817.61806000000001</v>
      </c>
      <c r="M7">
        <v>836.15347999999994</v>
      </c>
      <c r="N7">
        <v>869.22172999999998</v>
      </c>
      <c r="O7">
        <v>881.57356000000004</v>
      </c>
      <c r="P7">
        <v>875.35964999999999</v>
      </c>
      <c r="Q7">
        <v>877.07512999999994</v>
      </c>
      <c r="R7">
        <v>865.03850999999997</v>
      </c>
      <c r="S7">
        <v>829.14976000000001</v>
      </c>
      <c r="T7">
        <v>767.56678999999997</v>
      </c>
      <c r="U7">
        <v>685.42538999999999</v>
      </c>
      <c r="V7">
        <v>485.23338000000001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45</v>
      </c>
      <c r="B8">
        <v>349.24615333333333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626.16277000000002</v>
      </c>
      <c r="L8">
        <v>730.11752999999999</v>
      </c>
      <c r="M8">
        <v>796.07479999999998</v>
      </c>
      <c r="N8">
        <v>812.34822999999994</v>
      </c>
      <c r="O8">
        <v>813.33686</v>
      </c>
      <c r="P8">
        <v>833.01067999999998</v>
      </c>
      <c r="Q8">
        <v>818.53629000000001</v>
      </c>
      <c r="R8">
        <v>806.06358999999998</v>
      </c>
      <c r="S8">
        <v>767.85568999999998</v>
      </c>
      <c r="T8">
        <v>699.9144</v>
      </c>
      <c r="U8">
        <v>610.01057000000003</v>
      </c>
      <c r="V8">
        <v>68.47627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46</v>
      </c>
      <c r="B9">
        <v>259.40203416666668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260.16406999999998</v>
      </c>
      <c r="L9">
        <v>587.30912000000001</v>
      </c>
      <c r="M9">
        <v>629.32965999999999</v>
      </c>
      <c r="N9">
        <v>669.07578000000001</v>
      </c>
      <c r="O9">
        <v>657.49613999999997</v>
      </c>
      <c r="P9">
        <v>667.37864999999999</v>
      </c>
      <c r="Q9">
        <v>661.54416000000003</v>
      </c>
      <c r="R9">
        <v>649.36307999999997</v>
      </c>
      <c r="S9">
        <v>615.49166000000002</v>
      </c>
      <c r="T9">
        <v>558.95272999999997</v>
      </c>
      <c r="U9">
        <v>269.54376999999999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47</v>
      </c>
      <c r="B10">
        <v>172.26525083333331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407.78253000000001</v>
      </c>
      <c r="M10">
        <v>446.62169</v>
      </c>
      <c r="N10">
        <v>468.24013000000002</v>
      </c>
      <c r="O10">
        <v>452.45278999999999</v>
      </c>
      <c r="P10">
        <v>472.89938999999998</v>
      </c>
      <c r="Q10">
        <v>471.67982000000001</v>
      </c>
      <c r="R10">
        <v>487.96789000000001</v>
      </c>
      <c r="S10">
        <v>447.75188000000003</v>
      </c>
      <c r="T10">
        <v>478.9699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48</v>
      </c>
      <c r="B11">
        <v>159.48273333333341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360.44943000000001</v>
      </c>
      <c r="M11">
        <v>416.26535999999999</v>
      </c>
      <c r="N11">
        <v>419.75997999999998</v>
      </c>
      <c r="O11">
        <v>422.16618</v>
      </c>
      <c r="P11">
        <v>456.28469999999999</v>
      </c>
      <c r="Q11">
        <v>446.71901000000003</v>
      </c>
      <c r="R11">
        <v>466.66717999999997</v>
      </c>
      <c r="S11">
        <v>426.88945000000001</v>
      </c>
      <c r="T11">
        <v>412.38431000000003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49</v>
      </c>
      <c r="B12">
        <v>149.35672625000001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345.00724000000002</v>
      </c>
      <c r="M12">
        <v>392.15314000000001</v>
      </c>
      <c r="N12">
        <v>388.05056999999999</v>
      </c>
      <c r="O12">
        <v>344.75490000000002</v>
      </c>
      <c r="P12">
        <v>371.86793</v>
      </c>
      <c r="Q12">
        <v>401.4194</v>
      </c>
      <c r="R12">
        <v>420.88729000000001</v>
      </c>
      <c r="S12">
        <v>416.49306000000001</v>
      </c>
      <c r="T12">
        <v>503.92790000000002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50</v>
      </c>
      <c r="B13">
        <v>162.0607529166667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41.385599999999997</v>
      </c>
      <c r="L13">
        <v>373.10113999999999</v>
      </c>
      <c r="M13">
        <v>422.48844000000003</v>
      </c>
      <c r="N13">
        <v>431.35502000000002</v>
      </c>
      <c r="O13">
        <v>379.93045999999998</v>
      </c>
      <c r="P13">
        <v>394.40249999999997</v>
      </c>
      <c r="Q13">
        <v>418.18493000000001</v>
      </c>
      <c r="R13">
        <v>422.21636000000001</v>
      </c>
      <c r="S13">
        <v>426.14722999999998</v>
      </c>
      <c r="T13">
        <v>411.25357000000002</v>
      </c>
      <c r="U13">
        <v>168.99281999999999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51</v>
      </c>
      <c r="B14">
        <v>224.51896291666671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421.50569000000002</v>
      </c>
      <c r="L14">
        <v>476.42928000000001</v>
      </c>
      <c r="M14">
        <v>526.64601000000005</v>
      </c>
      <c r="N14">
        <v>536.51512000000002</v>
      </c>
      <c r="O14">
        <v>491.38672000000003</v>
      </c>
      <c r="P14">
        <v>524.28566999999998</v>
      </c>
      <c r="Q14">
        <v>531.40511000000004</v>
      </c>
      <c r="R14">
        <v>516.64365999999995</v>
      </c>
      <c r="S14">
        <v>497.26873999999998</v>
      </c>
      <c r="T14">
        <v>422.66030000000001</v>
      </c>
      <c r="U14">
        <v>443.70881000000003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52</v>
      </c>
      <c r="B15">
        <v>260.04154041666669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260.97465</v>
      </c>
      <c r="K15">
        <v>509.02516000000003</v>
      </c>
      <c r="L15">
        <v>545.38538000000005</v>
      </c>
      <c r="M15">
        <v>551.59568999999999</v>
      </c>
      <c r="N15">
        <v>587.74339999999995</v>
      </c>
      <c r="O15">
        <v>582.70196999999996</v>
      </c>
      <c r="P15">
        <v>555.39829999999995</v>
      </c>
      <c r="Q15">
        <v>526.11186999999995</v>
      </c>
      <c r="R15">
        <v>523.72649999999999</v>
      </c>
      <c r="S15">
        <v>529.44976999999994</v>
      </c>
      <c r="T15">
        <v>463.66755999999998</v>
      </c>
      <c r="U15">
        <v>591.03377</v>
      </c>
      <c r="V15">
        <v>14.18295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53</v>
      </c>
      <c r="B16">
        <v>368.29357625000011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566.80322999999999</v>
      </c>
      <c r="K16">
        <v>667.36461999999995</v>
      </c>
      <c r="L16">
        <v>733.58195999999998</v>
      </c>
      <c r="M16">
        <v>735.84094000000005</v>
      </c>
      <c r="N16">
        <v>767.47370999999998</v>
      </c>
      <c r="O16">
        <v>779.62420999999995</v>
      </c>
      <c r="P16">
        <v>763.46186999999998</v>
      </c>
      <c r="Q16">
        <v>743.49657000000002</v>
      </c>
      <c r="R16">
        <v>720.05268000000001</v>
      </c>
      <c r="S16">
        <v>719.70645999999999</v>
      </c>
      <c r="T16">
        <v>662.98581000000001</v>
      </c>
      <c r="U16">
        <v>610.94287999999995</v>
      </c>
      <c r="V16">
        <v>367.71089000000001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54</v>
      </c>
      <c r="B17">
        <v>419.35141625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647.22807</v>
      </c>
      <c r="K17">
        <v>759.90679999999998</v>
      </c>
      <c r="L17">
        <v>834.19948999999997</v>
      </c>
      <c r="M17">
        <v>847.43338000000006</v>
      </c>
      <c r="N17">
        <v>878.09541000000002</v>
      </c>
      <c r="O17">
        <v>856.66733999999997</v>
      </c>
      <c r="P17">
        <v>823.24807999999996</v>
      </c>
      <c r="Q17">
        <v>801.43871999999999</v>
      </c>
      <c r="R17">
        <v>794.70447000000001</v>
      </c>
      <c r="S17">
        <v>793.41529000000003</v>
      </c>
      <c r="T17">
        <v>741.53648999999996</v>
      </c>
      <c r="U17">
        <v>700.69744000000003</v>
      </c>
      <c r="V17">
        <v>585.86301000000003</v>
      </c>
      <c r="W17">
        <v>0</v>
      </c>
      <c r="X17">
        <v>0</v>
      </c>
      <c r="Y17">
        <v>0</v>
      </c>
      <c r="Z17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9"/>
  <sheetViews>
    <sheetView workbookViewId="0">
      <selection activeCell="B29" sqref="B29"/>
    </sheetView>
  </sheetViews>
  <sheetFormatPr baseColWidth="10" defaultColWidth="9.140625" defaultRowHeight="15" x14ac:dyDescent="0.25"/>
  <sheetData>
    <row r="1" spans="1:26" x14ac:dyDescent="0.25">
      <c r="A1" t="s">
        <v>60</v>
      </c>
    </row>
    <row r="2" spans="1:26" x14ac:dyDescent="0.25">
      <c r="A2" t="s">
        <v>61</v>
      </c>
    </row>
    <row r="4" spans="1:26" x14ac:dyDescent="0.25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42</v>
      </c>
      <c r="B5">
        <v>15.26905753472222</v>
      </c>
      <c r="C5">
        <v>12.036144999999999</v>
      </c>
      <c r="D5">
        <v>11.507515</v>
      </c>
      <c r="E5">
        <v>11.02522583333333</v>
      </c>
      <c r="F5">
        <v>10.60328416666667</v>
      </c>
      <c r="G5">
        <v>10.26794916666667</v>
      </c>
      <c r="H5">
        <v>9.9093824999999995</v>
      </c>
      <c r="I5">
        <v>9.7841141666666669</v>
      </c>
      <c r="J5">
        <v>10.30928416666667</v>
      </c>
      <c r="K5">
        <v>11.791709166666671</v>
      </c>
      <c r="L5">
        <v>13.97830666666666</v>
      </c>
      <c r="M5">
        <v>16.329251666666671</v>
      </c>
      <c r="N5">
        <v>18.548375</v>
      </c>
      <c r="O5">
        <v>20.380653333333331</v>
      </c>
      <c r="P5">
        <v>21.738910000000001</v>
      </c>
      <c r="Q5">
        <v>22.466930000000001</v>
      </c>
      <c r="R5">
        <v>22.39789583333334</v>
      </c>
      <c r="S5">
        <v>21.67819333333334</v>
      </c>
      <c r="T5">
        <v>20.394273333333331</v>
      </c>
      <c r="U5">
        <v>18.691965833333331</v>
      </c>
      <c r="V5">
        <v>16.898296666666671</v>
      </c>
      <c r="W5">
        <v>15.4045375</v>
      </c>
      <c r="X5">
        <v>14.27245416666667</v>
      </c>
      <c r="Y5">
        <v>13.38675083333333</v>
      </c>
      <c r="Z5">
        <v>12.655977500000001</v>
      </c>
    </row>
    <row r="6" spans="1:26" x14ac:dyDescent="0.25">
      <c r="A6" t="s">
        <v>43</v>
      </c>
      <c r="B6">
        <v>21.563292499999999</v>
      </c>
      <c r="C6">
        <v>17.29975</v>
      </c>
      <c r="D6">
        <v>16.673909999999999</v>
      </c>
      <c r="E6">
        <v>16.048100000000002</v>
      </c>
      <c r="F6">
        <v>15.55406</v>
      </c>
      <c r="G6">
        <v>15.30707</v>
      </c>
      <c r="H6">
        <v>14.730420000000001</v>
      </c>
      <c r="I6">
        <v>15.264290000000001</v>
      </c>
      <c r="J6">
        <v>16.704609999999999</v>
      </c>
      <c r="K6">
        <v>18.923829999999999</v>
      </c>
      <c r="L6">
        <v>21.310449999999999</v>
      </c>
      <c r="M6">
        <v>23.81082</v>
      </c>
      <c r="N6">
        <v>26.105740000000001</v>
      </c>
      <c r="O6">
        <v>27.816140000000001</v>
      </c>
      <c r="P6">
        <v>28.994129999999998</v>
      </c>
      <c r="Q6">
        <v>29.486239999999999</v>
      </c>
      <c r="R6">
        <v>29.082840000000001</v>
      </c>
      <c r="S6">
        <v>28.26717</v>
      </c>
      <c r="T6">
        <v>27.213529999999999</v>
      </c>
      <c r="U6">
        <v>25.861830000000001</v>
      </c>
      <c r="V6">
        <v>23.931049999999999</v>
      </c>
      <c r="W6">
        <v>21.833210000000001</v>
      </c>
      <c r="X6">
        <v>20.245429999999999</v>
      </c>
      <c r="Y6">
        <v>19.013580000000001</v>
      </c>
      <c r="Z6">
        <v>18.04082</v>
      </c>
    </row>
    <row r="7" spans="1:26" x14ac:dyDescent="0.25">
      <c r="A7" t="s">
        <v>44</v>
      </c>
      <c r="B7">
        <v>20.960255833333331</v>
      </c>
      <c r="C7">
        <v>17.049600000000002</v>
      </c>
      <c r="D7">
        <v>16.445620000000002</v>
      </c>
      <c r="E7">
        <v>15.846579999999999</v>
      </c>
      <c r="F7">
        <v>15.482699999999999</v>
      </c>
      <c r="G7">
        <v>15.09709</v>
      </c>
      <c r="H7">
        <v>14.712719999999999</v>
      </c>
      <c r="I7">
        <v>14.416919999999999</v>
      </c>
      <c r="J7">
        <v>15.61628</v>
      </c>
      <c r="K7">
        <v>17.66423</v>
      </c>
      <c r="L7">
        <v>20.229389999999999</v>
      </c>
      <c r="M7">
        <v>22.693439999999999</v>
      </c>
      <c r="N7">
        <v>25.090699999999998</v>
      </c>
      <c r="O7">
        <v>26.842359999999999</v>
      </c>
      <c r="P7">
        <v>28.202860000000001</v>
      </c>
      <c r="Q7">
        <v>28.935009999999998</v>
      </c>
      <c r="R7">
        <v>28.57985</v>
      </c>
      <c r="S7">
        <v>27.774480000000001</v>
      </c>
      <c r="T7">
        <v>26.687090000000001</v>
      </c>
      <c r="U7">
        <v>25.221070000000001</v>
      </c>
      <c r="V7">
        <v>23.069400000000002</v>
      </c>
      <c r="W7">
        <v>21.16882</v>
      </c>
      <c r="X7">
        <v>19.768429999999999</v>
      </c>
      <c r="Y7">
        <v>18.67895</v>
      </c>
      <c r="Z7">
        <v>17.772549999999999</v>
      </c>
    </row>
    <row r="8" spans="1:26" x14ac:dyDescent="0.25">
      <c r="A8" t="s">
        <v>45</v>
      </c>
      <c r="B8">
        <v>19.15244375</v>
      </c>
      <c r="C8">
        <v>15.613899999999999</v>
      </c>
      <c r="D8">
        <v>14.92266</v>
      </c>
      <c r="E8">
        <v>14.316459999999999</v>
      </c>
      <c r="F8">
        <v>13.788169999999999</v>
      </c>
      <c r="G8">
        <v>13.3863</v>
      </c>
      <c r="H8">
        <v>13.002359999999999</v>
      </c>
      <c r="I8">
        <v>12.44486</v>
      </c>
      <c r="J8">
        <v>13.254020000000001</v>
      </c>
      <c r="K8">
        <v>15.120900000000001</v>
      </c>
      <c r="L8">
        <v>17.710429999999999</v>
      </c>
      <c r="M8">
        <v>20.306850000000001</v>
      </c>
      <c r="N8">
        <v>22.725919999999999</v>
      </c>
      <c r="O8">
        <v>24.8171</v>
      </c>
      <c r="P8">
        <v>26.351880000000001</v>
      </c>
      <c r="Q8">
        <v>27.374110000000002</v>
      </c>
      <c r="R8">
        <v>27.353919999999999</v>
      </c>
      <c r="S8">
        <v>26.485890000000001</v>
      </c>
      <c r="T8">
        <v>25.261949999999999</v>
      </c>
      <c r="U8">
        <v>23.377179999999999</v>
      </c>
      <c r="V8">
        <v>21.058800000000002</v>
      </c>
      <c r="W8">
        <v>19.408529999999999</v>
      </c>
      <c r="X8">
        <v>18.169280000000001</v>
      </c>
      <c r="Y8">
        <v>17.132580000000001</v>
      </c>
      <c r="Z8">
        <v>16.2746</v>
      </c>
    </row>
    <row r="9" spans="1:26" x14ac:dyDescent="0.25">
      <c r="A9" t="s">
        <v>46</v>
      </c>
      <c r="B9">
        <v>15.49006125</v>
      </c>
      <c r="C9">
        <v>12.526680000000001</v>
      </c>
      <c r="D9">
        <v>11.92792</v>
      </c>
      <c r="E9">
        <v>11.37557</v>
      </c>
      <c r="F9">
        <v>10.92648</v>
      </c>
      <c r="G9">
        <v>10.536239999999999</v>
      </c>
      <c r="H9">
        <v>10.28668</v>
      </c>
      <c r="I9">
        <v>9.8474699999999995</v>
      </c>
      <c r="J9">
        <v>9.9627599999999994</v>
      </c>
      <c r="K9">
        <v>11.30538</v>
      </c>
      <c r="L9">
        <v>13.594440000000001</v>
      </c>
      <c r="M9">
        <v>16.21679</v>
      </c>
      <c r="N9">
        <v>18.531680000000001</v>
      </c>
      <c r="O9">
        <v>20.598549999999999</v>
      </c>
      <c r="P9">
        <v>22.071380000000001</v>
      </c>
      <c r="Q9">
        <v>22.99906</v>
      </c>
      <c r="R9">
        <v>23.052289999999999</v>
      </c>
      <c r="S9">
        <v>22.241160000000001</v>
      </c>
      <c r="T9">
        <v>20.90249</v>
      </c>
      <c r="U9">
        <v>18.7163</v>
      </c>
      <c r="V9">
        <v>16.976510000000001</v>
      </c>
      <c r="W9">
        <v>15.64906</v>
      </c>
      <c r="X9">
        <v>14.67013</v>
      </c>
      <c r="Y9">
        <v>13.78054</v>
      </c>
      <c r="Z9">
        <v>13.065910000000001</v>
      </c>
    </row>
    <row r="10" spans="1:26" x14ac:dyDescent="0.25">
      <c r="A10" t="s">
        <v>47</v>
      </c>
      <c r="B10">
        <v>12.297870416666671</v>
      </c>
      <c r="C10">
        <v>9.9130800000000008</v>
      </c>
      <c r="D10">
        <v>9.5260300000000004</v>
      </c>
      <c r="E10">
        <v>9.1291799999999999</v>
      </c>
      <c r="F10">
        <v>8.7893699999999999</v>
      </c>
      <c r="G10">
        <v>8.5950199999999999</v>
      </c>
      <c r="H10">
        <v>8.4777699999999996</v>
      </c>
      <c r="I10">
        <v>8.1388700000000007</v>
      </c>
      <c r="J10">
        <v>7.8466100000000001</v>
      </c>
      <c r="K10">
        <v>8.2471800000000002</v>
      </c>
      <c r="L10">
        <v>9.8637499999999996</v>
      </c>
      <c r="M10">
        <v>12.381030000000001</v>
      </c>
      <c r="N10">
        <v>14.609249999999999</v>
      </c>
      <c r="O10">
        <v>16.57103</v>
      </c>
      <c r="P10">
        <v>17.966370000000001</v>
      </c>
      <c r="Q10">
        <v>18.704930000000001</v>
      </c>
      <c r="R10">
        <v>18.759340000000002</v>
      </c>
      <c r="S10">
        <v>18.062169999999998</v>
      </c>
      <c r="T10">
        <v>16.420500000000001</v>
      </c>
      <c r="U10">
        <v>14.64963</v>
      </c>
      <c r="V10">
        <v>13.302289999999999</v>
      </c>
      <c r="W10">
        <v>12.43</v>
      </c>
      <c r="X10">
        <v>11.58592</v>
      </c>
      <c r="Y10">
        <v>10.831759999999999</v>
      </c>
      <c r="Z10">
        <v>10.347810000000001</v>
      </c>
    </row>
    <row r="11" spans="1:26" x14ac:dyDescent="0.25">
      <c r="A11" t="s">
        <v>48</v>
      </c>
      <c r="B11">
        <v>9.979494166666667</v>
      </c>
      <c r="C11">
        <v>7.8455300000000001</v>
      </c>
      <c r="D11">
        <v>7.4666699999999997</v>
      </c>
      <c r="E11">
        <v>7.1532499999999999</v>
      </c>
      <c r="F11">
        <v>6.8868200000000002</v>
      </c>
      <c r="G11">
        <v>6.61599</v>
      </c>
      <c r="H11">
        <v>6.4032999999999998</v>
      </c>
      <c r="I11">
        <v>6.3575100000000004</v>
      </c>
      <c r="J11">
        <v>5.9526700000000003</v>
      </c>
      <c r="K11">
        <v>6.3402599999999998</v>
      </c>
      <c r="L11">
        <v>7.8050199999999998</v>
      </c>
      <c r="M11">
        <v>9.7627799999999993</v>
      </c>
      <c r="N11">
        <v>11.882339999999999</v>
      </c>
      <c r="O11">
        <v>13.6378</v>
      </c>
      <c r="P11">
        <v>15.082140000000001</v>
      </c>
      <c r="Q11">
        <v>15.945510000000001</v>
      </c>
      <c r="R11">
        <v>16.042680000000001</v>
      </c>
      <c r="S11">
        <v>15.4047</v>
      </c>
      <c r="T11">
        <v>13.673299999999999</v>
      </c>
      <c r="U11">
        <v>11.98021</v>
      </c>
      <c r="V11">
        <v>10.868029999999999</v>
      </c>
      <c r="W11">
        <v>10.11387</v>
      </c>
      <c r="X11">
        <v>9.3312100000000004</v>
      </c>
      <c r="Y11">
        <v>8.7372499999999995</v>
      </c>
      <c r="Z11">
        <v>8.2190200000000004</v>
      </c>
    </row>
    <row r="12" spans="1:26" x14ac:dyDescent="0.25">
      <c r="A12" t="s">
        <v>49</v>
      </c>
      <c r="B12">
        <v>9.1778733333333324</v>
      </c>
      <c r="C12">
        <v>6.9736399999999996</v>
      </c>
      <c r="D12">
        <v>6.6047599999999997</v>
      </c>
      <c r="E12">
        <v>6.28972</v>
      </c>
      <c r="F12">
        <v>5.9635600000000002</v>
      </c>
      <c r="G12">
        <v>5.70892</v>
      </c>
      <c r="H12">
        <v>5.5350200000000003</v>
      </c>
      <c r="I12">
        <v>5.3510600000000004</v>
      </c>
      <c r="J12">
        <v>4.8973100000000001</v>
      </c>
      <c r="K12">
        <v>5.3410200000000003</v>
      </c>
      <c r="L12">
        <v>6.9986100000000002</v>
      </c>
      <c r="M12">
        <v>9.00488</v>
      </c>
      <c r="N12">
        <v>11.12743</v>
      </c>
      <c r="O12">
        <v>12.928699999999999</v>
      </c>
      <c r="P12">
        <v>14.40038</v>
      </c>
      <c r="Q12">
        <v>15.24338</v>
      </c>
      <c r="R12">
        <v>15.3795</v>
      </c>
      <c r="S12">
        <v>14.77286</v>
      </c>
      <c r="T12">
        <v>13.119719999999999</v>
      </c>
      <c r="U12">
        <v>11.31527</v>
      </c>
      <c r="V12">
        <v>10.09478</v>
      </c>
      <c r="W12">
        <v>9.2828400000000002</v>
      </c>
      <c r="X12">
        <v>8.5495099999999997</v>
      </c>
      <c r="Y12">
        <v>7.94679</v>
      </c>
      <c r="Z12">
        <v>7.4393000000000002</v>
      </c>
    </row>
    <row r="13" spans="1:26" x14ac:dyDescent="0.25">
      <c r="A13" t="s">
        <v>50</v>
      </c>
      <c r="B13">
        <v>10.256483749999999</v>
      </c>
      <c r="C13">
        <v>7.8957100000000002</v>
      </c>
      <c r="D13">
        <v>7.5587499999999999</v>
      </c>
      <c r="E13">
        <v>7.2469900000000003</v>
      </c>
      <c r="F13">
        <v>6.92476</v>
      </c>
      <c r="G13">
        <v>6.6379999999999999</v>
      </c>
      <c r="H13">
        <v>6.3711099999999998</v>
      </c>
      <c r="I13">
        <v>6.1102299999999996</v>
      </c>
      <c r="J13">
        <v>5.7255799999999999</v>
      </c>
      <c r="K13">
        <v>6.4089499999999999</v>
      </c>
      <c r="L13">
        <v>8.2710600000000003</v>
      </c>
      <c r="M13">
        <v>10.294930000000001</v>
      </c>
      <c r="N13">
        <v>12.324809999999999</v>
      </c>
      <c r="O13">
        <v>14.098929999999999</v>
      </c>
      <c r="P13">
        <v>15.59563</v>
      </c>
      <c r="Q13">
        <v>16.434760000000001</v>
      </c>
      <c r="R13">
        <v>16.683769999999999</v>
      </c>
      <c r="S13">
        <v>16.070150000000002</v>
      </c>
      <c r="T13">
        <v>14.84656</v>
      </c>
      <c r="U13">
        <v>12.77106</v>
      </c>
      <c r="V13">
        <v>11.17684</v>
      </c>
      <c r="W13">
        <v>10.02718</v>
      </c>
      <c r="X13">
        <v>9.4312299999999993</v>
      </c>
      <c r="Y13">
        <v>8.8854199999999999</v>
      </c>
      <c r="Z13">
        <v>8.3632000000000009</v>
      </c>
    </row>
    <row r="14" spans="1:26" x14ac:dyDescent="0.25">
      <c r="A14" t="s">
        <v>51</v>
      </c>
      <c r="B14">
        <v>12.264053333333329</v>
      </c>
      <c r="C14">
        <v>9.2888800000000007</v>
      </c>
      <c r="D14">
        <v>8.8236100000000004</v>
      </c>
      <c r="E14">
        <v>8.4410000000000007</v>
      </c>
      <c r="F14">
        <v>8.0419099999999997</v>
      </c>
      <c r="G14">
        <v>7.6644500000000004</v>
      </c>
      <c r="H14">
        <v>7.3061400000000001</v>
      </c>
      <c r="I14">
        <v>6.7657699999999998</v>
      </c>
      <c r="J14">
        <v>7.0875899999999996</v>
      </c>
      <c r="K14">
        <v>8.5434199999999993</v>
      </c>
      <c r="L14">
        <v>10.932090000000001</v>
      </c>
      <c r="M14">
        <v>13.340960000000001</v>
      </c>
      <c r="N14">
        <v>15.35942</v>
      </c>
      <c r="O14">
        <v>17.129470000000001</v>
      </c>
      <c r="P14">
        <v>18.397570000000002</v>
      </c>
      <c r="Q14">
        <v>19.11262</v>
      </c>
      <c r="R14">
        <v>19.15062</v>
      </c>
      <c r="S14">
        <v>18.530519999999999</v>
      </c>
      <c r="T14">
        <v>17.480049999999999</v>
      </c>
      <c r="U14">
        <v>15.461449999999999</v>
      </c>
      <c r="V14">
        <v>13.49586</v>
      </c>
      <c r="W14">
        <v>12.224209999999999</v>
      </c>
      <c r="X14">
        <v>11.343209999999999</v>
      </c>
      <c r="Y14">
        <v>10.551909999999999</v>
      </c>
      <c r="Z14">
        <v>9.8645499999999995</v>
      </c>
    </row>
    <row r="15" spans="1:26" x14ac:dyDescent="0.25">
      <c r="A15" t="s">
        <v>52</v>
      </c>
      <c r="B15">
        <v>14.70483875</v>
      </c>
      <c r="C15">
        <v>11.089169999999999</v>
      </c>
      <c r="D15">
        <v>10.5677</v>
      </c>
      <c r="E15">
        <v>10.08601</v>
      </c>
      <c r="F15">
        <v>9.65794</v>
      </c>
      <c r="G15">
        <v>9.2970900000000007</v>
      </c>
      <c r="H15">
        <v>8.9796200000000006</v>
      </c>
      <c r="I15">
        <v>8.6188000000000002</v>
      </c>
      <c r="J15">
        <v>9.5986100000000008</v>
      </c>
      <c r="K15">
        <v>11.624599999999999</v>
      </c>
      <c r="L15">
        <v>14.066420000000001</v>
      </c>
      <c r="M15">
        <v>16.322870000000002</v>
      </c>
      <c r="N15">
        <v>18.44903</v>
      </c>
      <c r="O15">
        <v>20.21142</v>
      </c>
      <c r="P15">
        <v>21.416979999999999</v>
      </c>
      <c r="Q15">
        <v>21.985279999999999</v>
      </c>
      <c r="R15">
        <v>21.90672</v>
      </c>
      <c r="S15">
        <v>21.21754</v>
      </c>
      <c r="T15">
        <v>20.084859999999999</v>
      </c>
      <c r="U15">
        <v>18.618680000000001</v>
      </c>
      <c r="V15">
        <v>16.433420000000002</v>
      </c>
      <c r="W15">
        <v>14.74391</v>
      </c>
      <c r="X15">
        <v>13.49367</v>
      </c>
      <c r="Y15">
        <v>12.6233</v>
      </c>
      <c r="Z15">
        <v>11.82249</v>
      </c>
    </row>
    <row r="16" spans="1:26" x14ac:dyDescent="0.25">
      <c r="A16" t="s">
        <v>53</v>
      </c>
      <c r="B16">
        <v>17.585065</v>
      </c>
      <c r="C16">
        <v>13.28318</v>
      </c>
      <c r="D16">
        <v>12.582660000000001</v>
      </c>
      <c r="E16">
        <v>11.998519999999999</v>
      </c>
      <c r="F16">
        <v>11.44886</v>
      </c>
      <c r="G16">
        <v>11.066739999999999</v>
      </c>
      <c r="H16">
        <v>10.54594</v>
      </c>
      <c r="I16">
        <v>10.91879</v>
      </c>
      <c r="J16">
        <v>12.50362</v>
      </c>
      <c r="K16">
        <v>15.05809</v>
      </c>
      <c r="L16">
        <v>17.537749999999999</v>
      </c>
      <c r="M16">
        <v>19.819680000000002</v>
      </c>
      <c r="N16">
        <v>22.05725</v>
      </c>
      <c r="O16">
        <v>23.831890000000001</v>
      </c>
      <c r="P16">
        <v>25.078060000000001</v>
      </c>
      <c r="Q16">
        <v>25.519539999999999</v>
      </c>
      <c r="R16">
        <v>25.36805</v>
      </c>
      <c r="S16">
        <v>24.696280000000002</v>
      </c>
      <c r="T16">
        <v>23.410720000000001</v>
      </c>
      <c r="U16">
        <v>22.055219999999998</v>
      </c>
      <c r="V16">
        <v>19.993569999999998</v>
      </c>
      <c r="W16">
        <v>17.832529999999998</v>
      </c>
      <c r="X16">
        <v>16.15278</v>
      </c>
      <c r="Y16">
        <v>15.111409999999999</v>
      </c>
      <c r="Z16">
        <v>14.17043</v>
      </c>
    </row>
    <row r="17" spans="1:26" x14ac:dyDescent="0.25">
      <c r="A17" t="s">
        <v>54</v>
      </c>
      <c r="B17">
        <v>19.796958333333329</v>
      </c>
      <c r="C17">
        <v>15.65462</v>
      </c>
      <c r="D17">
        <v>14.989890000000001</v>
      </c>
      <c r="E17">
        <v>14.37133</v>
      </c>
      <c r="F17">
        <v>13.77478</v>
      </c>
      <c r="G17">
        <v>13.302479999999999</v>
      </c>
      <c r="H17">
        <v>12.56151</v>
      </c>
      <c r="I17">
        <v>13.174799999999999</v>
      </c>
      <c r="J17">
        <v>14.56175</v>
      </c>
      <c r="K17">
        <v>16.922650000000001</v>
      </c>
      <c r="L17">
        <v>19.420269999999999</v>
      </c>
      <c r="M17">
        <v>21.995989999999999</v>
      </c>
      <c r="N17">
        <v>24.316929999999999</v>
      </c>
      <c r="O17">
        <v>26.08445</v>
      </c>
      <c r="P17">
        <v>27.309539999999998</v>
      </c>
      <c r="Q17">
        <v>27.862719999999999</v>
      </c>
      <c r="R17">
        <v>27.41517</v>
      </c>
      <c r="S17">
        <v>26.615400000000001</v>
      </c>
      <c r="T17">
        <v>25.630510000000001</v>
      </c>
      <c r="U17">
        <v>24.275690000000001</v>
      </c>
      <c r="V17">
        <v>22.379010000000001</v>
      </c>
      <c r="W17">
        <v>20.14029</v>
      </c>
      <c r="X17">
        <v>18.528649999999999</v>
      </c>
      <c r="Y17">
        <v>17.347519999999999</v>
      </c>
      <c r="Z17">
        <v>16.491050000000001</v>
      </c>
    </row>
    <row r="21" spans="1:26" x14ac:dyDescent="0.25">
      <c r="A21" t="s">
        <v>68</v>
      </c>
      <c r="B21" t="str">
        <f>B4</f>
        <v>00:00 a 23:00</v>
      </c>
      <c r="C21" t="str">
        <f t="shared" ref="C21:Z21" si="0">C4</f>
        <v>0:00</v>
      </c>
      <c r="D21" t="str">
        <f t="shared" si="0"/>
        <v>1:00</v>
      </c>
      <c r="E21" t="str">
        <f t="shared" si="0"/>
        <v>2:00</v>
      </c>
      <c r="F21" t="str">
        <f t="shared" si="0"/>
        <v>3:00</v>
      </c>
      <c r="G21" t="str">
        <f t="shared" si="0"/>
        <v>4:00</v>
      </c>
      <c r="H21" t="str">
        <f t="shared" si="0"/>
        <v>5:00</v>
      </c>
      <c r="I21" t="str">
        <f t="shared" si="0"/>
        <v>6:00</v>
      </c>
      <c r="J21" t="str">
        <f t="shared" si="0"/>
        <v>7:00</v>
      </c>
      <c r="K21" t="str">
        <f t="shared" si="0"/>
        <v>8:00</v>
      </c>
      <c r="L21" t="str">
        <f t="shared" si="0"/>
        <v>9:00</v>
      </c>
      <c r="M21" t="str">
        <f t="shared" si="0"/>
        <v>10:00</v>
      </c>
      <c r="N21" t="str">
        <f t="shared" si="0"/>
        <v>11:00</v>
      </c>
      <c r="O21" t="str">
        <f t="shared" si="0"/>
        <v>12:00</v>
      </c>
      <c r="P21" t="str">
        <f t="shared" si="0"/>
        <v>13:00</v>
      </c>
      <c r="Q21" t="str">
        <f t="shared" si="0"/>
        <v>14:00</v>
      </c>
      <c r="R21" t="str">
        <f t="shared" si="0"/>
        <v>15:00</v>
      </c>
      <c r="S21" t="str">
        <f t="shared" si="0"/>
        <v>16:00</v>
      </c>
      <c r="T21" t="str">
        <f t="shared" si="0"/>
        <v>17:00</v>
      </c>
      <c r="U21" t="str">
        <f t="shared" si="0"/>
        <v>18:00</v>
      </c>
      <c r="V21" t="str">
        <f t="shared" si="0"/>
        <v>19:00</v>
      </c>
      <c r="W21" t="str">
        <f t="shared" si="0"/>
        <v>20:00</v>
      </c>
      <c r="X21" t="str">
        <f t="shared" si="0"/>
        <v>21:00</v>
      </c>
      <c r="Y21" t="str">
        <f t="shared" si="0"/>
        <v>22:00</v>
      </c>
      <c r="Z21" t="str">
        <f t="shared" si="0"/>
        <v>23:00</v>
      </c>
    </row>
    <row r="22" spans="1:26" x14ac:dyDescent="0.25">
      <c r="A22" t="s">
        <v>69</v>
      </c>
      <c r="B22">
        <f>AVERAGE(B6,B7,B17)</f>
        <v>20.77350222222222</v>
      </c>
      <c r="C22">
        <f t="shared" ref="C22:Z22" si="1">AVERAGE(C6,C7,C17)</f>
        <v>16.66799</v>
      </c>
      <c r="D22">
        <f t="shared" si="1"/>
        <v>16.036473333333333</v>
      </c>
      <c r="E22">
        <f t="shared" si="1"/>
        <v>15.422003333333334</v>
      </c>
      <c r="F22">
        <f t="shared" si="1"/>
        <v>14.93718</v>
      </c>
      <c r="G22">
        <f t="shared" si="1"/>
        <v>14.568879999999998</v>
      </c>
      <c r="H22">
        <f t="shared" si="1"/>
        <v>14.00155</v>
      </c>
      <c r="I22">
        <f t="shared" si="1"/>
        <v>14.285336666666666</v>
      </c>
      <c r="J22">
        <f t="shared" si="1"/>
        <v>15.627546666666666</v>
      </c>
      <c r="K22">
        <f t="shared" si="1"/>
        <v>17.836903333333336</v>
      </c>
      <c r="L22">
        <f t="shared" si="1"/>
        <v>20.320036666666667</v>
      </c>
      <c r="M22">
        <f t="shared" si="1"/>
        <v>22.833416666666665</v>
      </c>
      <c r="N22">
        <f t="shared" si="1"/>
        <v>25.17112333333333</v>
      </c>
      <c r="O22">
        <f t="shared" si="1"/>
        <v>26.914316666666668</v>
      </c>
      <c r="P22">
        <f t="shared" si="1"/>
        <v>28.168843333333331</v>
      </c>
      <c r="Q22">
        <f t="shared" si="1"/>
        <v>28.761323333333333</v>
      </c>
      <c r="R22">
        <f t="shared" si="1"/>
        <v>28.359286666666666</v>
      </c>
      <c r="S22">
        <f t="shared" si="1"/>
        <v>27.552350000000001</v>
      </c>
      <c r="T22">
        <f t="shared" si="1"/>
        <v>26.510376666666669</v>
      </c>
      <c r="U22">
        <f t="shared" si="1"/>
        <v>25.119530000000001</v>
      </c>
      <c r="V22">
        <f t="shared" si="1"/>
        <v>23.126486666666665</v>
      </c>
      <c r="W22">
        <f t="shared" si="1"/>
        <v>21.047440000000002</v>
      </c>
      <c r="X22">
        <f t="shared" si="1"/>
        <v>19.514169999999996</v>
      </c>
      <c r="Y22">
        <f t="shared" si="1"/>
        <v>18.346683333333335</v>
      </c>
      <c r="Z22">
        <f t="shared" si="1"/>
        <v>17.434806666666667</v>
      </c>
    </row>
    <row r="23" spans="1:26" x14ac:dyDescent="0.25">
      <c r="A23" t="s">
        <v>70</v>
      </c>
      <c r="B23">
        <f>AVERAGE(B8,B9,B10)</f>
        <v>15.646791805555557</v>
      </c>
      <c r="C23">
        <f t="shared" ref="C23:Z23" si="2">AVERAGE(C8,C9,C10)</f>
        <v>12.684553333333334</v>
      </c>
      <c r="D23">
        <f t="shared" si="2"/>
        <v>12.125536666666667</v>
      </c>
      <c r="E23">
        <f t="shared" si="2"/>
        <v>11.60707</v>
      </c>
      <c r="F23">
        <f t="shared" si="2"/>
        <v>11.168006666666665</v>
      </c>
      <c r="G23">
        <f t="shared" si="2"/>
        <v>10.839186666666665</v>
      </c>
      <c r="H23">
        <f t="shared" si="2"/>
        <v>10.588936666666667</v>
      </c>
      <c r="I23">
        <f t="shared" si="2"/>
        <v>10.143733333333333</v>
      </c>
      <c r="J23">
        <f t="shared" si="2"/>
        <v>10.354463333333333</v>
      </c>
      <c r="K23">
        <f t="shared" si="2"/>
        <v>11.55782</v>
      </c>
      <c r="L23">
        <f t="shared" si="2"/>
        <v>13.722873333333334</v>
      </c>
      <c r="M23">
        <f t="shared" si="2"/>
        <v>16.301556666666666</v>
      </c>
      <c r="N23">
        <f t="shared" si="2"/>
        <v>18.622283333333332</v>
      </c>
      <c r="O23">
        <f t="shared" si="2"/>
        <v>20.662226666666665</v>
      </c>
      <c r="P23">
        <f t="shared" si="2"/>
        <v>22.129876666666664</v>
      </c>
      <c r="Q23">
        <f t="shared" si="2"/>
        <v>23.026033333333334</v>
      </c>
      <c r="R23">
        <f t="shared" si="2"/>
        <v>23.055183333333332</v>
      </c>
      <c r="S23">
        <f t="shared" si="2"/>
        <v>22.263073333333335</v>
      </c>
      <c r="T23">
        <f t="shared" si="2"/>
        <v>20.861646666666669</v>
      </c>
      <c r="U23">
        <f t="shared" si="2"/>
        <v>18.914370000000002</v>
      </c>
      <c r="V23">
        <f t="shared" si="2"/>
        <v>17.112533333333335</v>
      </c>
      <c r="W23">
        <f t="shared" si="2"/>
        <v>15.829196666666666</v>
      </c>
      <c r="X23">
        <f t="shared" si="2"/>
        <v>14.808443333333335</v>
      </c>
      <c r="Y23">
        <f t="shared" si="2"/>
        <v>13.914959999999999</v>
      </c>
      <c r="Z23">
        <f t="shared" si="2"/>
        <v>13.229440000000002</v>
      </c>
    </row>
    <row r="24" spans="1:26" x14ac:dyDescent="0.25">
      <c r="A24" t="s">
        <v>71</v>
      </c>
      <c r="B24">
        <f>AVERAGE(B11,B12,B13)</f>
        <v>9.8046170833333335</v>
      </c>
      <c r="C24">
        <f t="shared" ref="C24:Z24" si="3">AVERAGE(C11,C12,C13)</f>
        <v>7.5716266666666669</v>
      </c>
      <c r="D24">
        <f t="shared" si="3"/>
        <v>7.2100599999999995</v>
      </c>
      <c r="E24">
        <f t="shared" si="3"/>
        <v>6.8966533333333331</v>
      </c>
      <c r="F24">
        <f t="shared" si="3"/>
        <v>6.5917133333333338</v>
      </c>
      <c r="G24">
        <f t="shared" si="3"/>
        <v>6.32097</v>
      </c>
      <c r="H24">
        <f t="shared" si="3"/>
        <v>6.1031433333333327</v>
      </c>
      <c r="I24">
        <f t="shared" si="3"/>
        <v>5.9396000000000013</v>
      </c>
      <c r="J24">
        <f t="shared" si="3"/>
        <v>5.5251866666666665</v>
      </c>
      <c r="K24">
        <f t="shared" si="3"/>
        <v>6.030076666666667</v>
      </c>
      <c r="L24">
        <f t="shared" si="3"/>
        <v>7.6915633333333338</v>
      </c>
      <c r="M24">
        <f t="shared" si="3"/>
        <v>9.6875300000000006</v>
      </c>
      <c r="N24">
        <f t="shared" si="3"/>
        <v>11.778193333333334</v>
      </c>
      <c r="O24">
        <f t="shared" si="3"/>
        <v>13.555143333333334</v>
      </c>
      <c r="P24">
        <f t="shared" si="3"/>
        <v>15.02605</v>
      </c>
      <c r="Q24">
        <f t="shared" si="3"/>
        <v>15.874549999999999</v>
      </c>
      <c r="R24">
        <f t="shared" si="3"/>
        <v>16.035316666666667</v>
      </c>
      <c r="S24">
        <f t="shared" si="3"/>
        <v>15.415903333333333</v>
      </c>
      <c r="T24">
        <f t="shared" si="3"/>
        <v>13.879859999999999</v>
      </c>
      <c r="U24">
        <f t="shared" si="3"/>
        <v>12.022179999999999</v>
      </c>
      <c r="V24">
        <f t="shared" si="3"/>
        <v>10.713216666666666</v>
      </c>
      <c r="W24">
        <f t="shared" si="3"/>
        <v>9.8079633333333334</v>
      </c>
      <c r="X24">
        <f t="shared" si="3"/>
        <v>9.1039833333333338</v>
      </c>
      <c r="Y24">
        <f t="shared" si="3"/>
        <v>8.5231533333333331</v>
      </c>
      <c r="Z24">
        <f t="shared" si="3"/>
        <v>8.0071733333333341</v>
      </c>
    </row>
    <row r="25" spans="1:26" x14ac:dyDescent="0.25">
      <c r="A25" t="s">
        <v>72</v>
      </c>
      <c r="B25">
        <f>AVERAGE(B14,B15,B16)</f>
        <v>14.851319027777777</v>
      </c>
      <c r="C25">
        <f t="shared" ref="C25:Z25" si="4">AVERAGE(C14,C15,C16)</f>
        <v>11.220410000000001</v>
      </c>
      <c r="D25">
        <f t="shared" si="4"/>
        <v>10.65799</v>
      </c>
      <c r="E25">
        <f t="shared" si="4"/>
        <v>10.175176666666667</v>
      </c>
      <c r="F25">
        <f t="shared" si="4"/>
        <v>9.7162366666666653</v>
      </c>
      <c r="G25">
        <f t="shared" si="4"/>
        <v>9.3427600000000002</v>
      </c>
      <c r="H25">
        <f t="shared" si="4"/>
        <v>8.9438999999999993</v>
      </c>
      <c r="I25">
        <f t="shared" si="4"/>
        <v>8.767786666666666</v>
      </c>
      <c r="J25">
        <f t="shared" si="4"/>
        <v>9.7299399999999991</v>
      </c>
      <c r="K25">
        <f t="shared" si="4"/>
        <v>11.742036666666666</v>
      </c>
      <c r="L25">
        <f t="shared" si="4"/>
        <v>14.178753333333333</v>
      </c>
      <c r="M25">
        <f t="shared" si="4"/>
        <v>16.494503333333338</v>
      </c>
      <c r="N25">
        <f t="shared" si="4"/>
        <v>18.6219</v>
      </c>
      <c r="O25">
        <f t="shared" si="4"/>
        <v>20.390926666666669</v>
      </c>
      <c r="P25">
        <f t="shared" si="4"/>
        <v>21.630869999999998</v>
      </c>
      <c r="Q25">
        <f t="shared" si="4"/>
        <v>22.205813333333328</v>
      </c>
      <c r="R25">
        <f t="shared" si="4"/>
        <v>22.141796666666664</v>
      </c>
      <c r="S25">
        <f t="shared" si="4"/>
        <v>21.481446666666667</v>
      </c>
      <c r="T25">
        <f t="shared" si="4"/>
        <v>20.325209999999998</v>
      </c>
      <c r="U25">
        <f t="shared" si="4"/>
        <v>18.711783333333333</v>
      </c>
      <c r="V25">
        <f t="shared" si="4"/>
        <v>16.64095</v>
      </c>
      <c r="W25">
        <f t="shared" si="4"/>
        <v>14.933549999999999</v>
      </c>
      <c r="X25">
        <f t="shared" si="4"/>
        <v>13.663220000000001</v>
      </c>
      <c r="Y25">
        <f t="shared" si="4"/>
        <v>12.762206666666666</v>
      </c>
      <c r="Z25">
        <f t="shared" si="4"/>
        <v>11.952489999999999</v>
      </c>
    </row>
    <row r="29" spans="1:26" x14ac:dyDescent="0.25">
      <c r="B29" t="s">
        <v>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7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62</v>
      </c>
    </row>
    <row r="2" spans="1:26" x14ac:dyDescent="0.25">
      <c r="A2" t="s">
        <v>63</v>
      </c>
    </row>
    <row r="4" spans="1:26" x14ac:dyDescent="0.25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42</v>
      </c>
      <c r="B5">
        <v>1.113582673611111</v>
      </c>
      <c r="C5">
        <v>1.0901125</v>
      </c>
      <c r="D5">
        <v>1.0738574999999999</v>
      </c>
      <c r="E5">
        <v>1.0258274999999999</v>
      </c>
      <c r="F5">
        <v>0.98944749999999981</v>
      </c>
      <c r="G5">
        <v>0.9494258333333333</v>
      </c>
      <c r="H5">
        <v>0.94573916666666646</v>
      </c>
      <c r="I5">
        <v>0.89398166666666656</v>
      </c>
      <c r="J5">
        <v>0.72078833333333325</v>
      </c>
      <c r="K5">
        <v>0.64682166666666674</v>
      </c>
      <c r="L5">
        <v>0.71582583333333327</v>
      </c>
      <c r="M5">
        <v>0.88319249999999994</v>
      </c>
      <c r="N5">
        <v>1.069349166666667</v>
      </c>
      <c r="O5">
        <v>1.247895833333333</v>
      </c>
      <c r="P5">
        <v>1.4423675</v>
      </c>
      <c r="Q5">
        <v>1.631475833333333</v>
      </c>
      <c r="R5">
        <v>1.755834166666667</v>
      </c>
      <c r="S5">
        <v>1.803990833333333</v>
      </c>
      <c r="T5">
        <v>1.6128316666666671</v>
      </c>
      <c r="U5">
        <v>1.3487416666666669</v>
      </c>
      <c r="V5">
        <v>1.0055425</v>
      </c>
      <c r="W5">
        <v>0.86911000000000005</v>
      </c>
      <c r="X5">
        <v>0.9113524999999999</v>
      </c>
      <c r="Y5">
        <v>1.0170608333333331</v>
      </c>
      <c r="Z5">
        <v>1.0754116666666671</v>
      </c>
    </row>
    <row r="6" spans="1:26" x14ac:dyDescent="0.25">
      <c r="A6" t="s">
        <v>43</v>
      </c>
      <c r="B6">
        <v>1.274258333333333</v>
      </c>
      <c r="C6">
        <v>0.91320000000000001</v>
      </c>
      <c r="D6">
        <v>0.94794999999999996</v>
      </c>
      <c r="E6">
        <v>0.92725000000000002</v>
      </c>
      <c r="F6">
        <v>0.8286</v>
      </c>
      <c r="G6">
        <v>0.73040000000000005</v>
      </c>
      <c r="H6">
        <v>0.78261999999999998</v>
      </c>
      <c r="I6">
        <v>0.63592000000000004</v>
      </c>
      <c r="J6">
        <v>0.27328000000000002</v>
      </c>
      <c r="K6">
        <v>0.53725000000000001</v>
      </c>
      <c r="L6">
        <v>0.94123999999999997</v>
      </c>
      <c r="M6">
        <v>1.2313000000000001</v>
      </c>
      <c r="N6">
        <v>1.4532799999999999</v>
      </c>
      <c r="O6">
        <v>1.71841</v>
      </c>
      <c r="P6">
        <v>2.0525799999999998</v>
      </c>
      <c r="Q6">
        <v>2.4226700000000001</v>
      </c>
      <c r="R6">
        <v>2.5979199999999998</v>
      </c>
      <c r="S6">
        <v>2.6186600000000002</v>
      </c>
      <c r="T6">
        <v>2.4783499999999998</v>
      </c>
      <c r="U6">
        <v>2.20126</v>
      </c>
      <c r="V6">
        <v>1.3981600000000001</v>
      </c>
      <c r="W6">
        <v>0.74185000000000001</v>
      </c>
      <c r="X6">
        <v>0.54303000000000001</v>
      </c>
      <c r="Y6">
        <v>0.74090999999999996</v>
      </c>
      <c r="Z6">
        <v>0.86611000000000005</v>
      </c>
    </row>
    <row r="7" spans="1:26" x14ac:dyDescent="0.25">
      <c r="A7" t="s">
        <v>44</v>
      </c>
      <c r="B7">
        <v>1.180585</v>
      </c>
      <c r="C7">
        <v>0.80452999999999997</v>
      </c>
      <c r="D7">
        <v>0.79186000000000001</v>
      </c>
      <c r="E7">
        <v>0.76331000000000004</v>
      </c>
      <c r="F7">
        <v>0.69571000000000005</v>
      </c>
      <c r="G7">
        <v>0.64742</v>
      </c>
      <c r="H7">
        <v>0.61368999999999996</v>
      </c>
      <c r="I7">
        <v>0.57879000000000003</v>
      </c>
      <c r="J7">
        <v>0.33867999999999998</v>
      </c>
      <c r="K7">
        <v>0.46163999999999999</v>
      </c>
      <c r="L7">
        <v>0.90166999999999997</v>
      </c>
      <c r="M7">
        <v>1.14557</v>
      </c>
      <c r="N7">
        <v>1.35334</v>
      </c>
      <c r="O7">
        <v>1.58647</v>
      </c>
      <c r="P7">
        <v>1.9446000000000001</v>
      </c>
      <c r="Q7">
        <v>2.2746300000000002</v>
      </c>
      <c r="R7">
        <v>2.5043600000000001</v>
      </c>
      <c r="S7">
        <v>2.5323899999999999</v>
      </c>
      <c r="T7">
        <v>2.4366300000000001</v>
      </c>
      <c r="U7">
        <v>2.10487</v>
      </c>
      <c r="V7">
        <v>1.2616799999999999</v>
      </c>
      <c r="W7">
        <v>0.70435999999999999</v>
      </c>
      <c r="X7">
        <v>0.52654999999999996</v>
      </c>
      <c r="Y7">
        <v>0.64234999999999998</v>
      </c>
      <c r="Z7">
        <v>0.71894000000000002</v>
      </c>
    </row>
    <row r="8" spans="1:26" x14ac:dyDescent="0.25">
      <c r="A8" t="s">
        <v>45</v>
      </c>
      <c r="B8">
        <v>1.1021775</v>
      </c>
      <c r="C8">
        <v>0.99024999999999996</v>
      </c>
      <c r="D8">
        <v>0.93157999999999996</v>
      </c>
      <c r="E8">
        <v>0.88929000000000002</v>
      </c>
      <c r="F8">
        <v>0.84955999999999998</v>
      </c>
      <c r="G8">
        <v>0.78744000000000003</v>
      </c>
      <c r="H8">
        <v>0.78186999999999995</v>
      </c>
      <c r="I8">
        <v>0.79776000000000002</v>
      </c>
      <c r="J8">
        <v>0.64163999999999999</v>
      </c>
      <c r="K8">
        <v>0.31838</v>
      </c>
      <c r="L8">
        <v>0.64093999999999995</v>
      </c>
      <c r="M8">
        <v>0.98741999999999996</v>
      </c>
      <c r="N8">
        <v>1.1896500000000001</v>
      </c>
      <c r="O8">
        <v>1.3879300000000001</v>
      </c>
      <c r="P8">
        <v>1.6139300000000001</v>
      </c>
      <c r="Q8">
        <v>1.8510500000000001</v>
      </c>
      <c r="R8">
        <v>2.0961699999999999</v>
      </c>
      <c r="S8">
        <v>2.1998700000000002</v>
      </c>
      <c r="T8">
        <v>2.09836</v>
      </c>
      <c r="U8">
        <v>1.52549</v>
      </c>
      <c r="V8">
        <v>0.81188000000000005</v>
      </c>
      <c r="W8">
        <v>0.52802000000000004</v>
      </c>
      <c r="X8">
        <v>0.69925000000000004</v>
      </c>
      <c r="Y8">
        <v>0.87365999999999999</v>
      </c>
      <c r="Z8">
        <v>0.96087</v>
      </c>
    </row>
    <row r="9" spans="1:26" x14ac:dyDescent="0.25">
      <c r="A9" t="s">
        <v>46</v>
      </c>
      <c r="B9">
        <v>1.0078450000000001</v>
      </c>
      <c r="C9">
        <v>1.0373600000000001</v>
      </c>
      <c r="D9">
        <v>0.99038000000000004</v>
      </c>
      <c r="E9">
        <v>0.94745000000000001</v>
      </c>
      <c r="F9">
        <v>0.90739000000000003</v>
      </c>
      <c r="G9">
        <v>0.87314999999999998</v>
      </c>
      <c r="H9">
        <v>0.88910999999999996</v>
      </c>
      <c r="I9">
        <v>0.88082000000000005</v>
      </c>
      <c r="J9">
        <v>0.87717999999999996</v>
      </c>
      <c r="K9">
        <v>0.51432</v>
      </c>
      <c r="L9">
        <v>0.36762</v>
      </c>
      <c r="M9">
        <v>0.77412999999999998</v>
      </c>
      <c r="N9">
        <v>0.98036999999999996</v>
      </c>
      <c r="O9">
        <v>1.09385</v>
      </c>
      <c r="P9">
        <v>1.28348</v>
      </c>
      <c r="Q9">
        <v>1.49129</v>
      </c>
      <c r="R9">
        <v>1.66777</v>
      </c>
      <c r="S9">
        <v>1.7864199999999999</v>
      </c>
      <c r="T9">
        <v>1.5615399999999999</v>
      </c>
      <c r="U9">
        <v>0.95133999999999996</v>
      </c>
      <c r="V9">
        <v>0.66027000000000002</v>
      </c>
      <c r="W9">
        <v>0.72629999999999995</v>
      </c>
      <c r="X9">
        <v>0.87134999999999996</v>
      </c>
      <c r="Y9">
        <v>1.01549</v>
      </c>
      <c r="Z9">
        <v>1.0399</v>
      </c>
    </row>
    <row r="10" spans="1:26" x14ac:dyDescent="0.25">
      <c r="A10" t="s">
        <v>47</v>
      </c>
      <c r="B10">
        <v>0.92460458333333329</v>
      </c>
      <c r="C10">
        <v>1.12687</v>
      </c>
      <c r="D10">
        <v>1.0870599999999999</v>
      </c>
      <c r="E10">
        <v>1.0062599999999999</v>
      </c>
      <c r="F10">
        <v>0.97809000000000001</v>
      </c>
      <c r="G10">
        <v>0.93559999999999999</v>
      </c>
      <c r="H10">
        <v>0.94599</v>
      </c>
      <c r="I10">
        <v>0.91551000000000005</v>
      </c>
      <c r="J10">
        <v>1.0308200000000001</v>
      </c>
      <c r="K10">
        <v>0.86467000000000005</v>
      </c>
      <c r="L10">
        <v>0.39887</v>
      </c>
      <c r="M10">
        <v>0.51717999999999997</v>
      </c>
      <c r="N10">
        <v>0.75397999999999998</v>
      </c>
      <c r="O10">
        <v>0.81405000000000005</v>
      </c>
      <c r="P10">
        <v>0.92679</v>
      </c>
      <c r="Q10">
        <v>1.02542</v>
      </c>
      <c r="R10">
        <v>1.0707500000000001</v>
      </c>
      <c r="S10">
        <v>1.13924</v>
      </c>
      <c r="T10">
        <v>0.82216999999999996</v>
      </c>
      <c r="U10">
        <v>0.63322999999999996</v>
      </c>
      <c r="V10">
        <v>0.78461999999999998</v>
      </c>
      <c r="W10">
        <v>0.93679000000000001</v>
      </c>
      <c r="X10">
        <v>1.1088</v>
      </c>
      <c r="Y10">
        <v>1.21645</v>
      </c>
      <c r="Z10">
        <v>1.1513</v>
      </c>
    </row>
    <row r="11" spans="1:26" x14ac:dyDescent="0.25">
      <c r="A11" t="s">
        <v>48</v>
      </c>
      <c r="B11">
        <v>1.0114216666666671</v>
      </c>
      <c r="C11">
        <v>1.2829299999999999</v>
      </c>
      <c r="D11">
        <v>1.27092</v>
      </c>
      <c r="E11">
        <v>1.23831</v>
      </c>
      <c r="F11">
        <v>1.20861</v>
      </c>
      <c r="G11">
        <v>1.1841900000000001</v>
      </c>
      <c r="H11">
        <v>1.1899</v>
      </c>
      <c r="I11">
        <v>1.12605</v>
      </c>
      <c r="J11">
        <v>1.1329199999999999</v>
      </c>
      <c r="K11">
        <v>1.07768</v>
      </c>
      <c r="L11">
        <v>0.87317</v>
      </c>
      <c r="M11">
        <v>0.49746000000000001</v>
      </c>
      <c r="N11">
        <v>0.56877</v>
      </c>
      <c r="O11">
        <v>0.76549</v>
      </c>
      <c r="P11">
        <v>0.85026000000000002</v>
      </c>
      <c r="Q11">
        <v>0.88388</v>
      </c>
      <c r="R11">
        <v>0.84265999999999996</v>
      </c>
      <c r="S11">
        <v>0.79640999999999995</v>
      </c>
      <c r="T11">
        <v>0.51510999999999996</v>
      </c>
      <c r="U11">
        <v>0.72314999999999996</v>
      </c>
      <c r="V11">
        <v>1.0299100000000001</v>
      </c>
      <c r="W11">
        <v>1.22184</v>
      </c>
      <c r="X11">
        <v>1.3153300000000001</v>
      </c>
      <c r="Y11">
        <v>1.3431500000000001</v>
      </c>
      <c r="Z11">
        <v>1.33602</v>
      </c>
    </row>
    <row r="12" spans="1:26" x14ac:dyDescent="0.25">
      <c r="A12" t="s">
        <v>49</v>
      </c>
      <c r="B12">
        <v>1.0110054166666671</v>
      </c>
      <c r="C12">
        <v>1.2776099999999999</v>
      </c>
      <c r="D12">
        <v>1.25668</v>
      </c>
      <c r="E12">
        <v>1.21841</v>
      </c>
      <c r="F12">
        <v>1.2235499999999999</v>
      </c>
      <c r="G12">
        <v>1.2232099999999999</v>
      </c>
      <c r="H12">
        <v>1.19238</v>
      </c>
      <c r="I12">
        <v>1.1201000000000001</v>
      </c>
      <c r="J12">
        <v>1.1172899999999999</v>
      </c>
      <c r="K12">
        <v>1.05043</v>
      </c>
      <c r="L12">
        <v>0.79323999999999995</v>
      </c>
      <c r="M12">
        <v>0.46995999999999999</v>
      </c>
      <c r="N12">
        <v>0.60214999999999996</v>
      </c>
      <c r="O12">
        <v>0.78669999999999995</v>
      </c>
      <c r="P12">
        <v>0.90273999999999999</v>
      </c>
      <c r="Q12">
        <v>0.90807000000000004</v>
      </c>
      <c r="R12">
        <v>0.90520999999999996</v>
      </c>
      <c r="S12">
        <v>0.86017999999999994</v>
      </c>
      <c r="T12">
        <v>0.54227000000000003</v>
      </c>
      <c r="U12">
        <v>0.70762999999999998</v>
      </c>
      <c r="V12">
        <v>0.98690999999999995</v>
      </c>
      <c r="W12">
        <v>1.2343500000000001</v>
      </c>
      <c r="X12">
        <v>1.2991999999999999</v>
      </c>
      <c r="Y12">
        <v>1.3080799999999999</v>
      </c>
      <c r="Z12">
        <v>1.2777799999999999</v>
      </c>
    </row>
    <row r="13" spans="1:26" x14ac:dyDescent="0.25">
      <c r="A13" t="s">
        <v>50</v>
      </c>
      <c r="B13">
        <v>1.0218266666666671</v>
      </c>
      <c r="C13">
        <v>1.2495400000000001</v>
      </c>
      <c r="D13">
        <v>1.2460100000000001</v>
      </c>
      <c r="E13">
        <v>1.1828399999999999</v>
      </c>
      <c r="F13">
        <v>1.18642</v>
      </c>
      <c r="G13">
        <v>1.1698599999999999</v>
      </c>
      <c r="H13">
        <v>1.0911299999999999</v>
      </c>
      <c r="I13">
        <v>1.0548599999999999</v>
      </c>
      <c r="J13">
        <v>1.0485</v>
      </c>
      <c r="K13">
        <v>0.98841999999999997</v>
      </c>
      <c r="L13">
        <v>0.56586999999999998</v>
      </c>
      <c r="M13">
        <v>0.49575999999999998</v>
      </c>
      <c r="N13">
        <v>0.74345000000000006</v>
      </c>
      <c r="O13">
        <v>0.92515999999999998</v>
      </c>
      <c r="P13">
        <v>0.99739</v>
      </c>
      <c r="Q13">
        <v>1.0220899999999999</v>
      </c>
      <c r="R13">
        <v>0.98467000000000005</v>
      </c>
      <c r="S13">
        <v>0.97811000000000003</v>
      </c>
      <c r="T13">
        <v>0.72216000000000002</v>
      </c>
      <c r="U13">
        <v>0.72775999999999996</v>
      </c>
      <c r="V13">
        <v>0.95599000000000001</v>
      </c>
      <c r="W13">
        <v>1.3141499999999999</v>
      </c>
      <c r="X13">
        <v>1.2925199999999999</v>
      </c>
      <c r="Y13">
        <v>1.2972300000000001</v>
      </c>
      <c r="Z13">
        <v>1.2839499999999999</v>
      </c>
    </row>
    <row r="14" spans="1:26" x14ac:dyDescent="0.25">
      <c r="A14" t="s">
        <v>51</v>
      </c>
      <c r="B14">
        <v>1.0644729166666671</v>
      </c>
      <c r="C14">
        <v>1.2231399999999999</v>
      </c>
      <c r="D14">
        <v>1.1892799999999999</v>
      </c>
      <c r="E14">
        <v>1.1066499999999999</v>
      </c>
      <c r="F14">
        <v>1.08307</v>
      </c>
      <c r="G14">
        <v>1.0430999999999999</v>
      </c>
      <c r="H14">
        <v>1.0527500000000001</v>
      </c>
      <c r="I14">
        <v>1.04823</v>
      </c>
      <c r="J14">
        <v>0.89617000000000002</v>
      </c>
      <c r="K14">
        <v>0.55112000000000005</v>
      </c>
      <c r="L14">
        <v>0.44291000000000003</v>
      </c>
      <c r="M14">
        <v>0.76756999999999997</v>
      </c>
      <c r="N14">
        <v>0.92964000000000002</v>
      </c>
      <c r="O14">
        <v>1.06657</v>
      </c>
      <c r="P14">
        <v>1.21271</v>
      </c>
      <c r="Q14">
        <v>1.3805000000000001</v>
      </c>
      <c r="R14">
        <v>1.54484</v>
      </c>
      <c r="S14">
        <v>1.5967800000000001</v>
      </c>
      <c r="T14">
        <v>1.44693</v>
      </c>
      <c r="U14">
        <v>0.94110000000000005</v>
      </c>
      <c r="V14">
        <v>0.78413999999999995</v>
      </c>
      <c r="W14">
        <v>0.89551000000000003</v>
      </c>
      <c r="X14">
        <v>1.0177</v>
      </c>
      <c r="Y14">
        <v>1.10619</v>
      </c>
      <c r="Z14">
        <v>1.22075</v>
      </c>
    </row>
    <row r="15" spans="1:26" x14ac:dyDescent="0.25">
      <c r="A15" t="s">
        <v>52</v>
      </c>
      <c r="B15">
        <v>1.1591204166666671</v>
      </c>
      <c r="C15">
        <v>1.1114900000000001</v>
      </c>
      <c r="D15">
        <v>1.10107</v>
      </c>
      <c r="E15">
        <v>1.0153099999999999</v>
      </c>
      <c r="F15">
        <v>0.98160999999999998</v>
      </c>
      <c r="G15">
        <v>0.94132000000000005</v>
      </c>
      <c r="H15">
        <v>0.93013000000000001</v>
      </c>
      <c r="I15">
        <v>0.89842999999999995</v>
      </c>
      <c r="J15">
        <v>0.56805000000000005</v>
      </c>
      <c r="K15">
        <v>0.34700999999999999</v>
      </c>
      <c r="L15">
        <v>0.74273</v>
      </c>
      <c r="M15">
        <v>1.10615</v>
      </c>
      <c r="N15">
        <v>1.27725</v>
      </c>
      <c r="O15">
        <v>1.4172199999999999</v>
      </c>
      <c r="P15">
        <v>1.5709599999999999</v>
      </c>
      <c r="Q15">
        <v>1.8204899999999999</v>
      </c>
      <c r="R15">
        <v>1.99678</v>
      </c>
      <c r="S15">
        <v>2.0853100000000002</v>
      </c>
      <c r="T15">
        <v>1.9883</v>
      </c>
      <c r="U15">
        <v>1.5409900000000001</v>
      </c>
      <c r="V15">
        <v>0.84165999999999996</v>
      </c>
      <c r="W15">
        <v>0.68527000000000005</v>
      </c>
      <c r="X15">
        <v>0.82433999999999996</v>
      </c>
      <c r="Y15">
        <v>0.94159999999999999</v>
      </c>
      <c r="Z15">
        <v>1.0854200000000001</v>
      </c>
    </row>
    <row r="16" spans="1:26" x14ac:dyDescent="0.25">
      <c r="A16" t="s">
        <v>53</v>
      </c>
      <c r="B16">
        <v>1.333872916666667</v>
      </c>
      <c r="C16">
        <v>1.2126300000000001</v>
      </c>
      <c r="D16">
        <v>1.2236100000000001</v>
      </c>
      <c r="E16">
        <v>1.1943600000000001</v>
      </c>
      <c r="F16">
        <v>1.17127</v>
      </c>
      <c r="G16">
        <v>1.1315599999999999</v>
      </c>
      <c r="H16">
        <v>1.14988</v>
      </c>
      <c r="I16">
        <v>1.0876399999999999</v>
      </c>
      <c r="J16">
        <v>0.46264</v>
      </c>
      <c r="K16">
        <v>0.42248000000000002</v>
      </c>
      <c r="L16">
        <v>0.94010000000000005</v>
      </c>
      <c r="M16">
        <v>1.3064</v>
      </c>
      <c r="N16">
        <v>1.4965999999999999</v>
      </c>
      <c r="O16">
        <v>1.66812</v>
      </c>
      <c r="P16">
        <v>1.8891199999999999</v>
      </c>
      <c r="Q16">
        <v>2.1133000000000002</v>
      </c>
      <c r="R16">
        <v>2.2956300000000001</v>
      </c>
      <c r="S16">
        <v>2.4413499999999999</v>
      </c>
      <c r="T16">
        <v>2.26498</v>
      </c>
      <c r="U16">
        <v>1.90402</v>
      </c>
      <c r="V16">
        <v>1.02915</v>
      </c>
      <c r="W16">
        <v>0.62146999999999997</v>
      </c>
      <c r="X16">
        <v>0.86128000000000005</v>
      </c>
      <c r="Y16">
        <v>0.97926000000000002</v>
      </c>
      <c r="Z16">
        <v>1.1460999999999999</v>
      </c>
    </row>
    <row r="17" spans="1:26" x14ac:dyDescent="0.25">
      <c r="A17" t="s">
        <v>54</v>
      </c>
      <c r="B17">
        <v>1.2718016666666669</v>
      </c>
      <c r="C17">
        <v>0.8518</v>
      </c>
      <c r="D17">
        <v>0.84989000000000003</v>
      </c>
      <c r="E17">
        <v>0.82049000000000005</v>
      </c>
      <c r="F17">
        <v>0.75949</v>
      </c>
      <c r="G17">
        <v>0.72585999999999995</v>
      </c>
      <c r="H17">
        <v>0.72941999999999996</v>
      </c>
      <c r="I17">
        <v>0.58367000000000002</v>
      </c>
      <c r="J17">
        <v>0.26229000000000002</v>
      </c>
      <c r="K17">
        <v>0.62846000000000002</v>
      </c>
      <c r="L17">
        <v>0.98155000000000003</v>
      </c>
      <c r="M17">
        <v>1.29941</v>
      </c>
      <c r="N17">
        <v>1.4837100000000001</v>
      </c>
      <c r="O17">
        <v>1.74478</v>
      </c>
      <c r="P17">
        <v>2.06385</v>
      </c>
      <c r="Q17">
        <v>2.3843200000000002</v>
      </c>
      <c r="R17">
        <v>2.56325</v>
      </c>
      <c r="S17">
        <v>2.6131700000000002</v>
      </c>
      <c r="T17">
        <v>2.4771800000000002</v>
      </c>
      <c r="U17">
        <v>2.2240600000000001</v>
      </c>
      <c r="V17">
        <v>1.52214</v>
      </c>
      <c r="W17">
        <v>0.81940999999999997</v>
      </c>
      <c r="X17">
        <v>0.57687999999999995</v>
      </c>
      <c r="Y17">
        <v>0.74036000000000002</v>
      </c>
      <c r="Z17">
        <v>0.81779999999999997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7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64</v>
      </c>
    </row>
    <row r="2" spans="1:26" x14ac:dyDescent="0.25">
      <c r="A2" t="s">
        <v>65</v>
      </c>
    </row>
    <row r="4" spans="1:26" x14ac:dyDescent="0.25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42</v>
      </c>
      <c r="B5">
        <v>0.54088371527777779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0.70760916666666673</v>
      </c>
      <c r="K5">
        <v>0.36149666666666658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0.29216999999999999</v>
      </c>
      <c r="V5">
        <v>0.61993333333333334</v>
      </c>
      <c r="W5">
        <v>1</v>
      </c>
      <c r="X5">
        <v>1</v>
      </c>
      <c r="Y5">
        <v>1</v>
      </c>
      <c r="Z5">
        <v>1</v>
      </c>
    </row>
    <row r="6" spans="1:26" x14ac:dyDescent="0.25">
      <c r="A6" t="s">
        <v>43</v>
      </c>
      <c r="B6">
        <v>0.46370958333333329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0.12903000000000001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1</v>
      </c>
      <c r="Z6">
        <v>1</v>
      </c>
    </row>
    <row r="7" spans="1:26" x14ac:dyDescent="0.25">
      <c r="A7" t="s">
        <v>44</v>
      </c>
      <c r="B7">
        <v>0.5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1</v>
      </c>
      <c r="Z7">
        <v>1</v>
      </c>
    </row>
    <row r="8" spans="1:26" x14ac:dyDescent="0.25">
      <c r="A8" t="s">
        <v>45</v>
      </c>
      <c r="B8">
        <v>0.52636458333333336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0.63275000000000003</v>
      </c>
      <c r="W8">
        <v>1</v>
      </c>
      <c r="X8">
        <v>1</v>
      </c>
      <c r="Y8">
        <v>1</v>
      </c>
      <c r="Z8">
        <v>1</v>
      </c>
    </row>
    <row r="9" spans="1:26" x14ac:dyDescent="0.25">
      <c r="A9" t="s">
        <v>46</v>
      </c>
      <c r="B9">
        <v>0.57094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0.47692000000000001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0.22564000000000001</v>
      </c>
      <c r="V9">
        <v>1</v>
      </c>
      <c r="W9">
        <v>1</v>
      </c>
      <c r="X9">
        <v>1</v>
      </c>
      <c r="Y9">
        <v>1</v>
      </c>
      <c r="Z9">
        <v>1</v>
      </c>
    </row>
    <row r="10" spans="1:26" x14ac:dyDescent="0.25">
      <c r="A10" t="s">
        <v>47</v>
      </c>
      <c r="B10">
        <v>0.625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1" spans="1:26" x14ac:dyDescent="0.25">
      <c r="A11" t="s">
        <v>48</v>
      </c>
      <c r="B11">
        <v>0.625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</row>
    <row r="12" spans="1:26" x14ac:dyDescent="0.25">
      <c r="A12" t="s">
        <v>49</v>
      </c>
      <c r="B12">
        <v>0.625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</row>
    <row r="13" spans="1:26" x14ac:dyDescent="0.25">
      <c r="A13" t="s">
        <v>50</v>
      </c>
      <c r="B13">
        <v>0.58922666666666668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0.86104000000000003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0.28039999999999998</v>
      </c>
      <c r="V13">
        <v>1</v>
      </c>
      <c r="W13">
        <v>1</v>
      </c>
      <c r="X13">
        <v>1</v>
      </c>
      <c r="Y13">
        <v>1</v>
      </c>
      <c r="Z13">
        <v>1</v>
      </c>
    </row>
    <row r="14" spans="1:26" x14ac:dyDescent="0.25">
      <c r="A14" t="s">
        <v>51</v>
      </c>
      <c r="B14">
        <v>0.54166666666666663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1</v>
      </c>
      <c r="X14">
        <v>1</v>
      </c>
      <c r="Y14">
        <v>1</v>
      </c>
      <c r="Z14">
        <v>1</v>
      </c>
    </row>
    <row r="15" spans="1:26" x14ac:dyDescent="0.25">
      <c r="A15" t="s">
        <v>52</v>
      </c>
      <c r="B15">
        <v>0.50703041666666671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0.36227999999999999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0.80645</v>
      </c>
      <c r="W15">
        <v>1</v>
      </c>
      <c r="X15">
        <v>1</v>
      </c>
      <c r="Y15">
        <v>1</v>
      </c>
      <c r="Z15">
        <v>1</v>
      </c>
    </row>
    <row r="16" spans="1:26" x14ac:dyDescent="0.25">
      <c r="A16" t="s">
        <v>53</v>
      </c>
      <c r="B16">
        <v>0.45833333333333331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1</v>
      </c>
      <c r="Z16">
        <v>1</v>
      </c>
    </row>
    <row r="17" spans="1:26" x14ac:dyDescent="0.25">
      <c r="A17" t="s">
        <v>54</v>
      </c>
      <c r="B17">
        <v>0.45833333333333331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1</v>
      </c>
      <c r="Z17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7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66</v>
      </c>
    </row>
    <row r="2" spans="1:26" x14ac:dyDescent="0.25">
      <c r="A2" t="s">
        <v>67</v>
      </c>
    </row>
    <row r="4" spans="1:26" x14ac:dyDescent="0.25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42</v>
      </c>
      <c r="B5">
        <v>0.14422510416666659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5.38275E-2</v>
      </c>
      <c r="J5">
        <v>0.141675</v>
      </c>
      <c r="K5">
        <v>0.30957000000000001</v>
      </c>
      <c r="L5">
        <v>0.32005583333333332</v>
      </c>
      <c r="M5">
        <v>0.32400416666666659</v>
      </c>
      <c r="N5">
        <v>0.32327499999999998</v>
      </c>
      <c r="O5">
        <v>0.34644583333333329</v>
      </c>
      <c r="P5">
        <v>0.34014583333333331</v>
      </c>
      <c r="Q5">
        <v>0.33656999999999998</v>
      </c>
      <c r="R5">
        <v>0.32193250000000001</v>
      </c>
      <c r="S5">
        <v>0.30758750000000001</v>
      </c>
      <c r="T5">
        <v>0.24324916666666671</v>
      </c>
      <c r="U5">
        <v>9.306416666666667E-2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43</v>
      </c>
      <c r="B6">
        <v>5.2316666666666657E-2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6.948E-2</v>
      </c>
      <c r="J6">
        <v>9.9260000000000001E-2</v>
      </c>
      <c r="K6">
        <v>0.10174</v>
      </c>
      <c r="L6">
        <v>9.1810000000000003E-2</v>
      </c>
      <c r="M6">
        <v>8.4370000000000001E-2</v>
      </c>
      <c r="N6">
        <v>7.9399999999999998E-2</v>
      </c>
      <c r="O6">
        <v>8.1890000000000004E-2</v>
      </c>
      <c r="P6">
        <v>9.4289999999999999E-2</v>
      </c>
      <c r="Q6">
        <v>0.10174</v>
      </c>
      <c r="R6">
        <v>0.10918</v>
      </c>
      <c r="S6">
        <v>0.10421999999999999</v>
      </c>
      <c r="T6">
        <v>0.11910999999999999</v>
      </c>
      <c r="U6">
        <v>0.11910999999999999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44</v>
      </c>
      <c r="B7">
        <v>5.5252916666666672E-2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0.12228</v>
      </c>
      <c r="K7">
        <v>0.10598</v>
      </c>
      <c r="L7">
        <v>9.239E-2</v>
      </c>
      <c r="M7">
        <v>0.11685</v>
      </c>
      <c r="N7">
        <v>0.10598</v>
      </c>
      <c r="O7">
        <v>0.10326</v>
      </c>
      <c r="P7">
        <v>0.11141</v>
      </c>
      <c r="Q7">
        <v>0.10326</v>
      </c>
      <c r="R7">
        <v>0.10054</v>
      </c>
      <c r="S7">
        <v>0.11141</v>
      </c>
      <c r="T7">
        <v>0.13042999999999999</v>
      </c>
      <c r="U7">
        <v>0.12228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45</v>
      </c>
      <c r="B8">
        <v>7.2787083333333336E-2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0.16872999999999999</v>
      </c>
      <c r="K8">
        <v>0.16625000000000001</v>
      </c>
      <c r="L8">
        <v>0.16128999999999999</v>
      </c>
      <c r="M8">
        <v>0.13896</v>
      </c>
      <c r="N8">
        <v>0.14888000000000001</v>
      </c>
      <c r="O8">
        <v>0.15881000000000001</v>
      </c>
      <c r="P8">
        <v>0.13896</v>
      </c>
      <c r="Q8">
        <v>0.1464</v>
      </c>
      <c r="R8">
        <v>0.14144000000000001</v>
      </c>
      <c r="S8">
        <v>0.14888000000000001</v>
      </c>
      <c r="T8">
        <v>0.15881000000000001</v>
      </c>
      <c r="U8">
        <v>6.948E-2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46</v>
      </c>
      <c r="B9">
        <v>0.1220083333333333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2.308E-2</v>
      </c>
      <c r="K9">
        <v>0.3</v>
      </c>
      <c r="L9">
        <v>0.28717999999999999</v>
      </c>
      <c r="M9">
        <v>0.29487000000000002</v>
      </c>
      <c r="N9">
        <v>0.27692</v>
      </c>
      <c r="O9">
        <v>0.3</v>
      </c>
      <c r="P9">
        <v>0.28974</v>
      </c>
      <c r="Q9">
        <v>0.28717999999999999</v>
      </c>
      <c r="R9">
        <v>0.27949000000000002</v>
      </c>
      <c r="S9">
        <v>0.27435999999999999</v>
      </c>
      <c r="T9">
        <v>0.23333000000000001</v>
      </c>
      <c r="U9">
        <v>8.2049999999999998E-2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47</v>
      </c>
      <c r="B10">
        <v>0.1810383333333333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0.44417000000000001</v>
      </c>
      <c r="L10">
        <v>0.46154000000000001</v>
      </c>
      <c r="M10">
        <v>0.47394999999999998</v>
      </c>
      <c r="N10">
        <v>0.47394999999999998</v>
      </c>
      <c r="O10">
        <v>0.50124000000000002</v>
      </c>
      <c r="P10">
        <v>0.47891</v>
      </c>
      <c r="Q10">
        <v>0.47145999999999999</v>
      </c>
      <c r="R10">
        <v>0.42927999999999999</v>
      </c>
      <c r="S10">
        <v>0.42680000000000001</v>
      </c>
      <c r="T10">
        <v>0.18362000000000001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48</v>
      </c>
      <c r="B11">
        <v>0.18739375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0.42564000000000002</v>
      </c>
      <c r="L11">
        <v>0.48462</v>
      </c>
      <c r="M11">
        <v>0.49231000000000003</v>
      </c>
      <c r="N11">
        <v>0.51795000000000002</v>
      </c>
      <c r="O11">
        <v>0.52564</v>
      </c>
      <c r="P11">
        <v>0.48462</v>
      </c>
      <c r="Q11">
        <v>0.48718</v>
      </c>
      <c r="R11">
        <v>0.43846000000000002</v>
      </c>
      <c r="S11">
        <v>0.43076999999999999</v>
      </c>
      <c r="T11">
        <v>0.21026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49</v>
      </c>
      <c r="B12">
        <v>0.20347375000000001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0.42927999999999999</v>
      </c>
      <c r="L12">
        <v>0.51365000000000005</v>
      </c>
      <c r="M12">
        <v>0.52356999999999998</v>
      </c>
      <c r="N12">
        <v>0.55583000000000005</v>
      </c>
      <c r="O12">
        <v>0.61538000000000004</v>
      </c>
      <c r="P12">
        <v>0.58560999999999996</v>
      </c>
      <c r="Q12">
        <v>0.54591000000000001</v>
      </c>
      <c r="R12">
        <v>0.50371999999999995</v>
      </c>
      <c r="S12">
        <v>0.46401999999999999</v>
      </c>
      <c r="T12">
        <v>0.1464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50</v>
      </c>
      <c r="B13">
        <v>0.22384166666666669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0.47891</v>
      </c>
      <c r="L13">
        <v>0.53102000000000005</v>
      </c>
      <c r="M13">
        <v>0.51612999999999998</v>
      </c>
      <c r="N13">
        <v>0.52605000000000002</v>
      </c>
      <c r="O13">
        <v>0.59057000000000004</v>
      </c>
      <c r="P13">
        <v>0.57567999999999997</v>
      </c>
      <c r="Q13">
        <v>0.54342000000000001</v>
      </c>
      <c r="R13">
        <v>0.52356999999999998</v>
      </c>
      <c r="S13">
        <v>0.48635</v>
      </c>
      <c r="T13">
        <v>0.41191</v>
      </c>
      <c r="U13">
        <v>0.18859000000000001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51</v>
      </c>
      <c r="B14">
        <v>0.20790583333333329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0.38718000000000002</v>
      </c>
      <c r="K14">
        <v>0.44872000000000001</v>
      </c>
      <c r="L14">
        <v>0.45640999999999998</v>
      </c>
      <c r="M14">
        <v>0.43076999999999999</v>
      </c>
      <c r="N14">
        <v>0.43590000000000001</v>
      </c>
      <c r="O14">
        <v>0.48974000000000001</v>
      </c>
      <c r="P14">
        <v>0.45384999999999998</v>
      </c>
      <c r="Q14">
        <v>0.43846000000000002</v>
      </c>
      <c r="R14">
        <v>0.43846000000000002</v>
      </c>
      <c r="S14">
        <v>0.43076999999999999</v>
      </c>
      <c r="T14">
        <v>0.45896999999999999</v>
      </c>
      <c r="U14">
        <v>0.12051000000000001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52</v>
      </c>
      <c r="B15">
        <v>0.20574916666666659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0.14144000000000001</v>
      </c>
      <c r="J15">
        <v>0.44169000000000003</v>
      </c>
      <c r="K15">
        <v>0.40447</v>
      </c>
      <c r="L15">
        <v>0.40943000000000002</v>
      </c>
      <c r="M15">
        <v>0.42680000000000001</v>
      </c>
      <c r="N15">
        <v>0.40199000000000001</v>
      </c>
      <c r="O15">
        <v>0.41191</v>
      </c>
      <c r="P15">
        <v>0.43920999999999999</v>
      </c>
      <c r="Q15">
        <v>0.46154000000000001</v>
      </c>
      <c r="R15">
        <v>0.44912999999999997</v>
      </c>
      <c r="S15">
        <v>0.41687000000000002</v>
      </c>
      <c r="T15">
        <v>0.44417000000000001</v>
      </c>
      <c r="U15">
        <v>8.9330000000000007E-2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53</v>
      </c>
      <c r="B16">
        <v>0.13151708333333331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0.26667000000000002</v>
      </c>
      <c r="J16">
        <v>0.27949000000000002</v>
      </c>
      <c r="K16">
        <v>0.25641000000000003</v>
      </c>
      <c r="L16">
        <v>0.22821</v>
      </c>
      <c r="M16">
        <v>0.25128</v>
      </c>
      <c r="N16">
        <v>0.23333000000000001</v>
      </c>
      <c r="O16">
        <v>0.22564000000000001</v>
      </c>
      <c r="P16">
        <v>0.24102999999999999</v>
      </c>
      <c r="Q16">
        <v>0.25128</v>
      </c>
      <c r="R16">
        <v>0.25896999999999998</v>
      </c>
      <c r="S16">
        <v>0.23077</v>
      </c>
      <c r="T16">
        <v>0.24359</v>
      </c>
      <c r="U16">
        <v>0.18973999999999999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54</v>
      </c>
      <c r="B17">
        <v>8.7416666666666656E-2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0.16833999999999999</v>
      </c>
      <c r="J17">
        <v>0.17838999999999999</v>
      </c>
      <c r="K17">
        <v>0.15326999999999999</v>
      </c>
      <c r="L17">
        <v>0.12311999999999999</v>
      </c>
      <c r="M17">
        <v>0.13819000000000001</v>
      </c>
      <c r="N17">
        <v>0.12311999999999999</v>
      </c>
      <c r="O17">
        <v>0.15326999999999999</v>
      </c>
      <c r="P17">
        <v>0.18844</v>
      </c>
      <c r="Q17">
        <v>0.20100999999999999</v>
      </c>
      <c r="R17">
        <v>0.19095000000000001</v>
      </c>
      <c r="S17">
        <v>0.16583000000000001</v>
      </c>
      <c r="T17">
        <v>0.17838999999999999</v>
      </c>
      <c r="U17">
        <v>0.13568</v>
      </c>
      <c r="V17">
        <v>0</v>
      </c>
      <c r="W17">
        <v>0</v>
      </c>
      <c r="X17">
        <v>0</v>
      </c>
      <c r="Y17">
        <v>0</v>
      </c>
      <c r="Z1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baseColWidth="10" defaultColWidth="9.140625"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t="s">
        <v>9</v>
      </c>
    </row>
    <row r="8" spans="1:2" x14ac:dyDescent="0.25">
      <c r="A8" t="s">
        <v>10</v>
      </c>
      <c r="B8" t="s">
        <v>11</v>
      </c>
    </row>
    <row r="9" spans="1:2" x14ac:dyDescent="0.25">
      <c r="A9" t="s">
        <v>12</v>
      </c>
      <c r="B9">
        <v>-33.50860532852596</v>
      </c>
    </row>
    <row r="10" spans="1:2" x14ac:dyDescent="0.25">
      <c r="A10" t="s">
        <v>13</v>
      </c>
      <c r="B10">
        <v>-70.560028893230708</v>
      </c>
    </row>
    <row r="11" spans="1:2" x14ac:dyDescent="0.25">
      <c r="A11" t="s">
        <v>14</v>
      </c>
      <c r="B11">
        <v>654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5"/>
  <sheetViews>
    <sheetView workbookViewId="0">
      <selection activeCell="A21" sqref="A21:Z25"/>
    </sheetView>
  </sheetViews>
  <sheetFormatPr baseColWidth="10" defaultColWidth="9.140625" defaultRowHeight="15" x14ac:dyDescent="0.25"/>
  <cols>
    <col min="1" max="1" width="17.28515625" bestFit="1" customWidth="1"/>
    <col min="2" max="2" width="12" bestFit="1" customWidth="1"/>
    <col min="3" max="8" width="4.5703125" bestFit="1" customWidth="1"/>
    <col min="9" max="22" width="12" bestFit="1" customWidth="1"/>
    <col min="23" max="26" width="5.5703125" bestFit="1" customWidth="1"/>
  </cols>
  <sheetData>
    <row r="1" spans="1:26" x14ac:dyDescent="0.25">
      <c r="A1" t="s">
        <v>15</v>
      </c>
    </row>
    <row r="2" spans="1:26" x14ac:dyDescent="0.25">
      <c r="A2" t="s">
        <v>16</v>
      </c>
    </row>
    <row r="4" spans="1:26" x14ac:dyDescent="0.25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42</v>
      </c>
      <c r="B5">
        <v>235.57369670138891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3.8244541666666669</v>
      </c>
      <c r="J5">
        <v>36.030594166666667</v>
      </c>
      <c r="K5">
        <v>175.80818083333341</v>
      </c>
      <c r="L5">
        <v>399.56315333333328</v>
      </c>
      <c r="M5">
        <v>567.36342249999996</v>
      </c>
      <c r="N5">
        <v>695.99701333333326</v>
      </c>
      <c r="O5">
        <v>756.11748083333339</v>
      </c>
      <c r="P5">
        <v>772.96419249999997</v>
      </c>
      <c r="Q5">
        <v>723.95904083333335</v>
      </c>
      <c r="R5">
        <v>628.53484833333334</v>
      </c>
      <c r="S5">
        <v>478.38443666666672</v>
      </c>
      <c r="T5">
        <v>305.72259833333328</v>
      </c>
      <c r="U5">
        <v>100.2479858333333</v>
      </c>
      <c r="V5">
        <v>9.2513191666666668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43</v>
      </c>
      <c r="B6">
        <v>317.38699333333341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6.2786</v>
      </c>
      <c r="J6">
        <v>63.806579999999997</v>
      </c>
      <c r="K6">
        <v>285.99050999999997</v>
      </c>
      <c r="L6">
        <v>519.56150000000002</v>
      </c>
      <c r="M6">
        <v>727.65575000000001</v>
      </c>
      <c r="N6">
        <v>892.75945999999999</v>
      </c>
      <c r="O6">
        <v>984.18352000000004</v>
      </c>
      <c r="P6">
        <v>999.54197999999997</v>
      </c>
      <c r="Q6">
        <v>949.80398000000002</v>
      </c>
      <c r="R6">
        <v>833.79007999999999</v>
      </c>
      <c r="S6">
        <v>659.80125999999996</v>
      </c>
      <c r="T6">
        <v>443.03453999999999</v>
      </c>
      <c r="U6">
        <v>215.83356000000001</v>
      </c>
      <c r="V6">
        <v>35.246519999999997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44</v>
      </c>
      <c r="B7">
        <v>315.27836333333329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28.416709999999998</v>
      </c>
      <c r="K7">
        <v>255.52372</v>
      </c>
      <c r="L7">
        <v>497.63353999999998</v>
      </c>
      <c r="M7">
        <v>707.38603000000001</v>
      </c>
      <c r="N7">
        <v>877.77012000000002</v>
      </c>
      <c r="O7">
        <v>983.87266</v>
      </c>
      <c r="P7">
        <v>1011.24692</v>
      </c>
      <c r="Q7">
        <v>973.22731999999996</v>
      </c>
      <c r="R7">
        <v>857.88526000000002</v>
      </c>
      <c r="S7">
        <v>676.24294999999995</v>
      </c>
      <c r="T7">
        <v>453.29403000000002</v>
      </c>
      <c r="U7">
        <v>219.37819999999999</v>
      </c>
      <c r="V7">
        <v>24.803260000000002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45</v>
      </c>
      <c r="B8">
        <v>294.72496875000002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11.41958</v>
      </c>
      <c r="K8">
        <v>234.43899999999999</v>
      </c>
      <c r="L8">
        <v>469.12779999999998</v>
      </c>
      <c r="M8">
        <v>690.59250999999995</v>
      </c>
      <c r="N8">
        <v>848.78824999999995</v>
      </c>
      <c r="O8">
        <v>940.52791000000002</v>
      </c>
      <c r="P8">
        <v>974.63896999999997</v>
      </c>
      <c r="Q8">
        <v>917.95045000000005</v>
      </c>
      <c r="R8">
        <v>798.33426999999995</v>
      </c>
      <c r="S8">
        <v>616.85071000000005</v>
      </c>
      <c r="T8">
        <v>395.58008000000001</v>
      </c>
      <c r="U8">
        <v>172.58099999999999</v>
      </c>
      <c r="V8">
        <v>2.5687199999999999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46</v>
      </c>
      <c r="B9">
        <v>231.36826208333329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7.1970000000000006E-2</v>
      </c>
      <c r="K9">
        <v>117.70712</v>
      </c>
      <c r="L9">
        <v>392.79325</v>
      </c>
      <c r="M9">
        <v>565.59272999999996</v>
      </c>
      <c r="N9">
        <v>708.92733999999996</v>
      </c>
      <c r="O9">
        <v>771.03605000000005</v>
      </c>
      <c r="P9">
        <v>793.18979000000002</v>
      </c>
      <c r="Q9">
        <v>740.65328999999997</v>
      </c>
      <c r="R9">
        <v>634.99267999999995</v>
      </c>
      <c r="S9">
        <v>476.0068</v>
      </c>
      <c r="T9">
        <v>288.40282999999999</v>
      </c>
      <c r="U9">
        <v>63.464440000000003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47</v>
      </c>
      <c r="B10">
        <v>161.8205395833333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17.3508</v>
      </c>
      <c r="L10">
        <v>274.31760000000003</v>
      </c>
      <c r="M10">
        <v>404.62024000000002</v>
      </c>
      <c r="N10">
        <v>509.75353999999999</v>
      </c>
      <c r="O10">
        <v>551.30439000000001</v>
      </c>
      <c r="P10">
        <v>569.89503999999999</v>
      </c>
      <c r="Q10">
        <v>530.24099000000001</v>
      </c>
      <c r="R10">
        <v>469.47672</v>
      </c>
      <c r="S10">
        <v>334.90181999999999</v>
      </c>
      <c r="T10">
        <v>221.83180999999999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48</v>
      </c>
      <c r="B11">
        <v>143.52873625000001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6.6681800000000004</v>
      </c>
      <c r="L11">
        <v>224.74290999999999</v>
      </c>
      <c r="M11">
        <v>351.76693999999998</v>
      </c>
      <c r="N11">
        <v>435.90005000000002</v>
      </c>
      <c r="O11">
        <v>485.67061999999999</v>
      </c>
      <c r="P11">
        <v>521.56349</v>
      </c>
      <c r="Q11">
        <v>479.56061</v>
      </c>
      <c r="R11">
        <v>435.80441000000002</v>
      </c>
      <c r="S11">
        <v>311.72841</v>
      </c>
      <c r="T11">
        <v>191.28405000000001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49</v>
      </c>
      <c r="B12">
        <v>138.59719749999999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7.5343299999999997</v>
      </c>
      <c r="L12">
        <v>216.07363000000001</v>
      </c>
      <c r="M12">
        <v>339.21748000000002</v>
      </c>
      <c r="N12">
        <v>418.53181999999998</v>
      </c>
      <c r="O12">
        <v>435.41131000000001</v>
      </c>
      <c r="P12">
        <v>466.15575999999999</v>
      </c>
      <c r="Q12">
        <v>460.12590999999998</v>
      </c>
      <c r="R12">
        <v>415.83269999999999</v>
      </c>
      <c r="S12">
        <v>320.73415999999997</v>
      </c>
      <c r="T12">
        <v>246.71564000000001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50</v>
      </c>
      <c r="B13">
        <v>159.3162354166667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35.899270000000001</v>
      </c>
      <c r="L13">
        <v>257.74310000000003</v>
      </c>
      <c r="M13">
        <v>394.10111999999998</v>
      </c>
      <c r="N13">
        <v>496.46915000000001</v>
      </c>
      <c r="O13">
        <v>517.55454999999995</v>
      </c>
      <c r="P13">
        <v>535.83938000000001</v>
      </c>
      <c r="Q13">
        <v>516.44156999999996</v>
      </c>
      <c r="R13">
        <v>453.06074000000001</v>
      </c>
      <c r="S13">
        <v>352.03733999999997</v>
      </c>
      <c r="T13">
        <v>224.25586999999999</v>
      </c>
      <c r="U13">
        <v>40.187559999999998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51</v>
      </c>
      <c r="B14">
        <v>212.23129499999999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10.66117</v>
      </c>
      <c r="K14">
        <v>198.01248000000001</v>
      </c>
      <c r="L14">
        <v>364.31457999999998</v>
      </c>
      <c r="M14">
        <v>528.77158999999995</v>
      </c>
      <c r="N14">
        <v>642.72188000000006</v>
      </c>
      <c r="O14">
        <v>680.41801999999996</v>
      </c>
      <c r="P14">
        <v>703.50049000000001</v>
      </c>
      <c r="Q14">
        <v>659.92565999999999</v>
      </c>
      <c r="R14">
        <v>558.77850000000001</v>
      </c>
      <c r="S14">
        <v>415.44211000000001</v>
      </c>
      <c r="T14">
        <v>236.41888</v>
      </c>
      <c r="U14">
        <v>94.585719999999995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52</v>
      </c>
      <c r="B15">
        <v>246.11466458333331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1.8317399999999999</v>
      </c>
      <c r="J15">
        <v>75.688100000000006</v>
      </c>
      <c r="K15">
        <v>277.99959000000001</v>
      </c>
      <c r="L15">
        <v>461.93689000000001</v>
      </c>
      <c r="M15">
        <v>616.58199000000002</v>
      </c>
      <c r="N15">
        <v>752.97695999999996</v>
      </c>
      <c r="O15">
        <v>810.70533</v>
      </c>
      <c r="P15">
        <v>790.05427999999995</v>
      </c>
      <c r="Q15">
        <v>708.79465000000005</v>
      </c>
      <c r="R15">
        <v>598.29798000000005</v>
      </c>
      <c r="S15">
        <v>445.87177000000003</v>
      </c>
      <c r="T15">
        <v>257.69380999999998</v>
      </c>
      <c r="U15">
        <v>107.84887000000001</v>
      </c>
      <c r="V15">
        <v>0.46999000000000002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53</v>
      </c>
      <c r="B16">
        <v>294.20761166666671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17.40401</v>
      </c>
      <c r="J16">
        <v>130.15246999999999</v>
      </c>
      <c r="K16">
        <v>339.52352999999999</v>
      </c>
      <c r="L16">
        <v>555.07213999999999</v>
      </c>
      <c r="M16">
        <v>728.57456000000002</v>
      </c>
      <c r="N16">
        <v>866.87756999999999</v>
      </c>
      <c r="O16">
        <v>936.68134999999995</v>
      </c>
      <c r="P16">
        <v>933.79492000000005</v>
      </c>
      <c r="Q16">
        <v>846.61397999999997</v>
      </c>
      <c r="R16">
        <v>709.87900000000002</v>
      </c>
      <c r="S16">
        <v>534.52624000000003</v>
      </c>
      <c r="T16">
        <v>324.89134000000001</v>
      </c>
      <c r="U16">
        <v>120.79039</v>
      </c>
      <c r="V16">
        <v>16.201180000000001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54</v>
      </c>
      <c r="B17">
        <v>312.30949291666673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20.379100000000001</v>
      </c>
      <c r="J17">
        <v>112.15055</v>
      </c>
      <c r="K17">
        <v>333.04964000000001</v>
      </c>
      <c r="L17">
        <v>561.44090000000006</v>
      </c>
      <c r="M17">
        <v>753.50013000000001</v>
      </c>
      <c r="N17">
        <v>900.48802000000001</v>
      </c>
      <c r="O17">
        <v>976.04405999999994</v>
      </c>
      <c r="P17">
        <v>976.14928999999995</v>
      </c>
      <c r="Q17">
        <v>904.17007999999998</v>
      </c>
      <c r="R17">
        <v>776.28584000000001</v>
      </c>
      <c r="S17">
        <v>596.46966999999995</v>
      </c>
      <c r="T17">
        <v>385.26830000000001</v>
      </c>
      <c r="U17">
        <v>168.30609000000001</v>
      </c>
      <c r="V17">
        <v>31.72616</v>
      </c>
      <c r="W17">
        <v>0</v>
      </c>
      <c r="X17">
        <v>0</v>
      </c>
      <c r="Y17">
        <v>0</v>
      </c>
      <c r="Z17">
        <v>0</v>
      </c>
    </row>
    <row r="21" spans="1:26" x14ac:dyDescent="0.25">
      <c r="A21" t="s">
        <v>68</v>
      </c>
      <c r="B21" t="str">
        <f>B4</f>
        <v>00:00 a 23:00</v>
      </c>
      <c r="C21" t="str">
        <f t="shared" ref="C21:Z21" si="0">C4</f>
        <v>0:00</v>
      </c>
      <c r="D21" t="str">
        <f t="shared" si="0"/>
        <v>1:00</v>
      </c>
      <c r="E21" t="str">
        <f t="shared" si="0"/>
        <v>2:00</v>
      </c>
      <c r="F21" t="str">
        <f t="shared" si="0"/>
        <v>3:00</v>
      </c>
      <c r="G21" t="str">
        <f t="shared" si="0"/>
        <v>4:00</v>
      </c>
      <c r="H21" t="str">
        <f t="shared" si="0"/>
        <v>5:00</v>
      </c>
      <c r="I21" t="str">
        <f t="shared" si="0"/>
        <v>6:00</v>
      </c>
      <c r="J21" t="str">
        <f t="shared" si="0"/>
        <v>7:00</v>
      </c>
      <c r="K21" t="str">
        <f t="shared" si="0"/>
        <v>8:00</v>
      </c>
      <c r="L21" t="str">
        <f t="shared" si="0"/>
        <v>9:00</v>
      </c>
      <c r="M21" t="str">
        <f t="shared" si="0"/>
        <v>10:00</v>
      </c>
      <c r="N21" t="str">
        <f t="shared" si="0"/>
        <v>11:00</v>
      </c>
      <c r="O21" t="str">
        <f t="shared" si="0"/>
        <v>12:00</v>
      </c>
      <c r="P21" t="str">
        <f t="shared" si="0"/>
        <v>13:00</v>
      </c>
      <c r="Q21" t="str">
        <f t="shared" si="0"/>
        <v>14:00</v>
      </c>
      <c r="R21" t="str">
        <f t="shared" si="0"/>
        <v>15:00</v>
      </c>
      <c r="S21" t="str">
        <f t="shared" si="0"/>
        <v>16:00</v>
      </c>
      <c r="T21" t="str">
        <f t="shared" si="0"/>
        <v>17:00</v>
      </c>
      <c r="U21" t="str">
        <f t="shared" si="0"/>
        <v>18:00</v>
      </c>
      <c r="V21" t="str">
        <f t="shared" si="0"/>
        <v>19:00</v>
      </c>
      <c r="W21" t="str">
        <f t="shared" si="0"/>
        <v>20:00</v>
      </c>
      <c r="X21" t="str">
        <f t="shared" si="0"/>
        <v>21:00</v>
      </c>
      <c r="Y21" t="str">
        <f t="shared" si="0"/>
        <v>22:00</v>
      </c>
      <c r="Z21" t="str">
        <f t="shared" si="0"/>
        <v>23:00</v>
      </c>
    </row>
    <row r="22" spans="1:26" x14ac:dyDescent="0.25">
      <c r="A22" t="s">
        <v>69</v>
      </c>
      <c r="B22">
        <f>AVERAGE(B6,B7,B17)</f>
        <v>314.99161652777781</v>
      </c>
      <c r="C22">
        <f t="shared" ref="C22:Z22" si="1">AVERAGE(C6,C7,C17)</f>
        <v>0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8.8859000000000012</v>
      </c>
      <c r="J22">
        <f t="shared" si="1"/>
        <v>68.124613333333329</v>
      </c>
      <c r="K22">
        <f t="shared" si="1"/>
        <v>291.52128999999996</v>
      </c>
      <c r="L22">
        <f t="shared" si="1"/>
        <v>526.21198000000004</v>
      </c>
      <c r="M22">
        <f t="shared" si="1"/>
        <v>729.51396999999997</v>
      </c>
      <c r="N22">
        <f t="shared" si="1"/>
        <v>890.33920000000001</v>
      </c>
      <c r="O22">
        <f t="shared" si="1"/>
        <v>981.36674666666659</v>
      </c>
      <c r="P22">
        <f t="shared" si="1"/>
        <v>995.64606333333325</v>
      </c>
      <c r="Q22">
        <f t="shared" si="1"/>
        <v>942.40045999999995</v>
      </c>
      <c r="R22">
        <f t="shared" si="1"/>
        <v>822.65372666666678</v>
      </c>
      <c r="S22">
        <f t="shared" si="1"/>
        <v>644.17129333333332</v>
      </c>
      <c r="T22">
        <f t="shared" si="1"/>
        <v>427.19895666666667</v>
      </c>
      <c r="U22">
        <f t="shared" si="1"/>
        <v>201.1726166666667</v>
      </c>
      <c r="V22">
        <f t="shared" si="1"/>
        <v>30.591979999999996</v>
      </c>
      <c r="W22">
        <f t="shared" si="1"/>
        <v>0</v>
      </c>
      <c r="X22">
        <f t="shared" si="1"/>
        <v>0</v>
      </c>
      <c r="Y22">
        <f t="shared" si="1"/>
        <v>0</v>
      </c>
      <c r="Z22">
        <f t="shared" si="1"/>
        <v>0</v>
      </c>
    </row>
    <row r="23" spans="1:26" x14ac:dyDescent="0.25">
      <c r="A23" t="s">
        <v>70</v>
      </c>
      <c r="B23">
        <f>AVERAGE(B8,B9,B10)</f>
        <v>229.3045901388889</v>
      </c>
      <c r="C23">
        <f t="shared" ref="C23:Z23" si="2">AVERAGE(C8,C9,C10)</f>
        <v>0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3.8305166666666666</v>
      </c>
      <c r="K23">
        <f t="shared" si="2"/>
        <v>123.16564</v>
      </c>
      <c r="L23">
        <f t="shared" si="2"/>
        <v>378.74621666666667</v>
      </c>
      <c r="M23">
        <f t="shared" si="2"/>
        <v>553.60182666666662</v>
      </c>
      <c r="N23">
        <f t="shared" si="2"/>
        <v>689.15637666666669</v>
      </c>
      <c r="O23">
        <f t="shared" si="2"/>
        <v>754.28944999999987</v>
      </c>
      <c r="P23">
        <f t="shared" si="2"/>
        <v>779.24126666666655</v>
      </c>
      <c r="Q23">
        <f t="shared" si="2"/>
        <v>729.6149099999999</v>
      </c>
      <c r="R23">
        <f t="shared" si="2"/>
        <v>634.26788999999997</v>
      </c>
      <c r="S23">
        <f t="shared" si="2"/>
        <v>475.91977666666668</v>
      </c>
      <c r="T23">
        <f t="shared" si="2"/>
        <v>301.93824000000001</v>
      </c>
      <c r="U23">
        <f t="shared" si="2"/>
        <v>78.681813333333324</v>
      </c>
      <c r="V23">
        <f t="shared" si="2"/>
        <v>0.85624</v>
      </c>
      <c r="W23">
        <f t="shared" si="2"/>
        <v>0</v>
      </c>
      <c r="X23">
        <f t="shared" si="2"/>
        <v>0</v>
      </c>
      <c r="Y23">
        <f t="shared" si="2"/>
        <v>0</v>
      </c>
      <c r="Z23">
        <f t="shared" si="2"/>
        <v>0</v>
      </c>
    </row>
    <row r="24" spans="1:26" x14ac:dyDescent="0.25">
      <c r="A24" t="s">
        <v>71</v>
      </c>
      <c r="B24">
        <f>AVERAGE(B11,B12,B13)</f>
        <v>147.14738972222224</v>
      </c>
      <c r="C24">
        <f t="shared" ref="C24:Z24" si="3">AVERAGE(C11,C12,C13)</f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16.700593333333334</v>
      </c>
      <c r="L24">
        <f t="shared" si="3"/>
        <v>232.85321333333334</v>
      </c>
      <c r="M24">
        <f t="shared" si="3"/>
        <v>361.69517999999999</v>
      </c>
      <c r="N24">
        <f t="shared" si="3"/>
        <v>450.30034000000001</v>
      </c>
      <c r="O24">
        <f t="shared" si="3"/>
        <v>479.54549333333335</v>
      </c>
      <c r="P24">
        <f t="shared" si="3"/>
        <v>507.85287666666665</v>
      </c>
      <c r="Q24">
        <f t="shared" si="3"/>
        <v>485.37602999999996</v>
      </c>
      <c r="R24">
        <f t="shared" si="3"/>
        <v>434.89928333333336</v>
      </c>
      <c r="S24">
        <f t="shared" si="3"/>
        <v>328.16663666666665</v>
      </c>
      <c r="T24">
        <f t="shared" si="3"/>
        <v>220.75185333333332</v>
      </c>
      <c r="U24">
        <f t="shared" si="3"/>
        <v>13.395853333333333</v>
      </c>
      <c r="V24">
        <f t="shared" si="3"/>
        <v>0</v>
      </c>
      <c r="W24">
        <f t="shared" si="3"/>
        <v>0</v>
      </c>
      <c r="X24">
        <f t="shared" si="3"/>
        <v>0</v>
      </c>
      <c r="Y24">
        <f t="shared" si="3"/>
        <v>0</v>
      </c>
      <c r="Z24">
        <f t="shared" si="3"/>
        <v>0</v>
      </c>
    </row>
    <row r="25" spans="1:26" x14ac:dyDescent="0.25">
      <c r="A25" t="s">
        <v>72</v>
      </c>
      <c r="B25">
        <f>AVERAGE(B14,B15,B16)</f>
        <v>250.85119041666667</v>
      </c>
      <c r="C25">
        <f t="shared" ref="C25:Z25" si="4">AVERAGE(C14,C15,C16)</f>
        <v>0</v>
      </c>
      <c r="D25">
        <f t="shared" si="4"/>
        <v>0</v>
      </c>
      <c r="E25">
        <f t="shared" si="4"/>
        <v>0</v>
      </c>
      <c r="F25">
        <f t="shared" si="4"/>
        <v>0</v>
      </c>
      <c r="G25">
        <f t="shared" si="4"/>
        <v>0</v>
      </c>
      <c r="H25">
        <f t="shared" si="4"/>
        <v>0</v>
      </c>
      <c r="I25">
        <f t="shared" si="4"/>
        <v>6.4119166666666665</v>
      </c>
      <c r="J25">
        <f t="shared" si="4"/>
        <v>72.167246666666657</v>
      </c>
      <c r="K25">
        <f t="shared" si="4"/>
        <v>271.84519999999998</v>
      </c>
      <c r="L25">
        <f t="shared" si="4"/>
        <v>460.44120333333331</v>
      </c>
      <c r="M25">
        <f t="shared" si="4"/>
        <v>624.64271333333329</v>
      </c>
      <c r="N25">
        <f t="shared" si="4"/>
        <v>754.19213666666667</v>
      </c>
      <c r="O25">
        <f t="shared" si="4"/>
        <v>809.26823333333323</v>
      </c>
      <c r="P25">
        <f t="shared" si="4"/>
        <v>809.11656333333337</v>
      </c>
      <c r="Q25">
        <f t="shared" si="4"/>
        <v>738.44476333333341</v>
      </c>
      <c r="R25">
        <f t="shared" si="4"/>
        <v>622.31849333333332</v>
      </c>
      <c r="S25">
        <f t="shared" si="4"/>
        <v>465.28004000000004</v>
      </c>
      <c r="T25">
        <f t="shared" si="4"/>
        <v>273.00134333333335</v>
      </c>
      <c r="U25">
        <f t="shared" si="4"/>
        <v>107.74166000000001</v>
      </c>
      <c r="V25">
        <f t="shared" si="4"/>
        <v>5.557056666666667</v>
      </c>
      <c r="W25">
        <f t="shared" si="4"/>
        <v>0</v>
      </c>
      <c r="X25">
        <f t="shared" si="4"/>
        <v>0</v>
      </c>
      <c r="Y25">
        <f t="shared" si="4"/>
        <v>0</v>
      </c>
      <c r="Z25">
        <f t="shared" si="4"/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7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55</v>
      </c>
    </row>
    <row r="2" spans="1:26" x14ac:dyDescent="0.25">
      <c r="A2" t="s">
        <v>16</v>
      </c>
    </row>
    <row r="4" spans="1:26" x14ac:dyDescent="0.25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42</v>
      </c>
      <c r="B5">
        <v>184.7697548958333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15.44524</v>
      </c>
      <c r="K5">
        <v>126.73500749999999</v>
      </c>
      <c r="L5">
        <v>317.42807166666671</v>
      </c>
      <c r="M5">
        <v>453.00760083333341</v>
      </c>
      <c r="N5">
        <v>556.87127250000015</v>
      </c>
      <c r="O5">
        <v>594.62879083333326</v>
      </c>
      <c r="P5">
        <v>608.70942583333328</v>
      </c>
      <c r="Q5">
        <v>572.31872166666665</v>
      </c>
      <c r="R5">
        <v>497.99915750000002</v>
      </c>
      <c r="S5">
        <v>381.38971583333318</v>
      </c>
      <c r="T5">
        <v>239.9696166666667</v>
      </c>
      <c r="U5">
        <v>69.971496666666653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43</v>
      </c>
      <c r="B6">
        <v>257.98919041666659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19.566970000000001</v>
      </c>
      <c r="K6">
        <v>210.91422</v>
      </c>
      <c r="L6">
        <v>417.02156000000002</v>
      </c>
      <c r="M6">
        <v>603.52272000000005</v>
      </c>
      <c r="N6">
        <v>749.3845</v>
      </c>
      <c r="O6">
        <v>832.19736</v>
      </c>
      <c r="P6">
        <v>842.40162999999995</v>
      </c>
      <c r="Q6">
        <v>794.09888000000001</v>
      </c>
      <c r="R6">
        <v>687.16669000000002</v>
      </c>
      <c r="S6">
        <v>539.62221</v>
      </c>
      <c r="T6">
        <v>346.81027</v>
      </c>
      <c r="U6">
        <v>149.03355999999999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44</v>
      </c>
      <c r="B7">
        <v>259.59633708333331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193.49655999999999</v>
      </c>
      <c r="L7">
        <v>408.71552000000003</v>
      </c>
      <c r="M7">
        <v>584.31038000000001</v>
      </c>
      <c r="N7">
        <v>739.01338999999996</v>
      </c>
      <c r="O7">
        <v>831.66345999999999</v>
      </c>
      <c r="P7">
        <v>851.06885999999997</v>
      </c>
      <c r="Q7">
        <v>819.92442000000005</v>
      </c>
      <c r="R7">
        <v>721.06344999999999</v>
      </c>
      <c r="S7">
        <v>559.68723999999997</v>
      </c>
      <c r="T7">
        <v>361.09987000000001</v>
      </c>
      <c r="U7">
        <v>160.26893999999999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45</v>
      </c>
      <c r="B8">
        <v>247.20990083333331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185.26478</v>
      </c>
      <c r="L8">
        <v>388.90920999999997</v>
      </c>
      <c r="M8">
        <v>583.43804999999998</v>
      </c>
      <c r="N8">
        <v>717.24048000000005</v>
      </c>
      <c r="O8">
        <v>791.33479999999997</v>
      </c>
      <c r="P8">
        <v>830.17142000000001</v>
      </c>
      <c r="Q8">
        <v>779.51331000000005</v>
      </c>
      <c r="R8">
        <v>679.56052</v>
      </c>
      <c r="S8">
        <v>519.39454000000001</v>
      </c>
      <c r="T8">
        <v>324.5634</v>
      </c>
      <c r="U8">
        <v>133.64711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46</v>
      </c>
      <c r="B9">
        <v>191.48914625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84.111440000000002</v>
      </c>
      <c r="L9">
        <v>327.09791000000001</v>
      </c>
      <c r="M9">
        <v>470.87468000000001</v>
      </c>
      <c r="N9">
        <v>594.47244000000001</v>
      </c>
      <c r="O9">
        <v>636.69740999999999</v>
      </c>
      <c r="P9">
        <v>655.59541000000002</v>
      </c>
      <c r="Q9">
        <v>614.75572999999997</v>
      </c>
      <c r="R9">
        <v>528.20678999999996</v>
      </c>
      <c r="S9">
        <v>395.02298000000002</v>
      </c>
      <c r="T9">
        <v>238.26476</v>
      </c>
      <c r="U9">
        <v>50.639960000000002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47</v>
      </c>
      <c r="B10">
        <v>128.55442166666671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223.92931999999999</v>
      </c>
      <c r="M10">
        <v>326.19308000000001</v>
      </c>
      <c r="N10">
        <v>403.71257000000003</v>
      </c>
      <c r="O10">
        <v>423.45382999999998</v>
      </c>
      <c r="P10">
        <v>447.03671000000003</v>
      </c>
      <c r="Q10">
        <v>420.11347999999998</v>
      </c>
      <c r="R10">
        <v>378.12842000000001</v>
      </c>
      <c r="S10">
        <v>271.82258999999999</v>
      </c>
      <c r="T10">
        <v>190.91612000000001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48</v>
      </c>
      <c r="B11">
        <v>116.7391904166667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187.99592000000001</v>
      </c>
      <c r="M11">
        <v>291.69851999999997</v>
      </c>
      <c r="N11">
        <v>349.41480999999999</v>
      </c>
      <c r="O11">
        <v>383.02681999999999</v>
      </c>
      <c r="P11">
        <v>420.07772</v>
      </c>
      <c r="Q11">
        <v>389.37547999999998</v>
      </c>
      <c r="R11">
        <v>356.27728999999999</v>
      </c>
      <c r="S11">
        <v>257.64294999999998</v>
      </c>
      <c r="T11">
        <v>166.23106000000001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49</v>
      </c>
      <c r="B12">
        <v>108.37399708333329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176.39803000000001</v>
      </c>
      <c r="M12">
        <v>273.17765000000003</v>
      </c>
      <c r="N12">
        <v>323.75238000000002</v>
      </c>
      <c r="O12">
        <v>315.44188000000003</v>
      </c>
      <c r="P12">
        <v>347.55338</v>
      </c>
      <c r="Q12">
        <v>357.53127999999998</v>
      </c>
      <c r="R12">
        <v>330.59017</v>
      </c>
      <c r="S12">
        <v>261.31209000000001</v>
      </c>
      <c r="T12">
        <v>215.21906999999999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50</v>
      </c>
      <c r="B13">
        <v>119.3434545833333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13.533160000000001</v>
      </c>
      <c r="L13">
        <v>201.20611</v>
      </c>
      <c r="M13">
        <v>308.60665999999998</v>
      </c>
      <c r="N13">
        <v>376.42129</v>
      </c>
      <c r="O13">
        <v>363.26614999999998</v>
      </c>
      <c r="P13">
        <v>384.03160000000003</v>
      </c>
      <c r="Q13">
        <v>386.74426999999997</v>
      </c>
      <c r="R13">
        <v>343.26488999999998</v>
      </c>
      <c r="S13">
        <v>275.41892999999999</v>
      </c>
      <c r="T13">
        <v>179.20165</v>
      </c>
      <c r="U13">
        <v>32.548200000000001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51</v>
      </c>
      <c r="B14">
        <v>158.32269458333329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149.60054</v>
      </c>
      <c r="L14">
        <v>278.34271000000001</v>
      </c>
      <c r="M14">
        <v>407.36833000000001</v>
      </c>
      <c r="N14">
        <v>488.43954000000002</v>
      </c>
      <c r="O14">
        <v>484.05041</v>
      </c>
      <c r="P14">
        <v>520.46615999999995</v>
      </c>
      <c r="Q14">
        <v>495.71368999999999</v>
      </c>
      <c r="R14">
        <v>418.25259</v>
      </c>
      <c r="S14">
        <v>313.76143000000002</v>
      </c>
      <c r="T14">
        <v>173.15029000000001</v>
      </c>
      <c r="U14">
        <v>70.598979999999997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52</v>
      </c>
      <c r="B15">
        <v>169.97384458333329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36.399189999999997</v>
      </c>
      <c r="K15">
        <v>195.17856</v>
      </c>
      <c r="L15">
        <v>330.07702999999998</v>
      </c>
      <c r="M15">
        <v>433.30238000000003</v>
      </c>
      <c r="N15">
        <v>536.23004000000003</v>
      </c>
      <c r="O15">
        <v>569.25320999999997</v>
      </c>
      <c r="P15">
        <v>541.33531000000005</v>
      </c>
      <c r="Q15">
        <v>476.62617999999998</v>
      </c>
      <c r="R15">
        <v>406.33219000000003</v>
      </c>
      <c r="S15">
        <v>313.67316</v>
      </c>
      <c r="T15">
        <v>170.79528999999999</v>
      </c>
      <c r="U15">
        <v>70.169730000000001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53</v>
      </c>
      <c r="B16">
        <v>221.08916124999999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74.241479999999996</v>
      </c>
      <c r="K16">
        <v>246.40144000000001</v>
      </c>
      <c r="L16">
        <v>426.87290000000002</v>
      </c>
      <c r="M16">
        <v>555.14774</v>
      </c>
      <c r="N16">
        <v>672.44519000000003</v>
      </c>
      <c r="O16">
        <v>730.82489999999996</v>
      </c>
      <c r="P16">
        <v>713.61684000000002</v>
      </c>
      <c r="Q16">
        <v>645.34797000000003</v>
      </c>
      <c r="R16">
        <v>534.33668</v>
      </c>
      <c r="S16">
        <v>407.00999000000002</v>
      </c>
      <c r="T16">
        <v>232.17132000000001</v>
      </c>
      <c r="U16">
        <v>67.723420000000004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54</v>
      </c>
      <c r="B17">
        <v>238.55572000000001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55.135240000000003</v>
      </c>
      <c r="K17">
        <v>242.31939</v>
      </c>
      <c r="L17">
        <v>442.57064000000003</v>
      </c>
      <c r="M17">
        <v>598.45101999999997</v>
      </c>
      <c r="N17">
        <v>731.92863999999997</v>
      </c>
      <c r="O17">
        <v>774.33525999999995</v>
      </c>
      <c r="P17">
        <v>751.15806999999995</v>
      </c>
      <c r="Q17">
        <v>688.07997</v>
      </c>
      <c r="R17">
        <v>592.81020999999998</v>
      </c>
      <c r="S17">
        <v>462.30847999999997</v>
      </c>
      <c r="T17">
        <v>281.21230000000003</v>
      </c>
      <c r="U17">
        <v>105.02806</v>
      </c>
      <c r="V17">
        <v>0</v>
      </c>
      <c r="W17">
        <v>0</v>
      </c>
      <c r="X17">
        <v>0</v>
      </c>
      <c r="Y17">
        <v>0</v>
      </c>
      <c r="Z17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7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56</v>
      </c>
    </row>
    <row r="2" spans="1:26" x14ac:dyDescent="0.25">
      <c r="A2" t="s">
        <v>16</v>
      </c>
    </row>
    <row r="4" spans="1:26" x14ac:dyDescent="0.25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42</v>
      </c>
      <c r="B5">
        <v>46.309484618055563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3.7405425000000001</v>
      </c>
      <c r="J5">
        <v>19.230943333333329</v>
      </c>
      <c r="K5">
        <v>44.950930833333331</v>
      </c>
      <c r="L5">
        <v>74.508249166666673</v>
      </c>
      <c r="M5">
        <v>103.7947208333333</v>
      </c>
      <c r="N5">
        <v>126.2579566666667</v>
      </c>
      <c r="O5">
        <v>147.46483000000001</v>
      </c>
      <c r="P5">
        <v>149.99268416666669</v>
      </c>
      <c r="Q5">
        <v>138.2995325</v>
      </c>
      <c r="R5">
        <v>118.94319166666671</v>
      </c>
      <c r="S5">
        <v>88.069358333333341</v>
      </c>
      <c r="T5">
        <v>59.976775000000004</v>
      </c>
      <c r="U5">
        <v>27.600294999999999</v>
      </c>
      <c r="V5">
        <v>8.5976208333333322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43</v>
      </c>
      <c r="B6">
        <v>52.051814999999998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6.1408500000000004</v>
      </c>
      <c r="J6">
        <v>40.641399999999997</v>
      </c>
      <c r="K6">
        <v>66.829449999999994</v>
      </c>
      <c r="L6">
        <v>89.96763</v>
      </c>
      <c r="M6">
        <v>107.80465</v>
      </c>
      <c r="N6">
        <v>124.08981</v>
      </c>
      <c r="O6">
        <v>131.10222999999999</v>
      </c>
      <c r="P6">
        <v>136.01758000000001</v>
      </c>
      <c r="Q6">
        <v>135.47776999999999</v>
      </c>
      <c r="R6">
        <v>128.47514000000001</v>
      </c>
      <c r="S6">
        <v>105.15514</v>
      </c>
      <c r="T6">
        <v>85.160039999999995</v>
      </c>
      <c r="U6">
        <v>59.978360000000002</v>
      </c>
      <c r="V6">
        <v>32.403509999999997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44</v>
      </c>
      <c r="B7">
        <v>49.145127500000001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27.793220000000002</v>
      </c>
      <c r="K7">
        <v>55.63147</v>
      </c>
      <c r="L7">
        <v>78.107159999999993</v>
      </c>
      <c r="M7">
        <v>108.52709</v>
      </c>
      <c r="N7">
        <v>121.20028000000001</v>
      </c>
      <c r="O7">
        <v>132.77600000000001</v>
      </c>
      <c r="P7">
        <v>140.26452</v>
      </c>
      <c r="Q7">
        <v>134.06617</v>
      </c>
      <c r="R7">
        <v>119.63963</v>
      </c>
      <c r="S7">
        <v>102.59658</v>
      </c>
      <c r="T7">
        <v>82.240390000000005</v>
      </c>
      <c r="U7">
        <v>53.448900000000002</v>
      </c>
      <c r="V7">
        <v>23.191649999999999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45</v>
      </c>
      <c r="B8">
        <v>42.215677083333333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11.16902</v>
      </c>
      <c r="K8">
        <v>44.765349999999998</v>
      </c>
      <c r="L8">
        <v>71.69923</v>
      </c>
      <c r="M8">
        <v>94.773920000000004</v>
      </c>
      <c r="N8">
        <v>116.37975</v>
      </c>
      <c r="O8">
        <v>132.40361999999999</v>
      </c>
      <c r="P8">
        <v>127.11802</v>
      </c>
      <c r="Q8">
        <v>122.0775</v>
      </c>
      <c r="R8">
        <v>104.53180999999999</v>
      </c>
      <c r="S8">
        <v>86.367199999999997</v>
      </c>
      <c r="T8">
        <v>63.785209999999999</v>
      </c>
      <c r="U8">
        <v>35.640410000000003</v>
      </c>
      <c r="V8">
        <v>2.4652099999999999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46</v>
      </c>
      <c r="B9">
        <v>36.288697083333339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7.0389999999999994E-2</v>
      </c>
      <c r="K9">
        <v>31.821359999999999</v>
      </c>
      <c r="L9">
        <v>59.891599999999997</v>
      </c>
      <c r="M9">
        <v>85.965699999999998</v>
      </c>
      <c r="N9">
        <v>103.27997999999999</v>
      </c>
      <c r="O9">
        <v>121.99924</v>
      </c>
      <c r="P9">
        <v>124.88533</v>
      </c>
      <c r="Q9">
        <v>114.12350000000001</v>
      </c>
      <c r="R9">
        <v>96.847210000000004</v>
      </c>
      <c r="S9">
        <v>73.779809999999998</v>
      </c>
      <c r="T9">
        <v>46.137900000000002</v>
      </c>
      <c r="U9">
        <v>12.126709999999999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47</v>
      </c>
      <c r="B10">
        <v>31.006905416666669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16.970109999999998</v>
      </c>
      <c r="L10">
        <v>47.003270000000001</v>
      </c>
      <c r="M10">
        <v>72.858329999999995</v>
      </c>
      <c r="N10">
        <v>98.645809999999997</v>
      </c>
      <c r="O10">
        <v>119.58293</v>
      </c>
      <c r="P10">
        <v>114.38374</v>
      </c>
      <c r="Q10">
        <v>102.37913</v>
      </c>
      <c r="R10">
        <v>84.787739999999999</v>
      </c>
      <c r="S10">
        <v>58.778190000000002</v>
      </c>
      <c r="T10">
        <v>28.776479999999999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48</v>
      </c>
      <c r="B11">
        <v>24.950125833333331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6.5218800000000003</v>
      </c>
      <c r="L11">
        <v>34.380420000000001</v>
      </c>
      <c r="M11">
        <v>55.699820000000003</v>
      </c>
      <c r="N11">
        <v>80.585610000000003</v>
      </c>
      <c r="O11">
        <v>95.838849999999994</v>
      </c>
      <c r="P11">
        <v>94.238110000000006</v>
      </c>
      <c r="Q11">
        <v>83.656850000000006</v>
      </c>
      <c r="R11">
        <v>73.87567</v>
      </c>
      <c r="S11">
        <v>50.467460000000003</v>
      </c>
      <c r="T11">
        <v>23.538350000000001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49</v>
      </c>
      <c r="B12">
        <v>28.347931666666661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7.3690199999999999</v>
      </c>
      <c r="L12">
        <v>37.240340000000003</v>
      </c>
      <c r="M12">
        <v>61.594679999999997</v>
      </c>
      <c r="N12">
        <v>88.846609999999998</v>
      </c>
      <c r="O12">
        <v>113.45578999999999</v>
      </c>
      <c r="P12">
        <v>111.68444</v>
      </c>
      <c r="Q12">
        <v>95.975089999999994</v>
      </c>
      <c r="R12">
        <v>79.537170000000003</v>
      </c>
      <c r="S12">
        <v>55.423009999999998</v>
      </c>
      <c r="T12">
        <v>29.224209999999999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50</v>
      </c>
      <c r="B13">
        <v>37.506079583333339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21.72193</v>
      </c>
      <c r="L13">
        <v>52.876570000000001</v>
      </c>
      <c r="M13">
        <v>79.534319999999994</v>
      </c>
      <c r="N13">
        <v>112.21245</v>
      </c>
      <c r="O13">
        <v>145.77538000000001</v>
      </c>
      <c r="P13">
        <v>143.03718000000001</v>
      </c>
      <c r="Q13">
        <v>121.42825999999999</v>
      </c>
      <c r="R13">
        <v>102.71031000000001</v>
      </c>
      <c r="S13">
        <v>71.403400000000005</v>
      </c>
      <c r="T13">
        <v>42.136220000000002</v>
      </c>
      <c r="U13">
        <v>7.3098900000000002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51</v>
      </c>
      <c r="B14">
        <v>50.171542083333328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10.427250000000001</v>
      </c>
      <c r="K14">
        <v>45.020679999999999</v>
      </c>
      <c r="L14">
        <v>79.622979999999998</v>
      </c>
      <c r="M14">
        <v>112.14190000000001</v>
      </c>
      <c r="N14">
        <v>142.94262000000001</v>
      </c>
      <c r="O14">
        <v>184.15790999999999</v>
      </c>
      <c r="P14">
        <v>170.52286000000001</v>
      </c>
      <c r="Q14">
        <v>152.54956999999999</v>
      </c>
      <c r="R14">
        <v>130.67742000000001</v>
      </c>
      <c r="S14">
        <v>94.421719999999993</v>
      </c>
      <c r="T14">
        <v>59.176679999999998</v>
      </c>
      <c r="U14">
        <v>22.45542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52</v>
      </c>
      <c r="B15">
        <v>71.162704583333337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1.79155</v>
      </c>
      <c r="J15">
        <v>37.256320000000002</v>
      </c>
      <c r="K15">
        <v>76.838729999999998</v>
      </c>
      <c r="L15">
        <v>122.49491</v>
      </c>
      <c r="M15">
        <v>171.03121999999999</v>
      </c>
      <c r="N15">
        <v>201.98175000000001</v>
      </c>
      <c r="O15">
        <v>225.59907999999999</v>
      </c>
      <c r="P15">
        <v>233.21563</v>
      </c>
      <c r="Q15">
        <v>218.16087999999999</v>
      </c>
      <c r="R15">
        <v>180.03208000000001</v>
      </c>
      <c r="S15">
        <v>123.11842</v>
      </c>
      <c r="T15">
        <v>81.313839999999999</v>
      </c>
      <c r="U15">
        <v>34.614600000000003</v>
      </c>
      <c r="V15">
        <v>0.45590000000000003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53</v>
      </c>
      <c r="B16">
        <v>66.528391250000013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17.02215</v>
      </c>
      <c r="J16">
        <v>51.413539999999998</v>
      </c>
      <c r="K16">
        <v>84.572400000000002</v>
      </c>
      <c r="L16">
        <v>115.62017</v>
      </c>
      <c r="M16">
        <v>157.69287</v>
      </c>
      <c r="N16">
        <v>176.17223999999999</v>
      </c>
      <c r="O16">
        <v>186.32181</v>
      </c>
      <c r="P16">
        <v>200.67379</v>
      </c>
      <c r="Q16">
        <v>183.38461000000001</v>
      </c>
      <c r="R16">
        <v>160.16390000000001</v>
      </c>
      <c r="S16">
        <v>115.32603</v>
      </c>
      <c r="T16">
        <v>84.423259999999999</v>
      </c>
      <c r="U16">
        <v>48.576239999999999</v>
      </c>
      <c r="V16">
        <v>15.318379999999999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54</v>
      </c>
      <c r="B17">
        <v>66.338818333333336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19.93196</v>
      </c>
      <c r="J17">
        <v>52.00018</v>
      </c>
      <c r="K17">
        <v>81.348789999999994</v>
      </c>
      <c r="L17">
        <v>105.19471</v>
      </c>
      <c r="M17">
        <v>137.91215</v>
      </c>
      <c r="N17">
        <v>148.75856999999999</v>
      </c>
      <c r="O17">
        <v>180.56512000000001</v>
      </c>
      <c r="P17">
        <v>203.87101000000001</v>
      </c>
      <c r="Q17">
        <v>196.31505999999999</v>
      </c>
      <c r="R17">
        <v>166.04022000000001</v>
      </c>
      <c r="S17">
        <v>119.99534</v>
      </c>
      <c r="T17">
        <v>93.808719999999994</v>
      </c>
      <c r="U17">
        <v>57.05301</v>
      </c>
      <c r="V17">
        <v>29.3368</v>
      </c>
      <c r="W17">
        <v>0</v>
      </c>
      <c r="X17">
        <v>0</v>
      </c>
      <c r="Y17">
        <v>0</v>
      </c>
      <c r="Z17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7"/>
  <sheetViews>
    <sheetView tabSelected="1" workbookViewId="0"/>
  </sheetViews>
  <sheetFormatPr baseColWidth="10" defaultColWidth="9.140625" defaultRowHeight="15" x14ac:dyDescent="0.25"/>
  <sheetData>
    <row r="1" spans="1:26" x14ac:dyDescent="0.25">
      <c r="A1" t="s">
        <v>57</v>
      </c>
    </row>
    <row r="2" spans="1:26" x14ac:dyDescent="0.25">
      <c r="A2" t="s">
        <v>16</v>
      </c>
    </row>
    <row r="4" spans="1:26" x14ac:dyDescent="0.25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42</v>
      </c>
      <c r="B5">
        <v>4.4944575000000002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8.3912499999999987E-2</v>
      </c>
      <c r="J5">
        <v>1.3544108333333329</v>
      </c>
      <c r="K5">
        <v>4.1222424999999996</v>
      </c>
      <c r="L5">
        <v>7.6268349999999989</v>
      </c>
      <c r="M5">
        <v>10.56110333333333</v>
      </c>
      <c r="N5">
        <v>12.86778416666667</v>
      </c>
      <c r="O5">
        <v>14.023860000000001</v>
      </c>
      <c r="P5">
        <v>14.262081666666671</v>
      </c>
      <c r="Q5">
        <v>13.340787499999999</v>
      </c>
      <c r="R5">
        <v>11.59249916666667</v>
      </c>
      <c r="S5">
        <v>8.9253608333333343</v>
      </c>
      <c r="T5">
        <v>5.7762075000000008</v>
      </c>
      <c r="U5">
        <v>2.6761941666666669</v>
      </c>
      <c r="V5">
        <v>0.65370083333333329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43</v>
      </c>
      <c r="B6">
        <v>7.3459887500000001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0.13775999999999999</v>
      </c>
      <c r="J6">
        <v>3.59822</v>
      </c>
      <c r="K6">
        <v>8.2468400000000006</v>
      </c>
      <c r="L6">
        <v>12.57231</v>
      </c>
      <c r="M6">
        <v>16.328379999999999</v>
      </c>
      <c r="N6">
        <v>19.285150000000002</v>
      </c>
      <c r="O6">
        <v>20.883929999999999</v>
      </c>
      <c r="P6">
        <v>21.122769999999999</v>
      </c>
      <c r="Q6">
        <v>20.227329999999998</v>
      </c>
      <c r="R6">
        <v>18.148250000000001</v>
      </c>
      <c r="S6">
        <v>15.023910000000001</v>
      </c>
      <c r="T6">
        <v>11.06423</v>
      </c>
      <c r="U6">
        <v>6.8216400000000004</v>
      </c>
      <c r="V6">
        <v>2.84301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44</v>
      </c>
      <c r="B7">
        <v>6.5368983333333333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0.62348999999999999</v>
      </c>
      <c r="K7">
        <v>6.3956900000000001</v>
      </c>
      <c r="L7">
        <v>10.81087</v>
      </c>
      <c r="M7">
        <v>14.54856</v>
      </c>
      <c r="N7">
        <v>17.556450000000002</v>
      </c>
      <c r="O7">
        <v>19.433199999999999</v>
      </c>
      <c r="P7">
        <v>19.913540000000001</v>
      </c>
      <c r="Q7">
        <v>19.236730000000001</v>
      </c>
      <c r="R7">
        <v>17.182169999999999</v>
      </c>
      <c r="S7">
        <v>13.95912</v>
      </c>
      <c r="T7">
        <v>9.9537700000000005</v>
      </c>
      <c r="U7">
        <v>5.6603599999999998</v>
      </c>
      <c r="V7">
        <v>1.61161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45</v>
      </c>
      <c r="B8">
        <v>5.2993912500000002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0.25056</v>
      </c>
      <c r="K8">
        <v>4.4088700000000003</v>
      </c>
      <c r="L8">
        <v>8.5193600000000007</v>
      </c>
      <c r="M8">
        <v>12.38054</v>
      </c>
      <c r="N8">
        <v>15.16802</v>
      </c>
      <c r="O8">
        <v>16.789490000000001</v>
      </c>
      <c r="P8">
        <v>17.349530000000001</v>
      </c>
      <c r="Q8">
        <v>16.359639999999999</v>
      </c>
      <c r="R8">
        <v>14.24194</v>
      </c>
      <c r="S8">
        <v>11.08897</v>
      </c>
      <c r="T8">
        <v>7.2314699999999998</v>
      </c>
      <c r="U8">
        <v>3.2934800000000002</v>
      </c>
      <c r="V8">
        <v>0.10352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46</v>
      </c>
      <c r="B9">
        <v>3.5904204166666669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1.58E-3</v>
      </c>
      <c r="K9">
        <v>1.7743199999999999</v>
      </c>
      <c r="L9">
        <v>5.80375</v>
      </c>
      <c r="M9">
        <v>8.7523499999999999</v>
      </c>
      <c r="N9">
        <v>11.17492</v>
      </c>
      <c r="O9">
        <v>12.339399999999999</v>
      </c>
      <c r="P9">
        <v>12.709059999999999</v>
      </c>
      <c r="Q9">
        <v>11.77407</v>
      </c>
      <c r="R9">
        <v>9.9386799999999997</v>
      </c>
      <c r="S9">
        <v>7.2039999999999997</v>
      </c>
      <c r="T9">
        <v>4.0001800000000003</v>
      </c>
      <c r="U9">
        <v>0.69777999999999996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47</v>
      </c>
      <c r="B10">
        <v>2.2592124999999998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0.38068999999999997</v>
      </c>
      <c r="L10">
        <v>3.3850099999999999</v>
      </c>
      <c r="M10">
        <v>5.5688300000000002</v>
      </c>
      <c r="N10">
        <v>7.3951599999999997</v>
      </c>
      <c r="O10">
        <v>8.2676300000000005</v>
      </c>
      <c r="P10">
        <v>8.4745799999999996</v>
      </c>
      <c r="Q10">
        <v>7.74838</v>
      </c>
      <c r="R10">
        <v>6.5605700000000002</v>
      </c>
      <c r="S10">
        <v>4.3010400000000004</v>
      </c>
      <c r="T10">
        <v>2.1392099999999998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48</v>
      </c>
      <c r="B11">
        <v>1.839420416666667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0.14631</v>
      </c>
      <c r="L11">
        <v>2.3665699999999998</v>
      </c>
      <c r="M11">
        <v>4.3685999999999998</v>
      </c>
      <c r="N11">
        <v>5.8996300000000002</v>
      </c>
      <c r="O11">
        <v>6.8049499999999998</v>
      </c>
      <c r="P11">
        <v>7.2476599999999998</v>
      </c>
      <c r="Q11">
        <v>6.5282799999999996</v>
      </c>
      <c r="R11">
        <v>5.6514499999999996</v>
      </c>
      <c r="S11">
        <v>3.6179999999999999</v>
      </c>
      <c r="T11">
        <v>1.51464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49</v>
      </c>
      <c r="B12">
        <v>1.875269166666667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0.16531000000000001</v>
      </c>
      <c r="L12">
        <v>2.43526</v>
      </c>
      <c r="M12">
        <v>4.4451499999999999</v>
      </c>
      <c r="N12">
        <v>5.9328200000000004</v>
      </c>
      <c r="O12">
        <v>6.5136399999999997</v>
      </c>
      <c r="P12">
        <v>6.9179500000000003</v>
      </c>
      <c r="Q12">
        <v>6.6195399999999998</v>
      </c>
      <c r="R12">
        <v>5.7053599999999998</v>
      </c>
      <c r="S12">
        <v>3.9990600000000001</v>
      </c>
      <c r="T12">
        <v>2.27237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50</v>
      </c>
      <c r="B13">
        <v>2.4667008333333329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0.64417999999999997</v>
      </c>
      <c r="L13">
        <v>3.6604299999999999</v>
      </c>
      <c r="M13">
        <v>5.96014</v>
      </c>
      <c r="N13">
        <v>7.8354100000000004</v>
      </c>
      <c r="O13">
        <v>8.5130199999999991</v>
      </c>
      <c r="P13">
        <v>8.7705900000000003</v>
      </c>
      <c r="Q13">
        <v>8.2690400000000004</v>
      </c>
      <c r="R13">
        <v>7.0855399999999999</v>
      </c>
      <c r="S13">
        <v>5.2149999999999999</v>
      </c>
      <c r="T13">
        <v>2.9180000000000001</v>
      </c>
      <c r="U13">
        <v>0.32946999999999999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51</v>
      </c>
      <c r="B14">
        <v>3.7370575000000001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0.23391999999999999</v>
      </c>
      <c r="K14">
        <v>3.3912599999999999</v>
      </c>
      <c r="L14">
        <v>6.3488899999999999</v>
      </c>
      <c r="M14">
        <v>9.2613599999999998</v>
      </c>
      <c r="N14">
        <v>11.33972</v>
      </c>
      <c r="O14">
        <v>12.20969</v>
      </c>
      <c r="P14">
        <v>12.511469999999999</v>
      </c>
      <c r="Q14">
        <v>11.662409999999999</v>
      </c>
      <c r="R14">
        <v>9.84849</v>
      </c>
      <c r="S14">
        <v>7.2589600000000001</v>
      </c>
      <c r="T14">
        <v>4.0918999999999999</v>
      </c>
      <c r="U14">
        <v>1.5313099999999999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52</v>
      </c>
      <c r="B15">
        <v>4.9781154166666672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4.0189999999999997E-2</v>
      </c>
      <c r="J15">
        <v>2.0325899999999999</v>
      </c>
      <c r="K15">
        <v>5.9822899999999999</v>
      </c>
      <c r="L15">
        <v>9.3649500000000003</v>
      </c>
      <c r="M15">
        <v>12.2484</v>
      </c>
      <c r="N15">
        <v>14.765169999999999</v>
      </c>
      <c r="O15">
        <v>15.85305</v>
      </c>
      <c r="P15">
        <v>15.50334</v>
      </c>
      <c r="Q15">
        <v>14.007580000000001</v>
      </c>
      <c r="R15">
        <v>11.93371</v>
      </c>
      <c r="S15">
        <v>9.08019</v>
      </c>
      <c r="T15">
        <v>5.5846799999999996</v>
      </c>
      <c r="U15">
        <v>3.06453</v>
      </c>
      <c r="V15">
        <v>1.41E-2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53</v>
      </c>
      <c r="B16">
        <v>6.5900604166666668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0.38185999999999998</v>
      </c>
      <c r="J16">
        <v>4.4974400000000001</v>
      </c>
      <c r="K16">
        <v>8.54969</v>
      </c>
      <c r="L16">
        <v>12.57907</v>
      </c>
      <c r="M16">
        <v>15.73396</v>
      </c>
      <c r="N16">
        <v>18.260149999999999</v>
      </c>
      <c r="O16">
        <v>19.53464</v>
      </c>
      <c r="P16">
        <v>19.504280000000001</v>
      </c>
      <c r="Q16">
        <v>17.881409999999999</v>
      </c>
      <c r="R16">
        <v>15.37842</v>
      </c>
      <c r="S16">
        <v>12.19023</v>
      </c>
      <c r="T16">
        <v>8.2967600000000008</v>
      </c>
      <c r="U16">
        <v>4.4907399999999997</v>
      </c>
      <c r="V16">
        <v>0.88280000000000003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54</v>
      </c>
      <c r="B17">
        <v>7.414955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0.44713999999999998</v>
      </c>
      <c r="J17">
        <v>5.0151300000000001</v>
      </c>
      <c r="K17">
        <v>9.3814600000000006</v>
      </c>
      <c r="L17">
        <v>13.675549999999999</v>
      </c>
      <c r="M17">
        <v>17.136970000000002</v>
      </c>
      <c r="N17">
        <v>19.800809999999998</v>
      </c>
      <c r="O17">
        <v>21.14368</v>
      </c>
      <c r="P17">
        <v>21.12021</v>
      </c>
      <c r="Q17">
        <v>19.775040000000001</v>
      </c>
      <c r="R17">
        <v>17.435410000000001</v>
      </c>
      <c r="S17">
        <v>14.165850000000001</v>
      </c>
      <c r="T17">
        <v>10.24728</v>
      </c>
      <c r="U17">
        <v>6.2250199999999998</v>
      </c>
      <c r="V17">
        <v>2.38937</v>
      </c>
      <c r="W17">
        <v>0</v>
      </c>
      <c r="X17">
        <v>0</v>
      </c>
      <c r="Y17">
        <v>0</v>
      </c>
      <c r="Z17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7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58</v>
      </c>
    </row>
    <row r="2" spans="1:26" x14ac:dyDescent="0.25">
      <c r="A2" t="s">
        <v>16</v>
      </c>
    </row>
    <row r="4" spans="1:26" x14ac:dyDescent="0.25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42</v>
      </c>
      <c r="B5">
        <v>219.07627180555551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4.0901750000000003</v>
      </c>
      <c r="J5">
        <v>66.018878333333348</v>
      </c>
      <c r="K5">
        <v>200.93312916666659</v>
      </c>
      <c r="L5">
        <v>371.75972000000002</v>
      </c>
      <c r="M5">
        <v>514.78679499999998</v>
      </c>
      <c r="N5">
        <v>627.22280916666671</v>
      </c>
      <c r="O5">
        <v>683.57417416666669</v>
      </c>
      <c r="P5">
        <v>695.18600083333331</v>
      </c>
      <c r="Q5">
        <v>650.27873833333331</v>
      </c>
      <c r="R5">
        <v>565.06074416666661</v>
      </c>
      <c r="S5">
        <v>435.05472666666668</v>
      </c>
      <c r="T5">
        <v>281.55346166666669</v>
      </c>
      <c r="U5">
        <v>130.44747333333331</v>
      </c>
      <c r="V5">
        <v>31.863697500000001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43</v>
      </c>
      <c r="B6">
        <v>358.07030333333319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6.7148399999999997</v>
      </c>
      <c r="J6">
        <v>175.39017000000001</v>
      </c>
      <c r="K6">
        <v>401.98108999999999</v>
      </c>
      <c r="L6">
        <v>612.82024999999999</v>
      </c>
      <c r="M6">
        <v>795.90490999999997</v>
      </c>
      <c r="N6">
        <v>940.02873</v>
      </c>
      <c r="O6">
        <v>1017.9589099999999</v>
      </c>
      <c r="P6">
        <v>1029.60094</v>
      </c>
      <c r="Q6">
        <v>985.95398999999998</v>
      </c>
      <c r="R6">
        <v>884.61180999999999</v>
      </c>
      <c r="S6">
        <v>732.3202</v>
      </c>
      <c r="T6">
        <v>539.31122000000005</v>
      </c>
      <c r="U6">
        <v>332.51166000000001</v>
      </c>
      <c r="V6">
        <v>138.57856000000001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44</v>
      </c>
      <c r="B7">
        <v>318.63229166666662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30.391089999999998</v>
      </c>
      <c r="K7">
        <v>311.74934999999999</v>
      </c>
      <c r="L7">
        <v>526.96108000000004</v>
      </c>
      <c r="M7">
        <v>709.15</v>
      </c>
      <c r="N7">
        <v>855.76553999999999</v>
      </c>
      <c r="O7">
        <v>947.24510999999995</v>
      </c>
      <c r="P7">
        <v>970.65875000000005</v>
      </c>
      <c r="Q7">
        <v>937.66853000000003</v>
      </c>
      <c r="R7">
        <v>837.52162999999996</v>
      </c>
      <c r="S7">
        <v>680.41875000000005</v>
      </c>
      <c r="T7">
        <v>485.18288000000001</v>
      </c>
      <c r="U7">
        <v>275.90669000000003</v>
      </c>
      <c r="V7">
        <v>78.555599999999998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45</v>
      </c>
      <c r="B8">
        <v>258.31167249999999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12.212999999999999</v>
      </c>
      <c r="K8">
        <v>214.90427</v>
      </c>
      <c r="L8">
        <v>415.26470999999998</v>
      </c>
      <c r="M8">
        <v>603.47284999999999</v>
      </c>
      <c r="N8">
        <v>739.34465999999998</v>
      </c>
      <c r="O8">
        <v>818.38129000000004</v>
      </c>
      <c r="P8">
        <v>845.67935</v>
      </c>
      <c r="Q8">
        <v>797.42839000000004</v>
      </c>
      <c r="R8">
        <v>694.20407</v>
      </c>
      <c r="S8">
        <v>540.51706999999999</v>
      </c>
      <c r="T8">
        <v>352.48849000000001</v>
      </c>
      <c r="U8">
        <v>160.53613000000001</v>
      </c>
      <c r="V8">
        <v>5.0458600000000002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46</v>
      </c>
      <c r="B9">
        <v>175.01016999999999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7.6969999999999997E-2</v>
      </c>
      <c r="K9">
        <v>86.486819999999994</v>
      </c>
      <c r="L9">
        <v>282.89573999999999</v>
      </c>
      <c r="M9">
        <v>426.62144000000001</v>
      </c>
      <c r="N9">
        <v>544.70666000000006</v>
      </c>
      <c r="O9">
        <v>601.46727999999996</v>
      </c>
      <c r="P9">
        <v>619.48604999999998</v>
      </c>
      <c r="Q9">
        <v>573.91097000000002</v>
      </c>
      <c r="R9">
        <v>484.44738999999998</v>
      </c>
      <c r="S9">
        <v>351.14927999999998</v>
      </c>
      <c r="T9">
        <v>194.98333</v>
      </c>
      <c r="U9">
        <v>34.012149999999998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47</v>
      </c>
      <c r="B10">
        <v>110.1222683333333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18.556329999999999</v>
      </c>
      <c r="L10">
        <v>164.99757</v>
      </c>
      <c r="M10">
        <v>271.44526000000002</v>
      </c>
      <c r="N10">
        <v>360.46710000000002</v>
      </c>
      <c r="O10">
        <v>402.99453999999997</v>
      </c>
      <c r="P10">
        <v>413.08213000000001</v>
      </c>
      <c r="Q10">
        <v>377.68416999999999</v>
      </c>
      <c r="R10">
        <v>319.78620000000001</v>
      </c>
      <c r="S10">
        <v>209.64833999999999</v>
      </c>
      <c r="T10">
        <v>104.2728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48</v>
      </c>
      <c r="B11">
        <v>89.660079166666662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7.1314900000000003</v>
      </c>
      <c r="L11">
        <v>115.35538</v>
      </c>
      <c r="M11">
        <v>212.94174000000001</v>
      </c>
      <c r="N11">
        <v>287.56943999999999</v>
      </c>
      <c r="O11">
        <v>331.69826</v>
      </c>
      <c r="P11">
        <v>353.27753999999999</v>
      </c>
      <c r="Q11">
        <v>318.21231</v>
      </c>
      <c r="R11">
        <v>275.47235999999998</v>
      </c>
      <c r="S11">
        <v>176.35445999999999</v>
      </c>
      <c r="T11">
        <v>73.828919999999997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49</v>
      </c>
      <c r="B12">
        <v>91.407453750000016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8.0578199999999995</v>
      </c>
      <c r="L12">
        <v>118.70352</v>
      </c>
      <c r="M12">
        <v>216.67285000000001</v>
      </c>
      <c r="N12">
        <v>289.18749000000003</v>
      </c>
      <c r="O12">
        <v>317.49840999999998</v>
      </c>
      <c r="P12">
        <v>337.20600000000002</v>
      </c>
      <c r="Q12">
        <v>322.66059999999999</v>
      </c>
      <c r="R12">
        <v>278.09989999999999</v>
      </c>
      <c r="S12">
        <v>194.92883</v>
      </c>
      <c r="T12">
        <v>110.76347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50</v>
      </c>
      <c r="B13">
        <v>120.2360129166667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31.399450000000002</v>
      </c>
      <c r="L13">
        <v>178.42252999999999</v>
      </c>
      <c r="M13">
        <v>290.51916</v>
      </c>
      <c r="N13">
        <v>381.92649999999998</v>
      </c>
      <c r="O13">
        <v>414.95558</v>
      </c>
      <c r="P13">
        <v>427.51062000000002</v>
      </c>
      <c r="Q13">
        <v>403.06328000000002</v>
      </c>
      <c r="R13">
        <v>345.37513999999999</v>
      </c>
      <c r="S13">
        <v>254.19836000000001</v>
      </c>
      <c r="T13">
        <v>142.23419000000001</v>
      </c>
      <c r="U13">
        <v>16.0595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51</v>
      </c>
      <c r="B14">
        <v>182.15785458333329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11.401899999999999</v>
      </c>
      <c r="K14">
        <v>165.30231000000001</v>
      </c>
      <c r="L14">
        <v>309.46814999999998</v>
      </c>
      <c r="M14">
        <v>451.43245999999999</v>
      </c>
      <c r="N14">
        <v>552.73937999999998</v>
      </c>
      <c r="O14">
        <v>595.14512999999999</v>
      </c>
      <c r="P14">
        <v>609.85467000000006</v>
      </c>
      <c r="Q14">
        <v>568.46856000000002</v>
      </c>
      <c r="R14">
        <v>480.05139000000003</v>
      </c>
      <c r="S14">
        <v>353.82841000000002</v>
      </c>
      <c r="T14">
        <v>199.45436000000001</v>
      </c>
      <c r="U14">
        <v>74.64179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52</v>
      </c>
      <c r="B15">
        <v>242.65155125000001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1.9590099999999999</v>
      </c>
      <c r="J15">
        <v>99.07593</v>
      </c>
      <c r="K15">
        <v>291.59866</v>
      </c>
      <c r="L15">
        <v>456.48189000000002</v>
      </c>
      <c r="M15">
        <v>597.03175999999996</v>
      </c>
      <c r="N15">
        <v>719.70834000000002</v>
      </c>
      <c r="O15">
        <v>772.73563000000001</v>
      </c>
      <c r="P15">
        <v>755.68948</v>
      </c>
      <c r="Q15">
        <v>682.78084000000001</v>
      </c>
      <c r="R15">
        <v>581.69280000000003</v>
      </c>
      <c r="S15">
        <v>442.60174000000001</v>
      </c>
      <c r="T15">
        <v>272.21771999999999</v>
      </c>
      <c r="U15">
        <v>149.37633</v>
      </c>
      <c r="V15">
        <v>0.68710000000000004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53</v>
      </c>
      <c r="B16">
        <v>321.22363625000003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18.613230000000001</v>
      </c>
      <c r="J16">
        <v>219.22190000000001</v>
      </c>
      <c r="K16">
        <v>416.74318</v>
      </c>
      <c r="L16">
        <v>613.14958999999999</v>
      </c>
      <c r="M16">
        <v>766.93077000000005</v>
      </c>
      <c r="N16">
        <v>890.06619999999998</v>
      </c>
      <c r="O16">
        <v>952.18994999999995</v>
      </c>
      <c r="P16">
        <v>950.71010000000001</v>
      </c>
      <c r="Q16">
        <v>871.60527999999999</v>
      </c>
      <c r="R16">
        <v>749.60055999999997</v>
      </c>
      <c r="S16">
        <v>594.19619999999998</v>
      </c>
      <c r="T16">
        <v>404.41435999999999</v>
      </c>
      <c r="U16">
        <v>218.89508000000001</v>
      </c>
      <c r="V16">
        <v>43.03087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54</v>
      </c>
      <c r="B17">
        <v>361.43196791666668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21.795020000000001</v>
      </c>
      <c r="J17">
        <v>244.45558</v>
      </c>
      <c r="K17">
        <v>457.28678000000002</v>
      </c>
      <c r="L17">
        <v>666.59622999999999</v>
      </c>
      <c r="M17">
        <v>835.31834000000003</v>
      </c>
      <c r="N17">
        <v>965.16367000000002</v>
      </c>
      <c r="O17">
        <v>1030.6199999999999</v>
      </c>
      <c r="P17">
        <v>1029.4763800000001</v>
      </c>
      <c r="Q17">
        <v>963.90794000000005</v>
      </c>
      <c r="R17">
        <v>849.86568</v>
      </c>
      <c r="S17">
        <v>690.49508000000003</v>
      </c>
      <c r="T17">
        <v>499.4898</v>
      </c>
      <c r="U17">
        <v>303.43034999999998</v>
      </c>
      <c r="V17">
        <v>116.46638</v>
      </c>
      <c r="W17">
        <v>0</v>
      </c>
      <c r="X17">
        <v>0</v>
      </c>
      <c r="Y17">
        <v>0</v>
      </c>
      <c r="Z17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7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55</v>
      </c>
    </row>
    <row r="2" spans="1:26" x14ac:dyDescent="0.25">
      <c r="A2" t="s">
        <v>16</v>
      </c>
    </row>
    <row r="4" spans="1:26" x14ac:dyDescent="0.25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42</v>
      </c>
      <c r="B5">
        <v>168.43818201388891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44.990394999999999</v>
      </c>
      <c r="K5">
        <v>151.7805783333333</v>
      </c>
      <c r="L5">
        <v>290.28709083333331</v>
      </c>
      <c r="M5">
        <v>401.29025333333328</v>
      </c>
      <c r="N5">
        <v>489.16336416666672</v>
      </c>
      <c r="O5">
        <v>522.32562166666673</v>
      </c>
      <c r="P5">
        <v>531.17331333333334</v>
      </c>
      <c r="Q5">
        <v>499.05217666666658</v>
      </c>
      <c r="R5">
        <v>434.99978416666659</v>
      </c>
      <c r="S5">
        <v>338.75341500000002</v>
      </c>
      <c r="T5">
        <v>215.97058333333331</v>
      </c>
      <c r="U5">
        <v>100.26734500000001</v>
      </c>
      <c r="V5">
        <v>22.4624475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43</v>
      </c>
      <c r="B6">
        <v>301.15314083333328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130.94998000000001</v>
      </c>
      <c r="K6">
        <v>328.90501</v>
      </c>
      <c r="L6">
        <v>514.44322</v>
      </c>
      <c r="M6">
        <v>678.02362000000005</v>
      </c>
      <c r="N6">
        <v>804.34010000000001</v>
      </c>
      <c r="O6">
        <v>874.60238000000004</v>
      </c>
      <c r="P6">
        <v>880.86963000000003</v>
      </c>
      <c r="Q6">
        <v>837.81295</v>
      </c>
      <c r="R6">
        <v>744.12793999999997</v>
      </c>
      <c r="S6">
        <v>617.33608000000004</v>
      </c>
      <c r="T6">
        <v>446.19117</v>
      </c>
      <c r="U6">
        <v>266.92705000000001</v>
      </c>
      <c r="V6">
        <v>103.14624999999999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44</v>
      </c>
      <c r="B7">
        <v>264.89350791666669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250.91793999999999</v>
      </c>
      <c r="L7">
        <v>441.55315000000002</v>
      </c>
      <c r="M7">
        <v>590.47874999999999</v>
      </c>
      <c r="N7">
        <v>723.23652000000004</v>
      </c>
      <c r="O7">
        <v>802.05836999999997</v>
      </c>
      <c r="P7">
        <v>817.28353000000004</v>
      </c>
      <c r="Q7">
        <v>791.07102999999995</v>
      </c>
      <c r="R7">
        <v>706.69912999999997</v>
      </c>
      <c r="S7">
        <v>568.23234000000002</v>
      </c>
      <c r="T7">
        <v>395.25538</v>
      </c>
      <c r="U7">
        <v>217.46185</v>
      </c>
      <c r="V7">
        <v>53.196199999999997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45</v>
      </c>
      <c r="B8">
        <v>212.15004333333329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165.95464000000001</v>
      </c>
      <c r="L8">
        <v>336.86367000000001</v>
      </c>
      <c r="M8">
        <v>499.84030000000001</v>
      </c>
      <c r="N8">
        <v>612.08675000000005</v>
      </c>
      <c r="O8">
        <v>673.60173999999995</v>
      </c>
      <c r="P8">
        <v>706.67944999999997</v>
      </c>
      <c r="Q8">
        <v>663.94015000000002</v>
      </c>
      <c r="R8">
        <v>579.90153999999995</v>
      </c>
      <c r="S8">
        <v>446.07702</v>
      </c>
      <c r="T8">
        <v>282.74119000000002</v>
      </c>
      <c r="U8">
        <v>121.56437</v>
      </c>
      <c r="V8">
        <v>2.3502200000000002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46</v>
      </c>
      <c r="B9">
        <v>135.32952416666669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51.691079999999999</v>
      </c>
      <c r="L9">
        <v>217.40600000000001</v>
      </c>
      <c r="M9">
        <v>332.62040999999999</v>
      </c>
      <c r="N9">
        <v>431.77298000000002</v>
      </c>
      <c r="O9">
        <v>468.06461999999999</v>
      </c>
      <c r="P9">
        <v>482.92754000000002</v>
      </c>
      <c r="Q9">
        <v>449.12020999999999</v>
      </c>
      <c r="R9">
        <v>378.54773999999998</v>
      </c>
      <c r="S9">
        <v>270.47318000000001</v>
      </c>
      <c r="T9">
        <v>144.53287</v>
      </c>
      <c r="U9">
        <v>20.751950000000001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47</v>
      </c>
      <c r="B10">
        <v>76.217108333333329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113.60084000000001</v>
      </c>
      <c r="M10">
        <v>191.77677</v>
      </c>
      <c r="N10">
        <v>252.60074</v>
      </c>
      <c r="O10">
        <v>272.23403999999999</v>
      </c>
      <c r="P10">
        <v>288.0068</v>
      </c>
      <c r="Q10">
        <v>265.73552999999998</v>
      </c>
      <c r="R10">
        <v>227.07325</v>
      </c>
      <c r="S10">
        <v>145.37608</v>
      </c>
      <c r="T10">
        <v>72.806550000000001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48</v>
      </c>
      <c r="B11">
        <v>62.377832916666669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77.761380000000003</v>
      </c>
      <c r="M11">
        <v>152.03559000000001</v>
      </c>
      <c r="N11">
        <v>199.45138</v>
      </c>
      <c r="O11">
        <v>226.90123</v>
      </c>
      <c r="P11">
        <v>250.23087000000001</v>
      </c>
      <c r="Q11">
        <v>226.73595</v>
      </c>
      <c r="R11">
        <v>194.69144</v>
      </c>
      <c r="S11">
        <v>121.16974</v>
      </c>
      <c r="T11">
        <v>48.090409999999999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49</v>
      </c>
      <c r="B12">
        <v>60.409805416666657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77.982280000000003</v>
      </c>
      <c r="M12">
        <v>149.32084</v>
      </c>
      <c r="N12">
        <v>192.03628</v>
      </c>
      <c r="O12">
        <v>193.43777</v>
      </c>
      <c r="P12">
        <v>215.08228</v>
      </c>
      <c r="Q12">
        <v>217.71458999999999</v>
      </c>
      <c r="R12">
        <v>191.12828999999999</v>
      </c>
      <c r="S12">
        <v>134.32535999999999</v>
      </c>
      <c r="T12">
        <v>78.807640000000006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50</v>
      </c>
      <c r="B13">
        <v>79.224192916666667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7.6471499999999999</v>
      </c>
      <c r="L13">
        <v>120.60352</v>
      </c>
      <c r="M13">
        <v>203.55067</v>
      </c>
      <c r="N13">
        <v>259.22541000000001</v>
      </c>
      <c r="O13">
        <v>255.55439000000001</v>
      </c>
      <c r="P13">
        <v>271.10356999999999</v>
      </c>
      <c r="Q13">
        <v>270.28496000000001</v>
      </c>
      <c r="R13">
        <v>233.06437</v>
      </c>
      <c r="S13">
        <v>176.12079</v>
      </c>
      <c r="T13">
        <v>96.159450000000007</v>
      </c>
      <c r="U13">
        <v>8.0663499999999999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51</v>
      </c>
      <c r="B14">
        <v>127.2967154166667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116.07349000000001</v>
      </c>
      <c r="L14">
        <v>222.40271999999999</v>
      </c>
      <c r="M14">
        <v>328.80851000000001</v>
      </c>
      <c r="N14">
        <v>396.43574000000001</v>
      </c>
      <c r="O14">
        <v>393.77373999999998</v>
      </c>
      <c r="P14">
        <v>423.39281999999997</v>
      </c>
      <c r="Q14">
        <v>401.66</v>
      </c>
      <c r="R14">
        <v>337.15938</v>
      </c>
      <c r="S14">
        <v>250.58097000000001</v>
      </c>
      <c r="T14">
        <v>134.74636000000001</v>
      </c>
      <c r="U14">
        <v>50.087440000000001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52</v>
      </c>
      <c r="B15">
        <v>164.83717999999999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58.337220000000002</v>
      </c>
      <c r="K15">
        <v>207.57772</v>
      </c>
      <c r="L15">
        <v>322.53721999999999</v>
      </c>
      <c r="M15">
        <v>410.01405</v>
      </c>
      <c r="N15">
        <v>498.84710000000001</v>
      </c>
      <c r="O15">
        <v>526.04953</v>
      </c>
      <c r="P15">
        <v>500.67489</v>
      </c>
      <c r="Q15">
        <v>444.22818999999998</v>
      </c>
      <c r="R15">
        <v>384.8329</v>
      </c>
      <c r="S15">
        <v>307.97528999999997</v>
      </c>
      <c r="T15">
        <v>183.30337</v>
      </c>
      <c r="U15">
        <v>111.52625</v>
      </c>
      <c r="V15">
        <v>0.18859000000000001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53</v>
      </c>
      <c r="B16">
        <v>248.47675416666669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163.00266999999999</v>
      </c>
      <c r="K16">
        <v>324.26569000000001</v>
      </c>
      <c r="L16">
        <v>486.72224999999997</v>
      </c>
      <c r="M16">
        <v>594.49815000000001</v>
      </c>
      <c r="N16">
        <v>697.42692</v>
      </c>
      <c r="O16">
        <v>748.45240999999999</v>
      </c>
      <c r="P16">
        <v>731.27908000000002</v>
      </c>
      <c r="Q16">
        <v>671.07948999999996</v>
      </c>
      <c r="R16">
        <v>574.46595000000002</v>
      </c>
      <c r="S16">
        <v>468.09050999999999</v>
      </c>
      <c r="T16">
        <v>312.09994999999998</v>
      </c>
      <c r="U16">
        <v>165.77835999999999</v>
      </c>
      <c r="V16">
        <v>26.280670000000001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54</v>
      </c>
      <c r="B17">
        <v>288.89237874999998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187.59486999999999</v>
      </c>
      <c r="K17">
        <v>368.33422000000002</v>
      </c>
      <c r="L17">
        <v>551.56884000000002</v>
      </c>
      <c r="M17">
        <v>684.51538000000005</v>
      </c>
      <c r="N17">
        <v>802.50045</v>
      </c>
      <c r="O17">
        <v>833.17723999999998</v>
      </c>
      <c r="P17">
        <v>806.54930000000002</v>
      </c>
      <c r="Q17">
        <v>749.24306999999999</v>
      </c>
      <c r="R17">
        <v>668.30547999999999</v>
      </c>
      <c r="S17">
        <v>559.28362000000004</v>
      </c>
      <c r="T17">
        <v>396.91266000000002</v>
      </c>
      <c r="U17">
        <v>241.04452000000001</v>
      </c>
      <c r="V17">
        <v>84.387439999999998</v>
      </c>
      <c r="W17">
        <v>0</v>
      </c>
      <c r="X17">
        <v>0</v>
      </c>
      <c r="Y17">
        <v>0</v>
      </c>
      <c r="Z1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7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56</v>
      </c>
    </row>
    <row r="2" spans="1:26" x14ac:dyDescent="0.25">
      <c r="A2" t="s">
        <v>16</v>
      </c>
    </row>
    <row r="4" spans="1:26" x14ac:dyDescent="0.25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42</v>
      </c>
      <c r="B5">
        <v>50.638089826388892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4.0901750000000003</v>
      </c>
      <c r="J5">
        <v>21.02848333333333</v>
      </c>
      <c r="K5">
        <v>49.15255166666666</v>
      </c>
      <c r="L5">
        <v>81.472627499999987</v>
      </c>
      <c r="M5">
        <v>113.49654333333331</v>
      </c>
      <c r="N5">
        <v>138.05944583333331</v>
      </c>
      <c r="O5">
        <v>161.24855333333329</v>
      </c>
      <c r="P5">
        <v>164.0126883333333</v>
      </c>
      <c r="Q5">
        <v>151.2265616666667</v>
      </c>
      <c r="R5">
        <v>130.06095916666669</v>
      </c>
      <c r="S5">
        <v>96.301310833333332</v>
      </c>
      <c r="T5">
        <v>65.582876666666664</v>
      </c>
      <c r="U5">
        <v>30.18012916666666</v>
      </c>
      <c r="V5">
        <v>9.401250000000001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43</v>
      </c>
      <c r="B6">
        <v>56.917162500000003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6.7148399999999997</v>
      </c>
      <c r="J6">
        <v>44.440199999999997</v>
      </c>
      <c r="K6">
        <v>73.076080000000005</v>
      </c>
      <c r="L6">
        <v>98.377020000000002</v>
      </c>
      <c r="M6">
        <v>117.88129000000001</v>
      </c>
      <c r="N6">
        <v>135.68863999999999</v>
      </c>
      <c r="O6">
        <v>143.35651999999999</v>
      </c>
      <c r="P6">
        <v>148.73131000000001</v>
      </c>
      <c r="Q6">
        <v>148.14104</v>
      </c>
      <c r="R6">
        <v>140.48387</v>
      </c>
      <c r="S6">
        <v>114.98412</v>
      </c>
      <c r="T6">
        <v>93.120050000000006</v>
      </c>
      <c r="U6">
        <v>65.584609999999998</v>
      </c>
      <c r="V6">
        <v>35.432310000000001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44</v>
      </c>
      <c r="B7">
        <v>53.738783750000003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30.391089999999998</v>
      </c>
      <c r="K7">
        <v>60.831409999999998</v>
      </c>
      <c r="L7">
        <v>85.407929999999993</v>
      </c>
      <c r="M7">
        <v>118.67125</v>
      </c>
      <c r="N7">
        <v>132.52902</v>
      </c>
      <c r="O7">
        <v>145.18673999999999</v>
      </c>
      <c r="P7">
        <v>153.37522000000001</v>
      </c>
      <c r="Q7">
        <v>146.5975</v>
      </c>
      <c r="R7">
        <v>130.82249999999999</v>
      </c>
      <c r="S7">
        <v>112.18641</v>
      </c>
      <c r="T7">
        <v>89.927499999999995</v>
      </c>
      <c r="U7">
        <v>58.444839999999999</v>
      </c>
      <c r="V7">
        <v>25.359400000000001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45</v>
      </c>
      <c r="B8">
        <v>46.161628749999998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12.212999999999999</v>
      </c>
      <c r="K8">
        <v>48.949629999999999</v>
      </c>
      <c r="L8">
        <v>78.401039999999995</v>
      </c>
      <c r="M8">
        <v>103.63256</v>
      </c>
      <c r="N8">
        <v>127.25791</v>
      </c>
      <c r="O8">
        <v>144.77955</v>
      </c>
      <c r="P8">
        <v>138.9999</v>
      </c>
      <c r="Q8">
        <v>133.48823999999999</v>
      </c>
      <c r="R8">
        <v>114.30253</v>
      </c>
      <c r="S8">
        <v>94.440049999999999</v>
      </c>
      <c r="T8">
        <v>69.747290000000007</v>
      </c>
      <c r="U8">
        <v>38.971760000000003</v>
      </c>
      <c r="V8">
        <v>2.69563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46</v>
      </c>
      <c r="B9">
        <v>39.680646666666668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7.6969999999999997E-2</v>
      </c>
      <c r="K9">
        <v>34.795740000000002</v>
      </c>
      <c r="L9">
        <v>65.489739999999998</v>
      </c>
      <c r="M9">
        <v>94.001019999999997</v>
      </c>
      <c r="N9">
        <v>112.93369</v>
      </c>
      <c r="O9">
        <v>133.40267</v>
      </c>
      <c r="P9">
        <v>136.55851000000001</v>
      </c>
      <c r="Q9">
        <v>124.79076999999999</v>
      </c>
      <c r="R9">
        <v>105.89964000000001</v>
      </c>
      <c r="S9">
        <v>80.676100000000005</v>
      </c>
      <c r="T9">
        <v>50.45046</v>
      </c>
      <c r="U9">
        <v>13.260210000000001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47</v>
      </c>
      <c r="B10">
        <v>33.905159166666657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18.556329999999999</v>
      </c>
      <c r="L10">
        <v>51.396720000000002</v>
      </c>
      <c r="M10">
        <v>79.668490000000006</v>
      </c>
      <c r="N10">
        <v>107.86635</v>
      </c>
      <c r="O10">
        <v>130.76050000000001</v>
      </c>
      <c r="P10">
        <v>125.07532999999999</v>
      </c>
      <c r="Q10">
        <v>111.94864</v>
      </c>
      <c r="R10">
        <v>92.712950000000006</v>
      </c>
      <c r="S10">
        <v>64.272260000000003</v>
      </c>
      <c r="T10">
        <v>31.466249999999999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48</v>
      </c>
      <c r="B11">
        <v>27.282245833333331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7.1314900000000003</v>
      </c>
      <c r="L11">
        <v>37.594000000000001</v>
      </c>
      <c r="M11">
        <v>60.906149999999997</v>
      </c>
      <c r="N11">
        <v>88.118049999999997</v>
      </c>
      <c r="O11">
        <v>104.79703000000001</v>
      </c>
      <c r="P11">
        <v>103.04667000000001</v>
      </c>
      <c r="Q11">
        <v>91.47636</v>
      </c>
      <c r="R11">
        <v>80.780919999999995</v>
      </c>
      <c r="S11">
        <v>55.184719999999999</v>
      </c>
      <c r="T11">
        <v>25.738510000000002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49</v>
      </c>
      <c r="B12">
        <v>30.99764875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8.0578199999999995</v>
      </c>
      <c r="L12">
        <v>40.721240000000002</v>
      </c>
      <c r="M12">
        <v>67.352010000000007</v>
      </c>
      <c r="N12">
        <v>97.151219999999995</v>
      </c>
      <c r="O12">
        <v>124.06065</v>
      </c>
      <c r="P12">
        <v>122.12372000000001</v>
      </c>
      <c r="Q12">
        <v>104.946</v>
      </c>
      <c r="R12">
        <v>86.971609999999998</v>
      </c>
      <c r="S12">
        <v>60.603470000000002</v>
      </c>
      <c r="T12">
        <v>31.955829999999999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50</v>
      </c>
      <c r="B13">
        <v>41.01182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23.752310000000001</v>
      </c>
      <c r="L13">
        <v>57.819009999999999</v>
      </c>
      <c r="M13">
        <v>86.968490000000003</v>
      </c>
      <c r="N13">
        <v>122.70108999999999</v>
      </c>
      <c r="O13">
        <v>159.40119000000001</v>
      </c>
      <c r="P13">
        <v>156.40705</v>
      </c>
      <c r="Q13">
        <v>132.77831</v>
      </c>
      <c r="R13">
        <v>112.31077000000001</v>
      </c>
      <c r="S13">
        <v>78.077569999999994</v>
      </c>
      <c r="T13">
        <v>46.074739999999998</v>
      </c>
      <c r="U13">
        <v>7.99315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51</v>
      </c>
      <c r="B14">
        <v>54.861138750000002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11.401899999999999</v>
      </c>
      <c r="K14">
        <v>49.228819999999999</v>
      </c>
      <c r="L14">
        <v>87.065439999999995</v>
      </c>
      <c r="M14">
        <v>122.62394999999999</v>
      </c>
      <c r="N14">
        <v>156.30364</v>
      </c>
      <c r="O14">
        <v>201.37137999999999</v>
      </c>
      <c r="P14">
        <v>186.46185</v>
      </c>
      <c r="Q14">
        <v>166.80856</v>
      </c>
      <c r="R14">
        <v>142.892</v>
      </c>
      <c r="S14">
        <v>103.24742999999999</v>
      </c>
      <c r="T14">
        <v>64.707999999999998</v>
      </c>
      <c r="U14">
        <v>24.554359999999999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52</v>
      </c>
      <c r="B15">
        <v>77.814370416666677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1.9590099999999999</v>
      </c>
      <c r="J15">
        <v>40.738709999999998</v>
      </c>
      <c r="K15">
        <v>84.020939999999996</v>
      </c>
      <c r="L15">
        <v>133.94466</v>
      </c>
      <c r="M15">
        <v>187.01772</v>
      </c>
      <c r="N15">
        <v>220.86124000000001</v>
      </c>
      <c r="O15">
        <v>246.68610000000001</v>
      </c>
      <c r="P15">
        <v>255.01459</v>
      </c>
      <c r="Q15">
        <v>238.55265</v>
      </c>
      <c r="R15">
        <v>196.85990000000001</v>
      </c>
      <c r="S15">
        <v>134.62645000000001</v>
      </c>
      <c r="T15">
        <v>88.914339999999996</v>
      </c>
      <c r="U15">
        <v>37.850070000000002</v>
      </c>
      <c r="V15">
        <v>0.49851000000000001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53</v>
      </c>
      <c r="B16">
        <v>72.746883333333344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18.613230000000001</v>
      </c>
      <c r="J16">
        <v>56.219230000000003</v>
      </c>
      <c r="K16">
        <v>92.477490000000003</v>
      </c>
      <c r="L16">
        <v>126.42734</v>
      </c>
      <c r="M16">
        <v>172.43261999999999</v>
      </c>
      <c r="N16">
        <v>192.63928000000001</v>
      </c>
      <c r="O16">
        <v>203.73754</v>
      </c>
      <c r="P16">
        <v>219.43101999999999</v>
      </c>
      <c r="Q16">
        <v>200.5258</v>
      </c>
      <c r="R16">
        <v>175.13462000000001</v>
      </c>
      <c r="S16">
        <v>126.10569</v>
      </c>
      <c r="T16">
        <v>92.314409999999995</v>
      </c>
      <c r="U16">
        <v>53.116720000000001</v>
      </c>
      <c r="V16">
        <v>16.750209999999999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54</v>
      </c>
      <c r="B17">
        <v>72.539590000000004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21.795020000000001</v>
      </c>
      <c r="J17">
        <v>56.860700000000001</v>
      </c>
      <c r="K17">
        <v>88.952560000000005</v>
      </c>
      <c r="L17">
        <v>115.02739</v>
      </c>
      <c r="M17">
        <v>150.80296999999999</v>
      </c>
      <c r="N17">
        <v>162.66322</v>
      </c>
      <c r="O17">
        <v>197.44277</v>
      </c>
      <c r="P17">
        <v>222.92708999999999</v>
      </c>
      <c r="Q17">
        <v>214.66487000000001</v>
      </c>
      <c r="R17">
        <v>181.56020000000001</v>
      </c>
      <c r="S17">
        <v>131.21145999999999</v>
      </c>
      <c r="T17">
        <v>102.57714</v>
      </c>
      <c r="U17">
        <v>62.385829999999999</v>
      </c>
      <c r="V17">
        <v>32.078940000000003</v>
      </c>
      <c r="W17">
        <v>0</v>
      </c>
      <c r="X17">
        <v>0</v>
      </c>
      <c r="Y17">
        <v>0</v>
      </c>
      <c r="Z1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Sheet</vt:lpstr>
      <vt:lpstr>Descripcion</vt:lpstr>
      <vt:lpstr>glb</vt:lpstr>
      <vt:lpstr>dir</vt:lpstr>
      <vt:lpstr>dif</vt:lpstr>
      <vt:lpstr>sct</vt:lpstr>
      <vt:lpstr>ghi</vt:lpstr>
      <vt:lpstr>dirh</vt:lpstr>
      <vt:lpstr>difh</vt:lpstr>
      <vt:lpstr>dni</vt:lpstr>
      <vt:lpstr>temp</vt:lpstr>
      <vt:lpstr>vel</vt:lpstr>
      <vt:lpstr>shadow</vt:lpstr>
      <vt:lpstr>cloud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Ricardo</cp:lastModifiedBy>
  <dcterms:created xsi:type="dcterms:W3CDTF">2023-06-01T19:29:46Z</dcterms:created>
  <dcterms:modified xsi:type="dcterms:W3CDTF">2023-06-02T00:10:33Z</dcterms:modified>
</cp:coreProperties>
</file>