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esktop\"/>
    </mc:Choice>
  </mc:AlternateContent>
  <xr:revisionPtr revIDLastSave="0" documentId="8_{1CCE1BA1-4B8D-4DF6-91F2-03745AB01B2F}" xr6:coauthVersionLast="47" xr6:coauthVersionMax="47" xr10:uidLastSave="{00000000-0000-0000-0000-000000000000}"/>
  <bookViews>
    <workbookView xWindow="-108" yWindow="-108" windowWidth="23256" windowHeight="12456" xr2:uid="{CF53EFA7-E789-4B1D-98CF-5C0220B3FF6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<sst xmlns="http://schemas.openxmlformats.org/spreadsheetml/2006/main" count="871" uniqueCount="146">
  <si>
    <t>Curso</t>
  </si>
  <si>
    <t>UC</t>
  </si>
  <si>
    <t>Engenharia Informática</t>
  </si>
  <si>
    <t>Engenharia Mecânica</t>
  </si>
  <si>
    <t>Física</t>
  </si>
  <si>
    <t>Programação</t>
  </si>
  <si>
    <t xml:space="preserve">Eletrotecnia  </t>
  </si>
  <si>
    <t>Comunicação e Multimédia</t>
  </si>
  <si>
    <t>Fotografia I</t>
  </si>
  <si>
    <t>Bases de dados</t>
  </si>
  <si>
    <t>Produção audiovisual II</t>
  </si>
  <si>
    <t>Desenvolvimento de aplicações web I</t>
  </si>
  <si>
    <t>Ferramentas e aplicações multimédia</t>
  </si>
  <si>
    <t>Álgebra linear</t>
  </si>
  <si>
    <t>Produção audiovisual I</t>
  </si>
  <si>
    <t>Introdução ao desenvolvimento web</t>
  </si>
  <si>
    <t>Produção áudio</t>
  </si>
  <si>
    <t>Sistemas de controlo</t>
  </si>
  <si>
    <t>Transferência de calor</t>
  </si>
  <si>
    <t>Mecânica dos fluidos II</t>
  </si>
  <si>
    <t>Mecânica dos fluidos I</t>
  </si>
  <si>
    <t>Mecânica dos sólidos II</t>
  </si>
  <si>
    <t>Mecânica dos sólidos I</t>
  </si>
  <si>
    <t>Termodinâmica aplicada II</t>
  </si>
  <si>
    <t>Mecânica aplicada III</t>
  </si>
  <si>
    <t>Termodinâmica aplicada I</t>
  </si>
  <si>
    <t>Análise matemática I</t>
  </si>
  <si>
    <t>Seminário de informática</t>
  </si>
  <si>
    <t>Laboratório de informática e computadores</t>
  </si>
  <si>
    <t>Programação procedimental</t>
  </si>
  <si>
    <t>Análise matemática II</t>
  </si>
  <si>
    <t>Elementos de física geral</t>
  </si>
  <si>
    <t>Engenharia nas organizações</t>
  </si>
  <si>
    <t>Laboratório de programação</t>
  </si>
  <si>
    <t>Engenharia de software</t>
  </si>
  <si>
    <t>Programação orientada a objetos</t>
  </si>
  <si>
    <t>Métodos estatísticos</t>
  </si>
  <si>
    <t>Algoritmia e estrutura de dados</t>
  </si>
  <si>
    <t>Comunicação de dados</t>
  </si>
  <si>
    <t>Inteligência artificial</t>
  </si>
  <si>
    <t>Engenharia web</t>
  </si>
  <si>
    <t>Sistemas de informação</t>
  </si>
  <si>
    <t>Redes de computadores</t>
  </si>
  <si>
    <t>Computação gráfica</t>
  </si>
  <si>
    <t>Sistemas distribuídos</t>
  </si>
  <si>
    <t>Introdução à ciência dos dados</t>
  </si>
  <si>
    <t>Interação pessoa computador</t>
  </si>
  <si>
    <t>Álgebra linear e geometria analítica</t>
  </si>
  <si>
    <t>Desenho de engenharia I</t>
  </si>
  <si>
    <t>Desenho de engenharia II</t>
  </si>
  <si>
    <t>Mecânica aplicada I</t>
  </si>
  <si>
    <t>Análise matemática III</t>
  </si>
  <si>
    <t>Mecânica aplicada II</t>
  </si>
  <si>
    <t>Fotografia II</t>
  </si>
  <si>
    <t>Web design</t>
  </si>
  <si>
    <t>Empreendedorismo</t>
  </si>
  <si>
    <t>Plataformas sociais e cooperativas</t>
  </si>
  <si>
    <t>Design multimédia</t>
  </si>
  <si>
    <t>E-marketing</t>
  </si>
  <si>
    <t>Engenharia Biomédica</t>
  </si>
  <si>
    <t>Química I</t>
  </si>
  <si>
    <t>Física I</t>
  </si>
  <si>
    <t>Química II</t>
  </si>
  <si>
    <t>Genética molecular</t>
  </si>
  <si>
    <t>Bioquímica</t>
  </si>
  <si>
    <t>Mecânica aplicada</t>
  </si>
  <si>
    <t>Fisiologia humana I</t>
  </si>
  <si>
    <t>Fisiologia humana II</t>
  </si>
  <si>
    <t>Física II</t>
  </si>
  <si>
    <t>Biomecânica</t>
  </si>
  <si>
    <t>Mecânica dos fluidos</t>
  </si>
  <si>
    <t>Biomateriais</t>
  </si>
  <si>
    <t>Instrumentação médica</t>
  </si>
  <si>
    <t>Psicologia</t>
  </si>
  <si>
    <t>Psicologia evolutiva</t>
  </si>
  <si>
    <t>Análise e interpretação de dados I</t>
  </si>
  <si>
    <t>Neuropsicologia fundamental</t>
  </si>
  <si>
    <t>Psicologia cognitiva I</t>
  </si>
  <si>
    <t>Psicologia cognitiva II</t>
  </si>
  <si>
    <t>Psicologia da personalidade</t>
  </si>
  <si>
    <t>Psicopatologia I</t>
  </si>
  <si>
    <t>Psicologia da educação</t>
  </si>
  <si>
    <t>Psicologia da linguagem</t>
  </si>
  <si>
    <t>Psicologia do exercício e saúde</t>
  </si>
  <si>
    <t>Psicologia das organizações</t>
  </si>
  <si>
    <t>Ética e deontologia na prática psicológica</t>
  </si>
  <si>
    <t>Análise e interpretação de dados II</t>
  </si>
  <si>
    <t>Psicologia da aprendizagem</t>
  </si>
  <si>
    <t>Gestão</t>
  </si>
  <si>
    <t>Gestão das organizações</t>
  </si>
  <si>
    <t>Matemática I</t>
  </si>
  <si>
    <t>Contabilidade geral I</t>
  </si>
  <si>
    <t>Matemática II</t>
  </si>
  <si>
    <t>Economia e organização industrial</t>
  </si>
  <si>
    <t>Contabilidade geral II</t>
  </si>
  <si>
    <t>Contabilidade de custos</t>
  </si>
  <si>
    <t>Comportamento organizacional</t>
  </si>
  <si>
    <t>Gestão financeira</t>
  </si>
  <si>
    <t>Gestão dos recursos humanos</t>
  </si>
  <si>
    <t>Marketing</t>
  </si>
  <si>
    <t>Economia e negócios internacionais</t>
  </si>
  <si>
    <t>Fiscalidade</t>
  </si>
  <si>
    <t>Gestão estratégica</t>
  </si>
  <si>
    <t>Mercado de capitais</t>
  </si>
  <si>
    <t>Biofísica</t>
  </si>
  <si>
    <t>Biologia celular</t>
  </si>
  <si>
    <t>Bioquímica estrutural</t>
  </si>
  <si>
    <t>Fisiologia animal</t>
  </si>
  <si>
    <t>Microbiologia</t>
  </si>
  <si>
    <t>Biologia</t>
  </si>
  <si>
    <t>Biomatemática</t>
  </si>
  <si>
    <t>Embriologia e histologia animal</t>
  </si>
  <si>
    <t>Biologia dos anacordados</t>
  </si>
  <si>
    <t>Ecologia</t>
  </si>
  <si>
    <t>Evolução e biodiversidade</t>
  </si>
  <si>
    <t>Biologia dos cordados</t>
  </si>
  <si>
    <t>Bioquímica e metabolismo</t>
  </si>
  <si>
    <t>Fisiologia vegetal</t>
  </si>
  <si>
    <t>Biologia e bioquimica do solo</t>
  </si>
  <si>
    <t>Biologia das adaptações em traqueófitas</t>
  </si>
  <si>
    <t>Fisiologia celular</t>
  </si>
  <si>
    <t>Bioestatística</t>
  </si>
  <si>
    <t>Química analítica</t>
  </si>
  <si>
    <t>Química física</t>
  </si>
  <si>
    <t>Bioquímica analítica</t>
  </si>
  <si>
    <t>Regulação e expressão génica</t>
  </si>
  <si>
    <t>Bioquimica das anomalias celulares e metabólicas</t>
  </si>
  <si>
    <t>Medicina Veterinária</t>
  </si>
  <si>
    <t>Embriologia e anatomia I</t>
  </si>
  <si>
    <t>Biofísica veterinária</t>
  </si>
  <si>
    <t>Anatomia II</t>
  </si>
  <si>
    <t>Bioquímica do metabolismo</t>
  </si>
  <si>
    <t>Anatomia III</t>
  </si>
  <si>
    <t>Microbiologia médica I</t>
  </si>
  <si>
    <t>Fisiologia II</t>
  </si>
  <si>
    <t>Microbiologia médica II</t>
  </si>
  <si>
    <t>Parasitologia I</t>
  </si>
  <si>
    <t>Tecnologia dos produtos animais I</t>
  </si>
  <si>
    <t>Reprodução animal</t>
  </si>
  <si>
    <t>Ano_Letivo</t>
  </si>
  <si>
    <t>Aprovados</t>
  </si>
  <si>
    <t>Reprovados</t>
  </si>
  <si>
    <t>Inscritos</t>
  </si>
  <si>
    <t>2018/2019</t>
  </si>
  <si>
    <t>2019/2020</t>
  </si>
  <si>
    <t>IDAprovados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</si>
</sst>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CF32-1EFD-4413-8D43-4F6921CE31F9}">
  <dimension ref="A1:G289"/>
  <sheetViews>
    <sheetView tabSelected="1" topLeftCell="A259" zoomScale="74" zoomScaleNormal="85" workbookViewId="0">
      <selection activeCell="E290" sqref="E290"/>
    </sheetView>
  </sheetViews>
  <sheetFormatPr defaultRowHeight="14.4" x14ac:dyDescent="0.3"/>
  <cols>
    <col min="1" max="1" width="27.44140625" customWidth="1"/>
    <col min="2" max="2" width="43.5546875" customWidth="1"/>
    <col min="3" max="3" width="55.6640625" customWidth="1"/>
    <col min="4" max="4" width="13.44140625" customWidth="1"/>
    <col min="5" max="5" width="10.44140625" customWidth="1"/>
    <col min="6" max="6" width="16.44140625" customWidth="1"/>
    <col min="7" max="7" width="18.6640625" customWidth="1"/>
    <col min="8" max="8" width="19.44140625" customWidth="1"/>
    <col min="9" max="9" width="78" customWidth="1"/>
    <col min="10" max="10" width="17.6640625" customWidth="1"/>
    <col min="11" max="11" width="17.44140625" customWidth="1"/>
  </cols>
  <sheetData>
    <row r="1" spans="1:7" ht="15" thickBot="1" x14ac:dyDescent="0.35">
      <c r="A1" s="1" t="s">
        <v>0</v>
      </c>
      <c r="B1" s="1" t="s">
        <v>1</v>
      </c>
      <c r="C1" s="1" t="s">
        <v>145</v>
      </c>
      <c r="D1" s="2" t="s">
        <v>139</v>
      </c>
      <c r="E1" s="3" t="s">
        <v>140</v>
      </c>
      <c r="F1" s="3" t="s">
        <v>141</v>
      </c>
      <c r="G1" s="2" t="s">
        <v>142</v>
      </c>
    </row>
    <row r="2" spans="1:7" ht="15" thickBot="1" x14ac:dyDescent="0.35">
      <c r="A2" s="1" t="s">
        <v>2</v>
      </c>
      <c r="B2" s="1" t="s">
        <v>26</v>
      </c>
      <c r="C2" s="1" t="str">
        <f>A2&amp;"_"&amp;B2</f>
        <v>Engenharia Informática_Análise matemática I</v>
      </c>
      <c r="D2" s="1" t="s">
        <v>143</v>
      </c>
      <c r="E2" s="1">
        <v>81</v>
      </c>
      <c r="F2" s="1">
        <f>G2-E2</f>
        <v>49</v>
      </c>
      <c r="G2" s="2">
        <v>130</v>
      </c>
    </row>
    <row r="3" spans="1:7" ht="15" thickBot="1" x14ac:dyDescent="0.35">
      <c r="A3" s="1" t="s">
        <v>2</v>
      </c>
      <c r="B3" s="1" t="s">
        <v>27</v>
      </c>
      <c r="C3" s="1" t="str">
        <f>A3&amp;"_"&amp;B3</f>
        <v>Engenharia Informática_Seminário de informática</v>
      </c>
      <c r="D3" s="1" t="s">
        <v>143</v>
      </c>
      <c r="E3" s="1">
        <v>99</v>
      </c>
      <c r="F3" s="1">
        <f t="shared" ref="F3:F66" si="0">G3-E3</f>
        <v>1</v>
      </c>
      <c r="G3" s="2">
        <v>100</v>
      </c>
    </row>
    <row r="4" spans="1:7" ht="15" thickBot="1" x14ac:dyDescent="0.35">
      <c r="A4" s="1" t="s">
        <v>2</v>
      </c>
      <c r="B4" s="1" t="s">
        <v>13</v>
      </c>
      <c r="C4" s="1" t="str">
        <f>A4&amp;"_"&amp;B4</f>
        <v>Engenharia Informática_Álgebra linear</v>
      </c>
      <c r="D4" s="1" t="s">
        <v>143</v>
      </c>
      <c r="E4" s="1">
        <v>85</v>
      </c>
      <c r="F4" s="1">
        <f t="shared" si="0"/>
        <v>60</v>
      </c>
      <c r="G4" s="2">
        <v>145</v>
      </c>
    </row>
    <row r="5" spans="1:7" ht="15" thickBot="1" x14ac:dyDescent="0.35">
      <c r="A5" s="1" t="s">
        <v>2</v>
      </c>
      <c r="B5" s="1" t="s">
        <v>28</v>
      </c>
      <c r="C5" s="1" t="str">
        <f>A5&amp;"_"&amp;B5</f>
        <v>Engenharia Informática_Laboratório de informática e computadores</v>
      </c>
      <c r="D5" s="1" t="s">
        <v>143</v>
      </c>
      <c r="E5" s="1">
        <v>99</v>
      </c>
      <c r="F5" s="1">
        <f t="shared" si="0"/>
        <v>34</v>
      </c>
      <c r="G5" s="2">
        <v>133</v>
      </c>
    </row>
    <row r="6" spans="1:7" ht="15" thickBot="1" x14ac:dyDescent="0.35">
      <c r="A6" s="1" t="s">
        <v>2</v>
      </c>
      <c r="B6" s="1" t="s">
        <v>29</v>
      </c>
      <c r="C6" s="1" t="str">
        <f>A6&amp;"_"&amp;B6</f>
        <v>Engenharia Informática_Programação procedimental</v>
      </c>
      <c r="D6" s="1" t="s">
        <v>143</v>
      </c>
      <c r="E6" s="1">
        <v>101</v>
      </c>
      <c r="F6" s="1">
        <f t="shared" si="0"/>
        <v>19</v>
      </c>
      <c r="G6" s="2">
        <v>120</v>
      </c>
    </row>
    <row r="7" spans="1:7" ht="15" thickBot="1" x14ac:dyDescent="0.35">
      <c r="A7" s="1" t="s">
        <v>2</v>
      </c>
      <c r="B7" s="1" t="s">
        <v>30</v>
      </c>
      <c r="C7" s="1" t="str">
        <f>A7&amp;"_"&amp;B7</f>
        <v>Engenharia Informática_Análise matemática II</v>
      </c>
      <c r="D7" s="1" t="s">
        <v>143</v>
      </c>
      <c r="E7" s="1">
        <v>113</v>
      </c>
      <c r="F7" s="1">
        <f t="shared" si="0"/>
        <v>27</v>
      </c>
      <c r="G7" s="2">
        <v>140</v>
      </c>
    </row>
    <row r="8" spans="1:7" ht="15" thickBot="1" x14ac:dyDescent="0.35">
      <c r="A8" s="1" t="s">
        <v>2</v>
      </c>
      <c r="B8" s="1" t="s">
        <v>31</v>
      </c>
      <c r="C8" s="1" t="str">
        <f>A8&amp;"_"&amp;B8</f>
        <v>Engenharia Informática_Elementos de física geral</v>
      </c>
      <c r="D8" s="1" t="s">
        <v>143</v>
      </c>
      <c r="E8" s="1">
        <v>98</v>
      </c>
      <c r="F8" s="1">
        <f t="shared" si="0"/>
        <v>7</v>
      </c>
      <c r="G8" s="2">
        <v>105</v>
      </c>
    </row>
    <row r="9" spans="1:7" ht="15" thickBot="1" x14ac:dyDescent="0.35">
      <c r="A9" s="1" t="s">
        <v>2</v>
      </c>
      <c r="B9" s="1" t="s">
        <v>32</v>
      </c>
      <c r="C9" s="1" t="str">
        <f>A9&amp;"_"&amp;B9</f>
        <v>Engenharia Informática_Engenharia nas organizações</v>
      </c>
      <c r="D9" s="1" t="s">
        <v>143</v>
      </c>
      <c r="E9" s="1">
        <v>106</v>
      </c>
      <c r="F9" s="1">
        <f t="shared" si="0"/>
        <v>5</v>
      </c>
      <c r="G9" s="2">
        <v>111</v>
      </c>
    </row>
    <row r="10" spans="1:7" ht="15" thickBot="1" x14ac:dyDescent="0.35">
      <c r="A10" s="1" t="s">
        <v>2</v>
      </c>
      <c r="B10" s="1" t="s">
        <v>33</v>
      </c>
      <c r="C10" s="1" t="str">
        <f>A10&amp;"_"&amp;B10</f>
        <v>Engenharia Informática_Laboratório de programação</v>
      </c>
      <c r="D10" s="1" t="s">
        <v>143</v>
      </c>
      <c r="E10" s="1">
        <v>110</v>
      </c>
      <c r="F10" s="1">
        <f t="shared" si="0"/>
        <v>7</v>
      </c>
      <c r="G10" s="2">
        <v>117</v>
      </c>
    </row>
    <row r="11" spans="1:7" ht="15" thickBot="1" x14ac:dyDescent="0.35">
      <c r="A11" s="1" t="s">
        <v>2</v>
      </c>
      <c r="B11" s="1" t="s">
        <v>34</v>
      </c>
      <c r="C11" s="1" t="str">
        <f>A11&amp;"_"&amp;B11</f>
        <v>Engenharia Informática_Engenharia de software</v>
      </c>
      <c r="D11" s="1" t="s">
        <v>143</v>
      </c>
      <c r="E11" s="1">
        <v>96</v>
      </c>
      <c r="F11" s="1">
        <f t="shared" si="0"/>
        <v>5</v>
      </c>
      <c r="G11" s="2">
        <v>101</v>
      </c>
    </row>
    <row r="12" spans="1:7" ht="15" thickBot="1" x14ac:dyDescent="0.35">
      <c r="A12" s="1" t="s">
        <v>2</v>
      </c>
      <c r="B12" s="1" t="s">
        <v>35</v>
      </c>
      <c r="C12" s="1" t="str">
        <f>A12&amp;"_"&amp;B12</f>
        <v>Engenharia Informática_Programação orientada a objetos</v>
      </c>
      <c r="D12" s="1" t="s">
        <v>143</v>
      </c>
      <c r="E12" s="1">
        <v>91</v>
      </c>
      <c r="F12" s="1">
        <f t="shared" si="0"/>
        <v>14</v>
      </c>
      <c r="G12" s="2">
        <v>105</v>
      </c>
    </row>
    <row r="13" spans="1:7" ht="15" thickBot="1" x14ac:dyDescent="0.35">
      <c r="A13" s="1" t="s">
        <v>2</v>
      </c>
      <c r="B13" s="1" t="s">
        <v>36</v>
      </c>
      <c r="C13" s="1" t="str">
        <f>A13&amp;"_"&amp;B13</f>
        <v>Engenharia Informática_Métodos estatísticos</v>
      </c>
      <c r="D13" s="1" t="s">
        <v>143</v>
      </c>
      <c r="E13" s="1">
        <v>92</v>
      </c>
      <c r="F13" s="1">
        <f t="shared" si="0"/>
        <v>8</v>
      </c>
      <c r="G13" s="2">
        <v>100</v>
      </c>
    </row>
    <row r="14" spans="1:7" ht="15" thickBot="1" x14ac:dyDescent="0.35">
      <c r="A14" s="1" t="s">
        <v>2</v>
      </c>
      <c r="B14" s="1" t="s">
        <v>37</v>
      </c>
      <c r="C14" s="1" t="str">
        <f>A14&amp;"_"&amp;B14</f>
        <v>Engenharia Informática_Algoritmia e estrutura de dados</v>
      </c>
      <c r="D14" s="1" t="s">
        <v>143</v>
      </c>
      <c r="E14" s="1">
        <v>115</v>
      </c>
      <c r="F14" s="1">
        <f t="shared" si="0"/>
        <v>35</v>
      </c>
      <c r="G14" s="2">
        <v>150</v>
      </c>
    </row>
    <row r="15" spans="1:7" ht="15" thickBot="1" x14ac:dyDescent="0.35">
      <c r="A15" s="1" t="s">
        <v>2</v>
      </c>
      <c r="B15" s="1" t="s">
        <v>9</v>
      </c>
      <c r="C15" s="1" t="str">
        <f>A15&amp;"_"&amp;B15</f>
        <v>Engenharia Informática_Bases de dados</v>
      </c>
      <c r="D15" s="1" t="s">
        <v>143</v>
      </c>
      <c r="E15" s="1">
        <v>90</v>
      </c>
      <c r="F15" s="1">
        <f t="shared" si="0"/>
        <v>10</v>
      </c>
      <c r="G15" s="2">
        <v>100</v>
      </c>
    </row>
    <row r="16" spans="1:7" ht="15" thickBot="1" x14ac:dyDescent="0.35">
      <c r="A16" s="1" t="s">
        <v>2</v>
      </c>
      <c r="B16" s="1" t="s">
        <v>38</v>
      </c>
      <c r="C16" s="1" t="str">
        <f>A16&amp;"_"&amp;B16</f>
        <v>Engenharia Informática_Comunicação de dados</v>
      </c>
      <c r="D16" s="1" t="s">
        <v>143</v>
      </c>
      <c r="E16" s="1">
        <v>89</v>
      </c>
      <c r="F16" s="1">
        <f t="shared" si="0"/>
        <v>16</v>
      </c>
      <c r="G16" s="2">
        <v>105</v>
      </c>
    </row>
    <row r="17" spans="1:7" ht="15" thickBot="1" x14ac:dyDescent="0.35">
      <c r="A17" s="1" t="s">
        <v>2</v>
      </c>
      <c r="B17" s="1" t="s">
        <v>39</v>
      </c>
      <c r="C17" s="1" t="str">
        <f>A17&amp;"_"&amp;B17</f>
        <v>Engenharia Informática_Inteligência artificial</v>
      </c>
      <c r="D17" s="1" t="s">
        <v>143</v>
      </c>
      <c r="E17" s="1">
        <v>85</v>
      </c>
      <c r="F17" s="1">
        <f t="shared" si="0"/>
        <v>19</v>
      </c>
      <c r="G17" s="2">
        <v>104</v>
      </c>
    </row>
    <row r="18" spans="1:7" ht="15" thickBot="1" x14ac:dyDescent="0.35">
      <c r="A18" s="1" t="s">
        <v>2</v>
      </c>
      <c r="B18" s="1" t="s">
        <v>40</v>
      </c>
      <c r="C18" s="1" t="str">
        <f>A18&amp;"_"&amp;B18</f>
        <v>Engenharia Informática_Engenharia web</v>
      </c>
      <c r="D18" s="1" t="s">
        <v>143</v>
      </c>
      <c r="E18" s="1">
        <v>83</v>
      </c>
      <c r="F18" s="1">
        <f t="shared" si="0"/>
        <v>17</v>
      </c>
      <c r="G18" s="2">
        <v>100</v>
      </c>
    </row>
    <row r="19" spans="1:7" ht="15" thickBot="1" x14ac:dyDescent="0.35">
      <c r="A19" s="1" t="s">
        <v>2</v>
      </c>
      <c r="B19" s="1" t="s">
        <v>41</v>
      </c>
      <c r="C19" s="1" t="str">
        <f>A19&amp;"_"&amp;B19</f>
        <v>Engenharia Informática_Sistemas de informação</v>
      </c>
      <c r="D19" s="1" t="s">
        <v>143</v>
      </c>
      <c r="E19" s="1">
        <v>94</v>
      </c>
      <c r="F19" s="1">
        <f t="shared" si="0"/>
        <v>6</v>
      </c>
      <c r="G19" s="2">
        <v>100</v>
      </c>
    </row>
    <row r="20" spans="1:7" ht="15" thickBot="1" x14ac:dyDescent="0.35">
      <c r="A20" s="1" t="s">
        <v>2</v>
      </c>
      <c r="B20" s="1" t="s">
        <v>42</v>
      </c>
      <c r="C20" s="1" t="str">
        <f>A20&amp;"_"&amp;B20</f>
        <v>Engenharia Informática_Redes de computadores</v>
      </c>
      <c r="D20" s="1" t="s">
        <v>143</v>
      </c>
      <c r="E20" s="1">
        <v>93</v>
      </c>
      <c r="F20" s="1">
        <f t="shared" si="0"/>
        <v>9</v>
      </c>
      <c r="G20" s="2">
        <v>102</v>
      </c>
    </row>
    <row r="21" spans="1:7" ht="15" thickBot="1" x14ac:dyDescent="0.35">
      <c r="A21" s="1" t="s">
        <v>2</v>
      </c>
      <c r="B21" s="1" t="s">
        <v>43</v>
      </c>
      <c r="C21" s="1" t="str">
        <f>A21&amp;"_"&amp;B21</f>
        <v>Engenharia Informática_Computação gráfica</v>
      </c>
      <c r="D21" s="1" t="s">
        <v>143</v>
      </c>
      <c r="E21" s="1">
        <v>96</v>
      </c>
      <c r="F21" s="1">
        <f t="shared" si="0"/>
        <v>8</v>
      </c>
      <c r="G21" s="2">
        <v>104</v>
      </c>
    </row>
    <row r="22" spans="1:7" ht="15" thickBot="1" x14ac:dyDescent="0.35">
      <c r="A22" s="1" t="s">
        <v>2</v>
      </c>
      <c r="B22" s="1" t="s">
        <v>44</v>
      </c>
      <c r="C22" s="1" t="str">
        <f>A22&amp;"_"&amp;B22</f>
        <v>Engenharia Informática_Sistemas distribuídos</v>
      </c>
      <c r="D22" s="1" t="s">
        <v>143</v>
      </c>
      <c r="E22" s="1">
        <v>90</v>
      </c>
      <c r="F22" s="1">
        <f t="shared" si="0"/>
        <v>35</v>
      </c>
      <c r="G22" s="2">
        <v>125</v>
      </c>
    </row>
    <row r="23" spans="1:7" ht="15" thickBot="1" x14ac:dyDescent="0.35">
      <c r="A23" s="1" t="s">
        <v>2</v>
      </c>
      <c r="B23" s="1" t="s">
        <v>45</v>
      </c>
      <c r="C23" s="1" t="str">
        <f>A23&amp;"_"&amp;B23</f>
        <v>Engenharia Informática_Introdução à ciência dos dados</v>
      </c>
      <c r="D23" s="1" t="s">
        <v>143</v>
      </c>
      <c r="E23" s="1">
        <v>94</v>
      </c>
      <c r="F23" s="1">
        <f t="shared" si="0"/>
        <v>6</v>
      </c>
      <c r="G23" s="2">
        <v>100</v>
      </c>
    </row>
    <row r="24" spans="1:7" ht="15" thickBot="1" x14ac:dyDescent="0.35">
      <c r="A24" s="1" t="s">
        <v>2</v>
      </c>
      <c r="B24" s="1" t="s">
        <v>46</v>
      </c>
      <c r="C24" s="1" t="str">
        <f>A24&amp;"_"&amp;B24</f>
        <v>Engenharia Informática_Interação pessoa computador</v>
      </c>
      <c r="D24" s="1" t="s">
        <v>143</v>
      </c>
      <c r="E24" s="1">
        <v>89</v>
      </c>
      <c r="F24" s="1">
        <f t="shared" si="0"/>
        <v>11</v>
      </c>
      <c r="G24" s="2">
        <v>100</v>
      </c>
    </row>
    <row r="25" spans="1:7" ht="15" thickBot="1" x14ac:dyDescent="0.35">
      <c r="A25" s="1" t="s">
        <v>3</v>
      </c>
      <c r="B25" s="1" t="s">
        <v>47</v>
      </c>
      <c r="C25" s="1" t="str">
        <f>A25&amp;"_"&amp;B25</f>
        <v>Engenharia Mecânica_Álgebra linear e geometria analítica</v>
      </c>
      <c r="D25" s="1" t="s">
        <v>143</v>
      </c>
      <c r="E25" s="1">
        <v>40</v>
      </c>
      <c r="F25" s="1">
        <f t="shared" si="0"/>
        <v>18</v>
      </c>
      <c r="G25" s="2">
        <v>58</v>
      </c>
    </row>
    <row r="26" spans="1:7" ht="15" thickBot="1" x14ac:dyDescent="0.35">
      <c r="A26" s="1" t="s">
        <v>3</v>
      </c>
      <c r="B26" s="1" t="s">
        <v>4</v>
      </c>
      <c r="C26" s="1" t="str">
        <f>A26&amp;"_"&amp;B26</f>
        <v>Engenharia Mecânica_Física</v>
      </c>
      <c r="D26" s="1" t="s">
        <v>143</v>
      </c>
      <c r="E26" s="1">
        <v>54</v>
      </c>
      <c r="F26" s="1">
        <f t="shared" si="0"/>
        <v>6</v>
      </c>
      <c r="G26" s="2">
        <v>60</v>
      </c>
    </row>
    <row r="27" spans="1:7" ht="15" thickBot="1" x14ac:dyDescent="0.35">
      <c r="A27" s="1" t="s">
        <v>3</v>
      </c>
      <c r="B27" s="1" t="s">
        <v>48</v>
      </c>
      <c r="C27" s="1" t="str">
        <f>A27&amp;"_"&amp;B27</f>
        <v>Engenharia Mecânica_Desenho de engenharia I</v>
      </c>
      <c r="D27" s="1" t="s">
        <v>143</v>
      </c>
      <c r="E27" s="1">
        <v>56</v>
      </c>
      <c r="F27" s="1">
        <f t="shared" si="0"/>
        <v>2</v>
      </c>
      <c r="G27" s="2">
        <v>58</v>
      </c>
    </row>
    <row r="28" spans="1:7" ht="15" thickBot="1" x14ac:dyDescent="0.35">
      <c r="A28" s="1" t="s">
        <v>3</v>
      </c>
      <c r="B28" s="1" t="s">
        <v>26</v>
      </c>
      <c r="C28" s="1" t="str">
        <f>A28&amp;"_"&amp;B28</f>
        <v>Engenharia Mecânica_Análise matemática I</v>
      </c>
      <c r="D28" s="1" t="s">
        <v>143</v>
      </c>
      <c r="E28" s="1">
        <v>51</v>
      </c>
      <c r="F28" s="1">
        <f t="shared" si="0"/>
        <v>12</v>
      </c>
      <c r="G28" s="2">
        <v>63</v>
      </c>
    </row>
    <row r="29" spans="1:7" ht="15" thickBot="1" x14ac:dyDescent="0.35">
      <c r="A29" s="1" t="s">
        <v>3</v>
      </c>
      <c r="B29" s="1" t="s">
        <v>30</v>
      </c>
      <c r="C29" s="1" t="str">
        <f>A29&amp;"_"&amp;B29</f>
        <v>Engenharia Mecânica_Análise matemática II</v>
      </c>
      <c r="D29" s="1" t="s">
        <v>143</v>
      </c>
      <c r="E29" s="1">
        <v>49</v>
      </c>
      <c r="F29" s="1">
        <f t="shared" si="0"/>
        <v>12</v>
      </c>
      <c r="G29" s="2">
        <v>61</v>
      </c>
    </row>
    <row r="30" spans="1:7" ht="15" thickBot="1" x14ac:dyDescent="0.35">
      <c r="A30" s="1" t="s">
        <v>3</v>
      </c>
      <c r="B30" s="1" t="s">
        <v>49</v>
      </c>
      <c r="C30" s="1" t="str">
        <f>A30&amp;"_"&amp;B30</f>
        <v>Engenharia Mecânica_Desenho de engenharia II</v>
      </c>
      <c r="D30" s="1" t="s">
        <v>143</v>
      </c>
      <c r="E30" s="1">
        <v>39</v>
      </c>
      <c r="F30" s="1">
        <f t="shared" si="0"/>
        <v>9</v>
      </c>
      <c r="G30" s="2">
        <v>48</v>
      </c>
    </row>
    <row r="31" spans="1:7" ht="15" thickBot="1" x14ac:dyDescent="0.35">
      <c r="A31" s="1" t="s">
        <v>3</v>
      </c>
      <c r="B31" s="1" t="s">
        <v>50</v>
      </c>
      <c r="C31" s="1" t="str">
        <f>A31&amp;"_"&amp;B31</f>
        <v>Engenharia Mecânica_Mecânica aplicada I</v>
      </c>
      <c r="D31" s="1" t="s">
        <v>143</v>
      </c>
      <c r="E31" s="1">
        <v>35</v>
      </c>
      <c r="F31" s="1">
        <f t="shared" si="0"/>
        <v>14</v>
      </c>
      <c r="G31" s="2">
        <v>49</v>
      </c>
    </row>
    <row r="32" spans="1:7" ht="15" thickBot="1" x14ac:dyDescent="0.35">
      <c r="A32" s="1" t="s">
        <v>3</v>
      </c>
      <c r="B32" s="1" t="s">
        <v>51</v>
      </c>
      <c r="C32" s="1" t="str">
        <f>A32&amp;"_"&amp;B32</f>
        <v>Engenharia Mecânica_Análise matemática III</v>
      </c>
      <c r="D32" s="1" t="s">
        <v>143</v>
      </c>
      <c r="E32" s="1">
        <v>41</v>
      </c>
      <c r="F32" s="1">
        <f t="shared" si="0"/>
        <v>15</v>
      </c>
      <c r="G32" s="2">
        <v>56</v>
      </c>
    </row>
    <row r="33" spans="1:7" ht="15" thickBot="1" x14ac:dyDescent="0.35">
      <c r="A33" s="1" t="s">
        <v>3</v>
      </c>
      <c r="B33" s="1" t="s">
        <v>52</v>
      </c>
      <c r="C33" s="1" t="str">
        <f>A33&amp;"_"&amp;B33</f>
        <v>Engenharia Mecânica_Mecânica aplicada II</v>
      </c>
      <c r="D33" s="1" t="s">
        <v>143</v>
      </c>
      <c r="E33" s="1">
        <v>46</v>
      </c>
      <c r="F33" s="1">
        <f t="shared" si="0"/>
        <v>7</v>
      </c>
      <c r="G33" s="2">
        <v>53</v>
      </c>
    </row>
    <row r="34" spans="1:7" ht="15" thickBot="1" x14ac:dyDescent="0.35">
      <c r="A34" s="1" t="s">
        <v>3</v>
      </c>
      <c r="B34" s="1" t="s">
        <v>25</v>
      </c>
      <c r="C34" s="1" t="str">
        <f>A34&amp;"_"&amp;B34</f>
        <v>Engenharia Mecânica_Termodinâmica aplicada I</v>
      </c>
      <c r="D34" s="1" t="s">
        <v>143</v>
      </c>
      <c r="E34" s="1">
        <v>40</v>
      </c>
      <c r="F34" s="1">
        <f t="shared" si="0"/>
        <v>10</v>
      </c>
      <c r="G34" s="2">
        <v>50</v>
      </c>
    </row>
    <row r="35" spans="1:7" ht="15" thickBot="1" x14ac:dyDescent="0.35">
      <c r="A35" s="1" t="s">
        <v>3</v>
      </c>
      <c r="B35" s="1" t="s">
        <v>24</v>
      </c>
      <c r="C35" s="1" t="str">
        <f>A35&amp;"_"&amp;B35</f>
        <v>Engenharia Mecânica_Mecânica aplicada III</v>
      </c>
      <c r="D35" s="1" t="s">
        <v>143</v>
      </c>
      <c r="E35" s="1">
        <v>39</v>
      </c>
      <c r="F35" s="1">
        <f t="shared" si="0"/>
        <v>13</v>
      </c>
      <c r="G35" s="2">
        <v>52</v>
      </c>
    </row>
    <row r="36" spans="1:7" ht="15" thickBot="1" x14ac:dyDescent="0.35">
      <c r="A36" s="1" t="s">
        <v>3</v>
      </c>
      <c r="B36" s="1" t="s">
        <v>23</v>
      </c>
      <c r="C36" s="1" t="str">
        <f>A36&amp;"_"&amp;B36</f>
        <v>Engenharia Mecânica_Termodinâmica aplicada II</v>
      </c>
      <c r="D36" s="1" t="s">
        <v>143</v>
      </c>
      <c r="E36" s="1">
        <v>41</v>
      </c>
      <c r="F36" s="1">
        <f t="shared" si="0"/>
        <v>9</v>
      </c>
      <c r="G36" s="2">
        <v>50</v>
      </c>
    </row>
    <row r="37" spans="1:7" ht="15" thickBot="1" x14ac:dyDescent="0.35">
      <c r="A37" s="1" t="s">
        <v>3</v>
      </c>
      <c r="B37" s="1" t="s">
        <v>22</v>
      </c>
      <c r="C37" s="1" t="str">
        <f>A37&amp;"_"&amp;B37</f>
        <v>Engenharia Mecânica_Mecânica dos sólidos I</v>
      </c>
      <c r="D37" s="1" t="s">
        <v>143</v>
      </c>
      <c r="E37" s="1">
        <v>40</v>
      </c>
      <c r="F37" s="1">
        <f t="shared" si="0"/>
        <v>8</v>
      </c>
      <c r="G37" s="2">
        <v>48</v>
      </c>
    </row>
    <row r="38" spans="1:7" ht="15" thickBot="1" x14ac:dyDescent="0.35">
      <c r="A38" s="1" t="s">
        <v>3</v>
      </c>
      <c r="B38" s="1" t="s">
        <v>21</v>
      </c>
      <c r="C38" s="1" t="str">
        <f>A38&amp;"_"&amp;B38</f>
        <v>Engenharia Mecânica_Mecânica dos sólidos II</v>
      </c>
      <c r="D38" s="1" t="s">
        <v>143</v>
      </c>
      <c r="E38" s="1">
        <v>43</v>
      </c>
      <c r="F38" s="1">
        <f t="shared" si="0"/>
        <v>12</v>
      </c>
      <c r="G38" s="2">
        <v>55</v>
      </c>
    </row>
    <row r="39" spans="1:7" ht="15" thickBot="1" x14ac:dyDescent="0.35">
      <c r="A39" s="1" t="s">
        <v>3</v>
      </c>
      <c r="B39" s="1" t="s">
        <v>20</v>
      </c>
      <c r="C39" s="1" t="str">
        <f>A39&amp;"_"&amp;B39</f>
        <v>Engenharia Mecânica_Mecânica dos fluidos I</v>
      </c>
      <c r="D39" s="1" t="s">
        <v>143</v>
      </c>
      <c r="E39" s="1">
        <v>44</v>
      </c>
      <c r="F39" s="1">
        <f t="shared" si="0"/>
        <v>5</v>
      </c>
      <c r="G39" s="2">
        <v>49</v>
      </c>
    </row>
    <row r="40" spans="1:7" ht="15" thickBot="1" x14ac:dyDescent="0.35">
      <c r="A40" s="1" t="s">
        <v>3</v>
      </c>
      <c r="B40" s="1" t="s">
        <v>6</v>
      </c>
      <c r="C40" s="1" t="str">
        <f>A40&amp;"_"&amp;B40</f>
        <v xml:space="preserve">Engenharia Mecânica_Eletrotecnia  </v>
      </c>
      <c r="D40" s="1" t="s">
        <v>143</v>
      </c>
      <c r="E40" s="1">
        <v>46</v>
      </c>
      <c r="F40" s="1">
        <f t="shared" si="0"/>
        <v>5</v>
      </c>
      <c r="G40" s="2">
        <v>51</v>
      </c>
    </row>
    <row r="41" spans="1:7" ht="15" thickBot="1" x14ac:dyDescent="0.35">
      <c r="A41" s="1" t="s">
        <v>3</v>
      </c>
      <c r="B41" s="1" t="s">
        <v>19</v>
      </c>
      <c r="C41" s="1" t="str">
        <f>A41&amp;"_"&amp;B41</f>
        <v>Engenharia Mecânica_Mecânica dos fluidos II</v>
      </c>
      <c r="D41" s="1" t="s">
        <v>143</v>
      </c>
      <c r="E41" s="1">
        <v>45</v>
      </c>
      <c r="F41" s="1">
        <f t="shared" si="0"/>
        <v>6</v>
      </c>
      <c r="G41" s="2">
        <v>51</v>
      </c>
    </row>
    <row r="42" spans="1:7" ht="15" thickBot="1" x14ac:dyDescent="0.35">
      <c r="A42" s="1" t="s">
        <v>3</v>
      </c>
      <c r="B42" s="1" t="s">
        <v>18</v>
      </c>
      <c r="C42" s="1" t="str">
        <f>A42&amp;"_"&amp;B42</f>
        <v>Engenharia Mecânica_Transferência de calor</v>
      </c>
      <c r="D42" s="1" t="s">
        <v>143</v>
      </c>
      <c r="E42" s="1">
        <v>38</v>
      </c>
      <c r="F42" s="1">
        <f t="shared" si="0"/>
        <v>11</v>
      </c>
      <c r="G42" s="2">
        <v>49</v>
      </c>
    </row>
    <row r="43" spans="1:7" ht="15" thickBot="1" x14ac:dyDescent="0.35">
      <c r="A43" s="1" t="s">
        <v>3</v>
      </c>
      <c r="B43" s="1" t="s">
        <v>17</v>
      </c>
      <c r="C43" s="1" t="str">
        <f>A43&amp;"_"&amp;B43</f>
        <v>Engenharia Mecânica_Sistemas de controlo</v>
      </c>
      <c r="D43" s="1" t="s">
        <v>143</v>
      </c>
      <c r="E43" s="1">
        <v>41</v>
      </c>
      <c r="F43" s="1">
        <f t="shared" si="0"/>
        <v>9</v>
      </c>
      <c r="G43" s="2">
        <v>50</v>
      </c>
    </row>
    <row r="44" spans="1:7" ht="15" thickBot="1" x14ac:dyDescent="0.35">
      <c r="A44" s="1" t="s">
        <v>7</v>
      </c>
      <c r="B44" s="1" t="s">
        <v>8</v>
      </c>
      <c r="C44" s="1" t="str">
        <f>A44&amp;"_"&amp;B44</f>
        <v>Comunicação e Multimédia_Fotografia I</v>
      </c>
      <c r="D44" s="1" t="s">
        <v>143</v>
      </c>
      <c r="E44" s="1">
        <v>67</v>
      </c>
      <c r="F44" s="1">
        <f t="shared" si="0"/>
        <v>8</v>
      </c>
      <c r="G44" s="2">
        <v>75</v>
      </c>
    </row>
    <row r="45" spans="1:7" ht="15" thickBot="1" x14ac:dyDescent="0.35">
      <c r="A45" s="1" t="s">
        <v>7</v>
      </c>
      <c r="B45" s="1" t="s">
        <v>16</v>
      </c>
      <c r="C45" s="1" t="str">
        <f>A45&amp;"_"&amp;B45</f>
        <v>Comunicação e Multimédia_Produção áudio</v>
      </c>
      <c r="D45" s="1" t="s">
        <v>143</v>
      </c>
      <c r="E45" s="1">
        <v>72</v>
      </c>
      <c r="F45" s="1">
        <f t="shared" si="0"/>
        <v>8</v>
      </c>
      <c r="G45" s="2">
        <v>80</v>
      </c>
    </row>
    <row r="46" spans="1:7" ht="15" thickBot="1" x14ac:dyDescent="0.35">
      <c r="A46" s="1" t="s">
        <v>7</v>
      </c>
      <c r="B46" s="1" t="s">
        <v>15</v>
      </c>
      <c r="C46" s="1" t="str">
        <f>A46&amp;"_"&amp;B46</f>
        <v>Comunicação e Multimédia_Introdução ao desenvolvimento web</v>
      </c>
      <c r="D46" s="1" t="s">
        <v>143</v>
      </c>
      <c r="E46" s="1">
        <v>71</v>
      </c>
      <c r="F46" s="1">
        <f t="shared" si="0"/>
        <v>7</v>
      </c>
      <c r="G46" s="2">
        <v>78</v>
      </c>
    </row>
    <row r="47" spans="1:7" ht="15" thickBot="1" x14ac:dyDescent="0.35">
      <c r="A47" s="1" t="s">
        <v>7</v>
      </c>
      <c r="B47" s="1" t="s">
        <v>14</v>
      </c>
      <c r="C47" s="1" t="str">
        <f>A47&amp;"_"&amp;B47</f>
        <v>Comunicação e Multimédia_Produção audiovisual I</v>
      </c>
      <c r="D47" s="1" t="s">
        <v>143</v>
      </c>
      <c r="E47" s="1">
        <v>56</v>
      </c>
      <c r="F47" s="1">
        <f t="shared" si="0"/>
        <v>4</v>
      </c>
      <c r="G47" s="2">
        <v>60</v>
      </c>
    </row>
    <row r="48" spans="1:7" ht="15" thickBot="1" x14ac:dyDescent="0.35">
      <c r="A48" s="1" t="s">
        <v>7</v>
      </c>
      <c r="B48" s="1" t="s">
        <v>13</v>
      </c>
      <c r="C48" s="1" t="str">
        <f>A48&amp;"_"&amp;B48</f>
        <v>Comunicação e Multimédia_Álgebra linear</v>
      </c>
      <c r="D48" s="1" t="s">
        <v>143</v>
      </c>
      <c r="E48" s="1">
        <v>71</v>
      </c>
      <c r="F48" s="1">
        <f t="shared" si="0"/>
        <v>14</v>
      </c>
      <c r="G48" s="2">
        <v>85</v>
      </c>
    </row>
    <row r="49" spans="1:7" ht="15" thickBot="1" x14ac:dyDescent="0.35">
      <c r="A49" s="1" t="s">
        <v>7</v>
      </c>
      <c r="B49" s="1" t="s">
        <v>12</v>
      </c>
      <c r="C49" s="1" t="str">
        <f>A49&amp;"_"&amp;B49</f>
        <v>Comunicação e Multimédia_Ferramentas e aplicações multimédia</v>
      </c>
      <c r="D49" s="1" t="s">
        <v>143</v>
      </c>
      <c r="E49" s="1">
        <v>53</v>
      </c>
      <c r="F49" s="1">
        <f t="shared" si="0"/>
        <v>6</v>
      </c>
      <c r="G49" s="2">
        <v>59</v>
      </c>
    </row>
    <row r="50" spans="1:7" ht="15" thickBot="1" x14ac:dyDescent="0.35">
      <c r="A50" s="1" t="s">
        <v>7</v>
      </c>
      <c r="B50" s="1" t="s">
        <v>9</v>
      </c>
      <c r="C50" s="1" t="str">
        <f>A50&amp;"_"&amp;B50</f>
        <v>Comunicação e Multimédia_Bases de dados</v>
      </c>
      <c r="D50" s="1" t="s">
        <v>143</v>
      </c>
      <c r="E50" s="1">
        <v>49</v>
      </c>
      <c r="F50" s="1">
        <f t="shared" si="0"/>
        <v>11</v>
      </c>
      <c r="G50" s="2">
        <v>60</v>
      </c>
    </row>
    <row r="51" spans="1:7" ht="15" thickBot="1" x14ac:dyDescent="0.35">
      <c r="A51" s="1" t="s">
        <v>7</v>
      </c>
      <c r="B51" s="1" t="s">
        <v>10</v>
      </c>
      <c r="C51" s="1" t="str">
        <f>A51&amp;"_"&amp;B51</f>
        <v>Comunicação e Multimédia_Produção audiovisual II</v>
      </c>
      <c r="D51" s="1" t="s">
        <v>143</v>
      </c>
      <c r="E51" s="1">
        <v>53</v>
      </c>
      <c r="F51" s="1">
        <f t="shared" si="0"/>
        <v>9</v>
      </c>
      <c r="G51" s="2">
        <v>62</v>
      </c>
    </row>
    <row r="52" spans="1:7" ht="15" thickBot="1" x14ac:dyDescent="0.35">
      <c r="A52" s="1" t="s">
        <v>7</v>
      </c>
      <c r="B52" s="1" t="s">
        <v>11</v>
      </c>
      <c r="C52" s="1" t="str">
        <f>A52&amp;"_"&amp;B52</f>
        <v>Comunicação e Multimédia_Desenvolvimento de aplicações web I</v>
      </c>
      <c r="D52" s="1" t="s">
        <v>143</v>
      </c>
      <c r="E52" s="1">
        <v>54</v>
      </c>
      <c r="F52" s="1">
        <f t="shared" si="0"/>
        <v>4</v>
      </c>
      <c r="G52" s="2">
        <v>58</v>
      </c>
    </row>
    <row r="53" spans="1:7" ht="15" thickBot="1" x14ac:dyDescent="0.35">
      <c r="A53" s="1" t="s">
        <v>7</v>
      </c>
      <c r="B53" s="1" t="s">
        <v>53</v>
      </c>
      <c r="C53" s="1" t="str">
        <f>A53&amp;"_"&amp;B53</f>
        <v>Comunicação e Multimédia_Fotografia II</v>
      </c>
      <c r="D53" s="1" t="s">
        <v>143</v>
      </c>
      <c r="E53" s="1">
        <v>61</v>
      </c>
      <c r="F53" s="1">
        <f t="shared" si="0"/>
        <v>4</v>
      </c>
      <c r="G53" s="2">
        <v>65</v>
      </c>
    </row>
    <row r="54" spans="1:7" ht="15" thickBot="1" x14ac:dyDescent="0.35">
      <c r="A54" s="1" t="s">
        <v>7</v>
      </c>
      <c r="B54" s="1" t="s">
        <v>46</v>
      </c>
      <c r="C54" s="1" t="str">
        <f>A54&amp;"_"&amp;B54</f>
        <v>Comunicação e Multimédia_Interação pessoa computador</v>
      </c>
      <c r="D54" s="1" t="s">
        <v>143</v>
      </c>
      <c r="E54" s="1">
        <v>67</v>
      </c>
      <c r="F54" s="1">
        <f t="shared" si="0"/>
        <v>8</v>
      </c>
      <c r="G54" s="2">
        <v>75</v>
      </c>
    </row>
    <row r="55" spans="1:7" ht="15" thickBot="1" x14ac:dyDescent="0.35">
      <c r="A55" s="1" t="s">
        <v>7</v>
      </c>
      <c r="B55" s="1" t="s">
        <v>54</v>
      </c>
      <c r="C55" s="1" t="str">
        <f>A55&amp;"_"&amp;B55</f>
        <v>Comunicação e Multimédia_Web design</v>
      </c>
      <c r="D55" s="1" t="s">
        <v>143</v>
      </c>
      <c r="E55" s="1">
        <v>45</v>
      </c>
      <c r="F55" s="1">
        <f t="shared" si="0"/>
        <v>23</v>
      </c>
      <c r="G55" s="2">
        <v>68</v>
      </c>
    </row>
    <row r="56" spans="1:7" ht="15" thickBot="1" x14ac:dyDescent="0.35">
      <c r="A56" s="1" t="s">
        <v>7</v>
      </c>
      <c r="B56" s="1" t="s">
        <v>55</v>
      </c>
      <c r="C56" s="1" t="str">
        <f>A56&amp;"_"&amp;B56</f>
        <v>Comunicação e Multimédia_Empreendedorismo</v>
      </c>
      <c r="D56" s="1" t="s">
        <v>143</v>
      </c>
      <c r="E56" s="1">
        <v>54</v>
      </c>
      <c r="F56" s="1">
        <f t="shared" si="0"/>
        <v>6</v>
      </c>
      <c r="G56" s="2">
        <v>60</v>
      </c>
    </row>
    <row r="57" spans="1:7" ht="15" thickBot="1" x14ac:dyDescent="0.35">
      <c r="A57" s="1" t="s">
        <v>7</v>
      </c>
      <c r="B57" s="1" t="s">
        <v>56</v>
      </c>
      <c r="C57" s="1" t="str">
        <f>A57&amp;"_"&amp;B57</f>
        <v>Comunicação e Multimédia_Plataformas sociais e cooperativas</v>
      </c>
      <c r="D57" s="1" t="s">
        <v>143</v>
      </c>
      <c r="E57" s="1">
        <v>52</v>
      </c>
      <c r="F57" s="1">
        <f t="shared" si="0"/>
        <v>6</v>
      </c>
      <c r="G57" s="2">
        <v>58</v>
      </c>
    </row>
    <row r="58" spans="1:7" ht="15" thickBot="1" x14ac:dyDescent="0.35">
      <c r="A58" s="1" t="s">
        <v>7</v>
      </c>
      <c r="B58" s="1" t="s">
        <v>57</v>
      </c>
      <c r="C58" s="1" t="str">
        <f>A58&amp;"_"&amp;B58</f>
        <v>Comunicação e Multimédia_Design multimédia</v>
      </c>
      <c r="D58" s="1" t="s">
        <v>143</v>
      </c>
      <c r="E58" s="1">
        <v>50</v>
      </c>
      <c r="F58" s="1">
        <f t="shared" si="0"/>
        <v>10</v>
      </c>
      <c r="G58" s="2">
        <v>60</v>
      </c>
    </row>
    <row r="59" spans="1:7" ht="15" thickBot="1" x14ac:dyDescent="0.35">
      <c r="A59" s="1" t="s">
        <v>7</v>
      </c>
      <c r="B59" s="1" t="s">
        <v>58</v>
      </c>
      <c r="C59" s="1" t="str">
        <f>A59&amp;"_"&amp;B59</f>
        <v>Comunicação e Multimédia_E-marketing</v>
      </c>
      <c r="D59" s="1" t="s">
        <v>143</v>
      </c>
      <c r="E59" s="1">
        <v>48</v>
      </c>
      <c r="F59" s="1">
        <f t="shared" si="0"/>
        <v>12</v>
      </c>
      <c r="G59" s="2">
        <v>60</v>
      </c>
    </row>
    <row r="60" spans="1:7" ht="15" thickBot="1" x14ac:dyDescent="0.35">
      <c r="A60" s="1" t="s">
        <v>59</v>
      </c>
      <c r="B60" s="1" t="s">
        <v>26</v>
      </c>
      <c r="C60" s="1" t="str">
        <f>A60&amp;"_"&amp;B60</f>
        <v>Engenharia Biomédica_Análise matemática I</v>
      </c>
      <c r="D60" s="1" t="s">
        <v>143</v>
      </c>
      <c r="E60" s="1">
        <v>67</v>
      </c>
      <c r="F60" s="1">
        <f t="shared" si="0"/>
        <v>13</v>
      </c>
      <c r="G60" s="2">
        <v>80</v>
      </c>
    </row>
    <row r="61" spans="1:7" ht="15" thickBot="1" x14ac:dyDescent="0.35">
      <c r="A61" s="1" t="s">
        <v>59</v>
      </c>
      <c r="B61" s="1" t="s">
        <v>60</v>
      </c>
      <c r="C61" s="1" t="str">
        <f>A61&amp;"_"&amp;B61</f>
        <v>Engenharia Biomédica_Química I</v>
      </c>
      <c r="D61" s="1" t="s">
        <v>143</v>
      </c>
      <c r="E61" s="1">
        <v>68</v>
      </c>
      <c r="F61" s="1">
        <f t="shared" si="0"/>
        <v>7</v>
      </c>
      <c r="G61" s="2">
        <v>75</v>
      </c>
    </row>
    <row r="62" spans="1:7" ht="15" thickBot="1" x14ac:dyDescent="0.35">
      <c r="A62" s="1" t="s">
        <v>59</v>
      </c>
      <c r="B62" s="1" t="s">
        <v>30</v>
      </c>
      <c r="C62" s="1" t="str">
        <f>A62&amp;"_"&amp;B62</f>
        <v>Engenharia Biomédica_Análise matemática II</v>
      </c>
      <c r="D62" s="1" t="s">
        <v>143</v>
      </c>
      <c r="E62" s="1">
        <v>76</v>
      </c>
      <c r="F62" s="1">
        <f t="shared" si="0"/>
        <v>12</v>
      </c>
      <c r="G62" s="2">
        <v>88</v>
      </c>
    </row>
    <row r="63" spans="1:7" ht="15" thickBot="1" x14ac:dyDescent="0.35">
      <c r="A63" s="1" t="s">
        <v>59</v>
      </c>
      <c r="B63" s="1" t="s">
        <v>61</v>
      </c>
      <c r="C63" s="1" t="str">
        <f>A63&amp;"_"&amp;B63</f>
        <v>Engenharia Biomédica_Física I</v>
      </c>
      <c r="D63" s="1" t="s">
        <v>143</v>
      </c>
      <c r="E63" s="1">
        <v>70</v>
      </c>
      <c r="F63" s="1">
        <f t="shared" si="0"/>
        <v>5</v>
      </c>
      <c r="G63" s="2">
        <v>75</v>
      </c>
    </row>
    <row r="64" spans="1:7" ht="15" thickBot="1" x14ac:dyDescent="0.35">
      <c r="A64" s="1" t="s">
        <v>59</v>
      </c>
      <c r="B64" s="1" t="s">
        <v>62</v>
      </c>
      <c r="C64" s="1" t="str">
        <f>A64&amp;"_"&amp;B64</f>
        <v>Engenharia Biomédica_Química II</v>
      </c>
      <c r="D64" s="1" t="s">
        <v>143</v>
      </c>
      <c r="E64" s="1">
        <v>69</v>
      </c>
      <c r="F64" s="1">
        <f t="shared" si="0"/>
        <v>6</v>
      </c>
      <c r="G64" s="2">
        <v>75</v>
      </c>
    </row>
    <row r="65" spans="1:7" ht="15" thickBot="1" x14ac:dyDescent="0.35">
      <c r="A65" s="1" t="s">
        <v>59</v>
      </c>
      <c r="B65" s="1" t="s">
        <v>64</v>
      </c>
      <c r="C65" s="1" t="str">
        <f>A65&amp;"_"&amp;B65</f>
        <v>Engenharia Biomédica_Bioquímica</v>
      </c>
      <c r="D65" s="1" t="s">
        <v>143</v>
      </c>
      <c r="E65" s="1">
        <v>54</v>
      </c>
      <c r="F65" s="1">
        <f t="shared" si="0"/>
        <v>4</v>
      </c>
      <c r="G65" s="2">
        <v>58</v>
      </c>
    </row>
    <row r="66" spans="1:7" ht="15" thickBot="1" x14ac:dyDescent="0.35">
      <c r="A66" s="1" t="s">
        <v>59</v>
      </c>
      <c r="B66" s="1" t="s">
        <v>65</v>
      </c>
      <c r="C66" s="1" t="str">
        <f>A66&amp;"_"&amp;B66</f>
        <v>Engenharia Biomédica_Mecânica aplicada</v>
      </c>
      <c r="D66" s="1" t="s">
        <v>143</v>
      </c>
      <c r="E66" s="1">
        <v>52</v>
      </c>
      <c r="F66" s="1">
        <f t="shared" si="0"/>
        <v>8</v>
      </c>
      <c r="G66" s="2">
        <v>60</v>
      </c>
    </row>
    <row r="67" spans="1:7" ht="15" thickBot="1" x14ac:dyDescent="0.35">
      <c r="A67" s="1" t="s">
        <v>59</v>
      </c>
      <c r="B67" s="1" t="s">
        <v>66</v>
      </c>
      <c r="C67" s="1" t="str">
        <f>A67&amp;"_"&amp;B67</f>
        <v>Engenharia Biomédica_Fisiologia humana I</v>
      </c>
      <c r="D67" s="1" t="s">
        <v>143</v>
      </c>
      <c r="E67" s="1">
        <v>48</v>
      </c>
      <c r="F67" s="1">
        <f t="shared" ref="F67:F130" si="1">G67-E67</f>
        <v>12</v>
      </c>
      <c r="G67" s="2">
        <v>60</v>
      </c>
    </row>
    <row r="68" spans="1:7" ht="15" thickBot="1" x14ac:dyDescent="0.35">
      <c r="A68" s="1" t="s">
        <v>59</v>
      </c>
      <c r="B68" s="1" t="s">
        <v>67</v>
      </c>
      <c r="C68" s="1" t="str">
        <f>A68&amp;"_"&amp;B68</f>
        <v>Engenharia Biomédica_Fisiologia humana II</v>
      </c>
      <c r="D68" s="1" t="s">
        <v>143</v>
      </c>
      <c r="E68" s="1">
        <v>51</v>
      </c>
      <c r="F68" s="1">
        <f t="shared" si="1"/>
        <v>9</v>
      </c>
      <c r="G68" s="2">
        <v>60</v>
      </c>
    </row>
    <row r="69" spans="1:7" ht="15" thickBot="1" x14ac:dyDescent="0.35">
      <c r="A69" s="1" t="s">
        <v>59</v>
      </c>
      <c r="B69" s="1" t="s">
        <v>68</v>
      </c>
      <c r="C69" s="1" t="str">
        <f>A69&amp;"_"&amp;B69</f>
        <v>Engenharia Biomédica_Física II</v>
      </c>
      <c r="D69" s="1" t="s">
        <v>143</v>
      </c>
      <c r="E69" s="1">
        <v>53</v>
      </c>
      <c r="F69" s="1">
        <f t="shared" si="1"/>
        <v>7</v>
      </c>
      <c r="G69" s="2">
        <v>60</v>
      </c>
    </row>
    <row r="70" spans="1:7" ht="15" thickBot="1" x14ac:dyDescent="0.35">
      <c r="A70" s="1" t="s">
        <v>59</v>
      </c>
      <c r="B70" s="1" t="s">
        <v>5</v>
      </c>
      <c r="C70" s="1" t="str">
        <f>A70&amp;"_"&amp;B70</f>
        <v>Engenharia Biomédica_Programação</v>
      </c>
      <c r="D70" s="1" t="s">
        <v>143</v>
      </c>
      <c r="E70" s="1">
        <v>71</v>
      </c>
      <c r="F70" s="1">
        <f t="shared" si="1"/>
        <v>4</v>
      </c>
      <c r="G70" s="2">
        <v>75</v>
      </c>
    </row>
    <row r="71" spans="1:7" ht="15" thickBot="1" x14ac:dyDescent="0.35">
      <c r="A71" s="1" t="s">
        <v>59</v>
      </c>
      <c r="B71" s="1" t="s">
        <v>69</v>
      </c>
      <c r="C71" s="1" t="str">
        <f>A71&amp;"_"&amp;B71</f>
        <v>Engenharia Biomédica_Biomecânica</v>
      </c>
      <c r="D71" s="1" t="s">
        <v>143</v>
      </c>
      <c r="E71" s="1">
        <v>51</v>
      </c>
      <c r="F71" s="1">
        <f t="shared" si="1"/>
        <v>9</v>
      </c>
      <c r="G71" s="2">
        <v>60</v>
      </c>
    </row>
    <row r="72" spans="1:7" ht="15" thickBot="1" x14ac:dyDescent="0.35">
      <c r="A72" s="1" t="s">
        <v>59</v>
      </c>
      <c r="B72" s="1" t="s">
        <v>70</v>
      </c>
      <c r="C72" s="1" t="str">
        <f>A72&amp;"_"&amp;B72</f>
        <v>Engenharia Biomédica_Mecânica dos fluidos</v>
      </c>
      <c r="D72" s="1" t="s">
        <v>143</v>
      </c>
      <c r="E72" s="1">
        <v>48</v>
      </c>
      <c r="F72" s="1">
        <f t="shared" si="1"/>
        <v>12</v>
      </c>
      <c r="G72" s="2">
        <v>60</v>
      </c>
    </row>
    <row r="73" spans="1:7" ht="15" thickBot="1" x14ac:dyDescent="0.35">
      <c r="A73" s="1" t="s">
        <v>59</v>
      </c>
      <c r="B73" s="1" t="s">
        <v>71</v>
      </c>
      <c r="C73" s="1" t="str">
        <f>A73&amp;"_"&amp;B73</f>
        <v>Engenharia Biomédica_Biomateriais</v>
      </c>
      <c r="D73" s="1" t="s">
        <v>143</v>
      </c>
      <c r="E73" s="1">
        <v>53</v>
      </c>
      <c r="F73" s="1">
        <f t="shared" si="1"/>
        <v>8</v>
      </c>
      <c r="G73" s="2">
        <v>61</v>
      </c>
    </row>
    <row r="74" spans="1:7" ht="15" thickBot="1" x14ac:dyDescent="0.35">
      <c r="A74" s="1" t="s">
        <v>59</v>
      </c>
      <c r="B74" s="1" t="s">
        <v>72</v>
      </c>
      <c r="C74" s="1" t="str">
        <f>A74&amp;"_"&amp;B74</f>
        <v>Engenharia Biomédica_Instrumentação médica</v>
      </c>
      <c r="D74" s="1" t="s">
        <v>143</v>
      </c>
      <c r="E74" s="1">
        <v>52</v>
      </c>
      <c r="F74" s="1">
        <f t="shared" si="1"/>
        <v>9</v>
      </c>
      <c r="G74" s="2">
        <v>61</v>
      </c>
    </row>
    <row r="75" spans="1:7" ht="15" thickBot="1" x14ac:dyDescent="0.35">
      <c r="A75" s="1" t="s">
        <v>73</v>
      </c>
      <c r="B75" s="1" t="s">
        <v>74</v>
      </c>
      <c r="C75" s="1" t="str">
        <f>A75&amp;"_"&amp;B75</f>
        <v>Psicologia_Psicologia evolutiva</v>
      </c>
      <c r="D75" s="1" t="s">
        <v>143</v>
      </c>
      <c r="E75" s="1">
        <v>54</v>
      </c>
      <c r="F75" s="1">
        <f t="shared" si="1"/>
        <v>6</v>
      </c>
      <c r="G75" s="2">
        <v>60</v>
      </c>
    </row>
    <row r="76" spans="1:7" ht="15" thickBot="1" x14ac:dyDescent="0.35">
      <c r="A76" s="1" t="s">
        <v>73</v>
      </c>
      <c r="B76" s="1" t="s">
        <v>75</v>
      </c>
      <c r="C76" s="1" t="str">
        <f>A76&amp;"_"&amp;B76</f>
        <v>Psicologia_Análise e interpretação de dados I</v>
      </c>
      <c r="D76" s="1" t="s">
        <v>143</v>
      </c>
      <c r="E76" s="1">
        <v>62</v>
      </c>
      <c r="F76" s="1">
        <f t="shared" si="1"/>
        <v>13</v>
      </c>
      <c r="G76" s="2">
        <v>75</v>
      </c>
    </row>
    <row r="77" spans="1:7" ht="15" thickBot="1" x14ac:dyDescent="0.35">
      <c r="A77" s="1" t="s">
        <v>73</v>
      </c>
      <c r="B77" s="1" t="s">
        <v>76</v>
      </c>
      <c r="C77" s="1" t="str">
        <f>A77&amp;"_"&amp;B77</f>
        <v>Psicologia_Neuropsicologia fundamental</v>
      </c>
      <c r="D77" s="1" t="s">
        <v>143</v>
      </c>
      <c r="E77" s="1">
        <v>59</v>
      </c>
      <c r="F77" s="1">
        <f t="shared" si="1"/>
        <v>4</v>
      </c>
      <c r="G77" s="2">
        <v>63</v>
      </c>
    </row>
    <row r="78" spans="1:7" ht="15" thickBot="1" x14ac:dyDescent="0.35">
      <c r="A78" s="1" t="s">
        <v>73</v>
      </c>
      <c r="B78" s="1" t="s">
        <v>77</v>
      </c>
      <c r="C78" s="1" t="str">
        <f>A78&amp;"_"&amp;B78</f>
        <v>Psicologia_Psicologia cognitiva I</v>
      </c>
      <c r="D78" s="1" t="s">
        <v>143</v>
      </c>
      <c r="E78" s="1">
        <v>62</v>
      </c>
      <c r="F78" s="1">
        <f t="shared" si="1"/>
        <v>4</v>
      </c>
      <c r="G78" s="2">
        <v>66</v>
      </c>
    </row>
    <row r="79" spans="1:7" ht="15" thickBot="1" x14ac:dyDescent="0.35">
      <c r="A79" s="1" t="s">
        <v>73</v>
      </c>
      <c r="B79" s="1" t="s">
        <v>78</v>
      </c>
      <c r="C79" s="1" t="str">
        <f>A79&amp;"_"&amp;B79</f>
        <v>Psicologia_Psicologia cognitiva II</v>
      </c>
      <c r="D79" s="1" t="s">
        <v>143</v>
      </c>
      <c r="E79" s="1">
        <v>60</v>
      </c>
      <c r="F79" s="1">
        <f t="shared" si="1"/>
        <v>3</v>
      </c>
      <c r="G79" s="2">
        <v>63</v>
      </c>
    </row>
    <row r="80" spans="1:7" ht="15" thickBot="1" x14ac:dyDescent="0.35">
      <c r="A80" s="1" t="s">
        <v>73</v>
      </c>
      <c r="B80" s="1" t="s">
        <v>79</v>
      </c>
      <c r="C80" s="1" t="str">
        <f>A80&amp;"_"&amp;B80</f>
        <v>Psicologia_Psicologia da personalidade</v>
      </c>
      <c r="D80" s="1" t="s">
        <v>143</v>
      </c>
      <c r="E80" s="1">
        <v>55</v>
      </c>
      <c r="F80" s="1">
        <f t="shared" si="1"/>
        <v>5</v>
      </c>
      <c r="G80" s="2">
        <v>60</v>
      </c>
    </row>
    <row r="81" spans="1:7" ht="15" thickBot="1" x14ac:dyDescent="0.35">
      <c r="A81" s="1" t="s">
        <v>73</v>
      </c>
      <c r="B81" s="1" t="s">
        <v>80</v>
      </c>
      <c r="C81" s="1" t="str">
        <f>A81&amp;"_"&amp;B81</f>
        <v>Psicologia_Psicopatologia I</v>
      </c>
      <c r="D81" s="1" t="s">
        <v>143</v>
      </c>
      <c r="E81" s="1">
        <v>57</v>
      </c>
      <c r="F81" s="1">
        <f t="shared" si="1"/>
        <v>3</v>
      </c>
      <c r="G81" s="2">
        <v>60</v>
      </c>
    </row>
    <row r="82" spans="1:7" ht="15" thickBot="1" x14ac:dyDescent="0.35">
      <c r="A82" s="1" t="s">
        <v>73</v>
      </c>
      <c r="B82" s="1" t="s">
        <v>86</v>
      </c>
      <c r="C82" s="1" t="str">
        <f>A82&amp;"_"&amp;B82</f>
        <v>Psicologia_Análise e interpretação de dados II</v>
      </c>
      <c r="D82" s="1" t="s">
        <v>143</v>
      </c>
      <c r="E82" s="1">
        <v>60</v>
      </c>
      <c r="F82" s="1">
        <f t="shared" si="1"/>
        <v>12</v>
      </c>
      <c r="G82" s="2">
        <v>72</v>
      </c>
    </row>
    <row r="83" spans="1:7" ht="15" thickBot="1" x14ac:dyDescent="0.35">
      <c r="A83" s="1" t="s">
        <v>73</v>
      </c>
      <c r="B83" s="1" t="s">
        <v>87</v>
      </c>
      <c r="C83" s="1" t="str">
        <f>A83&amp;"_"&amp;B83</f>
        <v>Psicologia_Psicologia da aprendizagem</v>
      </c>
      <c r="D83" s="1" t="s">
        <v>143</v>
      </c>
      <c r="E83" s="1">
        <v>52</v>
      </c>
      <c r="F83" s="1">
        <f t="shared" si="1"/>
        <v>8</v>
      </c>
      <c r="G83" s="2">
        <v>60</v>
      </c>
    </row>
    <row r="84" spans="1:7" ht="15" thickBot="1" x14ac:dyDescent="0.35">
      <c r="A84" s="1" t="s">
        <v>73</v>
      </c>
      <c r="B84" s="1" t="s">
        <v>81</v>
      </c>
      <c r="C84" s="1" t="str">
        <f>A84&amp;"_"&amp;B84</f>
        <v>Psicologia_Psicologia da educação</v>
      </c>
      <c r="D84" s="1" t="s">
        <v>143</v>
      </c>
      <c r="E84" s="1">
        <v>71</v>
      </c>
      <c r="F84" s="1">
        <f t="shared" si="1"/>
        <v>7</v>
      </c>
      <c r="G84" s="2">
        <v>78</v>
      </c>
    </row>
    <row r="85" spans="1:7" ht="15" thickBot="1" x14ac:dyDescent="0.35">
      <c r="A85" s="1" t="s">
        <v>73</v>
      </c>
      <c r="B85" s="1" t="s">
        <v>82</v>
      </c>
      <c r="C85" s="1" t="str">
        <f>A85&amp;"_"&amp;B85</f>
        <v>Psicologia_Psicologia da linguagem</v>
      </c>
      <c r="D85" s="1" t="s">
        <v>143</v>
      </c>
      <c r="E85" s="1">
        <v>44</v>
      </c>
      <c r="F85" s="1">
        <f t="shared" si="1"/>
        <v>4</v>
      </c>
      <c r="G85" s="2">
        <v>48</v>
      </c>
    </row>
    <row r="86" spans="1:7" ht="15" thickBot="1" x14ac:dyDescent="0.35">
      <c r="A86" s="1" t="s">
        <v>73</v>
      </c>
      <c r="B86" s="1" t="s">
        <v>83</v>
      </c>
      <c r="C86" s="1" t="str">
        <f>A86&amp;"_"&amp;B86</f>
        <v>Psicologia_Psicologia do exercício e saúde</v>
      </c>
      <c r="D86" s="1" t="s">
        <v>143</v>
      </c>
      <c r="E86" s="1">
        <v>43</v>
      </c>
      <c r="F86" s="1">
        <f t="shared" si="1"/>
        <v>7</v>
      </c>
      <c r="G86" s="2">
        <v>50</v>
      </c>
    </row>
    <row r="87" spans="1:7" ht="15" thickBot="1" x14ac:dyDescent="0.35">
      <c r="A87" s="1" t="s">
        <v>73</v>
      </c>
      <c r="B87" s="1" t="s">
        <v>84</v>
      </c>
      <c r="C87" s="1" t="str">
        <f>A87&amp;"_"&amp;B87</f>
        <v>Psicologia_Psicologia das organizações</v>
      </c>
      <c r="D87" s="1" t="s">
        <v>143</v>
      </c>
      <c r="E87" s="1">
        <v>42</v>
      </c>
      <c r="F87" s="1">
        <f t="shared" si="1"/>
        <v>4</v>
      </c>
      <c r="G87" s="2">
        <v>46</v>
      </c>
    </row>
    <row r="88" spans="1:7" ht="15" thickBot="1" x14ac:dyDescent="0.35">
      <c r="A88" s="1" t="s">
        <v>73</v>
      </c>
      <c r="B88" s="1" t="s">
        <v>85</v>
      </c>
      <c r="C88" s="1" t="str">
        <f>A88&amp;"_"&amp;B88</f>
        <v>Psicologia_Ética e deontologia na prática psicológica</v>
      </c>
      <c r="D88" s="1" t="s">
        <v>143</v>
      </c>
      <c r="E88" s="1">
        <v>42</v>
      </c>
      <c r="F88" s="1">
        <f t="shared" si="1"/>
        <v>4</v>
      </c>
      <c r="G88" s="2">
        <v>46</v>
      </c>
    </row>
    <row r="89" spans="1:7" ht="15" thickBot="1" x14ac:dyDescent="0.35">
      <c r="A89" s="1" t="s">
        <v>88</v>
      </c>
      <c r="B89" s="1" t="s">
        <v>89</v>
      </c>
      <c r="C89" s="1" t="str">
        <f>A89&amp;"_"&amp;B89</f>
        <v>Gestão_Gestão das organizações</v>
      </c>
      <c r="D89" s="1" t="s">
        <v>143</v>
      </c>
      <c r="E89" s="1">
        <v>37</v>
      </c>
      <c r="F89" s="1">
        <f t="shared" si="1"/>
        <v>3</v>
      </c>
      <c r="G89" s="2">
        <v>40</v>
      </c>
    </row>
    <row r="90" spans="1:7" ht="15" thickBot="1" x14ac:dyDescent="0.35">
      <c r="A90" s="1" t="s">
        <v>88</v>
      </c>
      <c r="B90" s="1" t="s">
        <v>90</v>
      </c>
      <c r="C90" s="1" t="str">
        <f>A90&amp;"_"&amp;B90</f>
        <v>Gestão_Matemática I</v>
      </c>
      <c r="D90" s="1" t="s">
        <v>143</v>
      </c>
      <c r="E90" s="1">
        <v>45</v>
      </c>
      <c r="F90" s="1">
        <f t="shared" si="1"/>
        <v>5</v>
      </c>
      <c r="G90" s="2">
        <v>50</v>
      </c>
    </row>
    <row r="91" spans="1:7" ht="15" thickBot="1" x14ac:dyDescent="0.35">
      <c r="A91" s="1" t="s">
        <v>88</v>
      </c>
      <c r="B91" s="1" t="s">
        <v>91</v>
      </c>
      <c r="C91" s="1" t="str">
        <f>A91&amp;"_"&amp;B91</f>
        <v>Gestão_Contabilidade geral I</v>
      </c>
      <c r="D91" s="1" t="s">
        <v>143</v>
      </c>
      <c r="E91" s="1">
        <v>40</v>
      </c>
      <c r="F91" s="1">
        <f t="shared" si="1"/>
        <v>4</v>
      </c>
      <c r="G91" s="2">
        <v>44</v>
      </c>
    </row>
    <row r="92" spans="1:7" ht="15" thickBot="1" x14ac:dyDescent="0.35">
      <c r="A92" s="1" t="s">
        <v>88</v>
      </c>
      <c r="B92" s="1" t="s">
        <v>92</v>
      </c>
      <c r="C92" s="1" t="str">
        <f>A92&amp;"_"&amp;B92</f>
        <v>Gestão_Matemática II</v>
      </c>
      <c r="D92" s="1" t="s">
        <v>143</v>
      </c>
      <c r="E92" s="1">
        <v>52</v>
      </c>
      <c r="F92" s="1">
        <f t="shared" si="1"/>
        <v>4</v>
      </c>
      <c r="G92" s="2">
        <v>56</v>
      </c>
    </row>
    <row r="93" spans="1:7" ht="15" thickBot="1" x14ac:dyDescent="0.35">
      <c r="A93" s="1" t="s">
        <v>88</v>
      </c>
      <c r="B93" s="1" t="s">
        <v>93</v>
      </c>
      <c r="C93" s="1" t="str">
        <f>A93&amp;"_"&amp;B93</f>
        <v>Gestão_Economia e organização industrial</v>
      </c>
      <c r="D93" s="1" t="s">
        <v>143</v>
      </c>
      <c r="E93" s="1">
        <v>39</v>
      </c>
      <c r="F93" s="1">
        <f t="shared" si="1"/>
        <v>3</v>
      </c>
      <c r="G93" s="2">
        <v>42</v>
      </c>
    </row>
    <row r="94" spans="1:7" ht="15" thickBot="1" x14ac:dyDescent="0.35">
      <c r="A94" s="1" t="s">
        <v>88</v>
      </c>
      <c r="B94" s="1" t="s">
        <v>94</v>
      </c>
      <c r="C94" s="1" t="str">
        <f>A94&amp;"_"&amp;B94</f>
        <v>Gestão_Contabilidade geral II</v>
      </c>
      <c r="D94" s="1" t="s">
        <v>143</v>
      </c>
      <c r="E94" s="1">
        <v>41</v>
      </c>
      <c r="F94" s="1">
        <f t="shared" si="1"/>
        <v>5</v>
      </c>
      <c r="G94" s="2">
        <v>46</v>
      </c>
    </row>
    <row r="95" spans="1:7" ht="15" thickBot="1" x14ac:dyDescent="0.35">
      <c r="A95" s="1" t="s">
        <v>88</v>
      </c>
      <c r="B95" s="1" t="s">
        <v>95</v>
      </c>
      <c r="C95" s="1" t="str">
        <f>A95&amp;"_"&amp;B95</f>
        <v>Gestão_Contabilidade de custos</v>
      </c>
      <c r="D95" s="1" t="s">
        <v>143</v>
      </c>
      <c r="E95" s="1">
        <v>34</v>
      </c>
      <c r="F95" s="1">
        <f t="shared" si="1"/>
        <v>6</v>
      </c>
      <c r="G95" s="2">
        <v>40</v>
      </c>
    </row>
    <row r="96" spans="1:7" ht="15" thickBot="1" x14ac:dyDescent="0.35">
      <c r="A96" s="1" t="s">
        <v>88</v>
      </c>
      <c r="B96" s="1" t="s">
        <v>96</v>
      </c>
      <c r="C96" s="1" t="str">
        <f>A96&amp;"_"&amp;B96</f>
        <v>Gestão_Comportamento organizacional</v>
      </c>
      <c r="D96" s="1" t="s">
        <v>143</v>
      </c>
      <c r="E96" s="1">
        <v>37</v>
      </c>
      <c r="F96" s="1">
        <f t="shared" si="1"/>
        <v>5</v>
      </c>
      <c r="G96" s="2">
        <v>42</v>
      </c>
    </row>
    <row r="97" spans="1:7" ht="15" thickBot="1" x14ac:dyDescent="0.35">
      <c r="A97" s="1" t="s">
        <v>88</v>
      </c>
      <c r="B97" s="1" t="s">
        <v>97</v>
      </c>
      <c r="C97" s="1" t="str">
        <f>A97&amp;"_"&amp;B97</f>
        <v>Gestão_Gestão financeira</v>
      </c>
      <c r="D97" s="1" t="s">
        <v>143</v>
      </c>
      <c r="E97" s="1">
        <v>33</v>
      </c>
      <c r="F97" s="1">
        <f t="shared" si="1"/>
        <v>7</v>
      </c>
      <c r="G97" s="2">
        <v>40</v>
      </c>
    </row>
    <row r="98" spans="1:7" ht="15" thickBot="1" x14ac:dyDescent="0.35">
      <c r="A98" s="1" t="s">
        <v>88</v>
      </c>
      <c r="B98" s="1" t="s">
        <v>98</v>
      </c>
      <c r="C98" s="1" t="str">
        <f>A98&amp;"_"&amp;B98</f>
        <v>Gestão_Gestão dos recursos humanos</v>
      </c>
      <c r="D98" s="1" t="s">
        <v>143</v>
      </c>
      <c r="E98" s="1">
        <v>40</v>
      </c>
      <c r="F98" s="1">
        <f t="shared" si="1"/>
        <v>4</v>
      </c>
      <c r="G98" s="2">
        <v>44</v>
      </c>
    </row>
    <row r="99" spans="1:7" ht="15" thickBot="1" x14ac:dyDescent="0.35">
      <c r="A99" s="1" t="s">
        <v>88</v>
      </c>
      <c r="B99" s="1" t="s">
        <v>99</v>
      </c>
      <c r="C99" s="1" t="str">
        <f>A99&amp;"_"&amp;B99</f>
        <v>Gestão_Marketing</v>
      </c>
      <c r="D99" s="1" t="s">
        <v>143</v>
      </c>
      <c r="E99" s="1">
        <v>39</v>
      </c>
      <c r="F99" s="1">
        <f t="shared" si="1"/>
        <v>1</v>
      </c>
      <c r="G99" s="2">
        <v>40</v>
      </c>
    </row>
    <row r="100" spans="1:7" ht="15" thickBot="1" x14ac:dyDescent="0.35">
      <c r="A100" s="1" t="s">
        <v>88</v>
      </c>
      <c r="B100" s="1" t="s">
        <v>100</v>
      </c>
      <c r="C100" s="1" t="str">
        <f>A100&amp;"_"&amp;B100</f>
        <v>Gestão_Economia e negócios internacionais</v>
      </c>
      <c r="D100" s="1" t="s">
        <v>143</v>
      </c>
      <c r="E100" s="1">
        <v>37</v>
      </c>
      <c r="F100" s="1">
        <f t="shared" si="1"/>
        <v>5</v>
      </c>
      <c r="G100" s="2">
        <v>42</v>
      </c>
    </row>
    <row r="101" spans="1:7" ht="15" thickBot="1" x14ac:dyDescent="0.35">
      <c r="A101" s="1" t="s">
        <v>88</v>
      </c>
      <c r="B101" s="1" t="s">
        <v>101</v>
      </c>
      <c r="C101" s="1" t="str">
        <f>A101&amp;"_"&amp;B101</f>
        <v>Gestão_Fiscalidade</v>
      </c>
      <c r="D101" s="1" t="s">
        <v>143</v>
      </c>
      <c r="E101" s="1">
        <v>33</v>
      </c>
      <c r="F101" s="1">
        <f t="shared" si="1"/>
        <v>7</v>
      </c>
      <c r="G101" s="2">
        <v>40</v>
      </c>
    </row>
    <row r="102" spans="1:7" ht="15" thickBot="1" x14ac:dyDescent="0.35">
      <c r="A102" s="1" t="s">
        <v>88</v>
      </c>
      <c r="B102" s="1" t="s">
        <v>102</v>
      </c>
      <c r="C102" s="1" t="str">
        <f>A102&amp;"_"&amp;B102</f>
        <v>Gestão_Gestão estratégica</v>
      </c>
      <c r="D102" s="1" t="s">
        <v>143</v>
      </c>
      <c r="E102" s="1">
        <v>31</v>
      </c>
      <c r="F102" s="1">
        <f t="shared" si="1"/>
        <v>9</v>
      </c>
      <c r="G102" s="2">
        <v>40</v>
      </c>
    </row>
    <row r="103" spans="1:7" ht="15" thickBot="1" x14ac:dyDescent="0.35">
      <c r="A103" s="1" t="s">
        <v>88</v>
      </c>
      <c r="B103" s="1" t="s">
        <v>55</v>
      </c>
      <c r="C103" s="1" t="str">
        <f>A103&amp;"_"&amp;B103</f>
        <v>Gestão_Empreendedorismo</v>
      </c>
      <c r="D103" s="1" t="s">
        <v>143</v>
      </c>
      <c r="E103" s="1">
        <v>35</v>
      </c>
      <c r="F103" s="1">
        <f t="shared" si="1"/>
        <v>7</v>
      </c>
      <c r="G103" s="2">
        <v>42</v>
      </c>
    </row>
    <row r="104" spans="1:7" ht="15" thickBot="1" x14ac:dyDescent="0.35">
      <c r="A104" s="1" t="s">
        <v>88</v>
      </c>
      <c r="B104" s="1" t="s">
        <v>103</v>
      </c>
      <c r="C104" s="1" t="str">
        <f>A104&amp;"_"&amp;B104</f>
        <v>Gestão_Mercado de capitais</v>
      </c>
      <c r="D104" s="1" t="s">
        <v>143</v>
      </c>
      <c r="E104" s="1">
        <v>33</v>
      </c>
      <c r="F104" s="1">
        <f t="shared" si="1"/>
        <v>7</v>
      </c>
      <c r="G104" s="2">
        <v>40</v>
      </c>
    </row>
    <row r="105" spans="1:7" ht="15" thickBot="1" x14ac:dyDescent="0.35">
      <c r="A105" s="1" t="s">
        <v>109</v>
      </c>
      <c r="B105" s="1" t="s">
        <v>105</v>
      </c>
      <c r="C105" s="1" t="str">
        <f>A105&amp;"_"&amp;B105</f>
        <v>Biologia_Biologia celular</v>
      </c>
      <c r="D105" s="1" t="s">
        <v>143</v>
      </c>
      <c r="E105" s="1">
        <v>53</v>
      </c>
      <c r="F105" s="1">
        <f t="shared" si="1"/>
        <v>7</v>
      </c>
      <c r="G105" s="2">
        <v>60</v>
      </c>
    </row>
    <row r="106" spans="1:7" ht="15" thickBot="1" x14ac:dyDescent="0.35">
      <c r="A106" s="1" t="s">
        <v>109</v>
      </c>
      <c r="B106" s="1" t="s">
        <v>104</v>
      </c>
      <c r="C106" s="1" t="str">
        <f>A106&amp;"_"&amp;B106</f>
        <v>Biologia_Biofísica</v>
      </c>
      <c r="D106" s="1" t="s">
        <v>143</v>
      </c>
      <c r="E106" s="1">
        <v>57</v>
      </c>
      <c r="F106" s="1">
        <f t="shared" si="1"/>
        <v>8</v>
      </c>
      <c r="G106" s="2">
        <v>65</v>
      </c>
    </row>
    <row r="107" spans="1:7" ht="15" thickBot="1" x14ac:dyDescent="0.35">
      <c r="A107" s="1" t="s">
        <v>109</v>
      </c>
      <c r="B107" s="1" t="s">
        <v>112</v>
      </c>
      <c r="C107" s="1" t="str">
        <f>A107&amp;"_"&amp;B107</f>
        <v>Biologia_Biologia dos anacordados</v>
      </c>
      <c r="D107" s="1" t="s">
        <v>143</v>
      </c>
      <c r="E107" s="1">
        <v>54</v>
      </c>
      <c r="F107" s="1">
        <f t="shared" si="1"/>
        <v>7</v>
      </c>
      <c r="G107" s="2">
        <v>61</v>
      </c>
    </row>
    <row r="108" spans="1:7" ht="15" thickBot="1" x14ac:dyDescent="0.35">
      <c r="A108" s="1" t="s">
        <v>109</v>
      </c>
      <c r="B108" s="1" t="s">
        <v>113</v>
      </c>
      <c r="C108" s="1" t="str">
        <f>A108&amp;"_"&amp;B108</f>
        <v>Biologia_Ecologia</v>
      </c>
      <c r="D108" s="1" t="s">
        <v>143</v>
      </c>
      <c r="E108" s="1">
        <v>52</v>
      </c>
      <c r="F108" s="1">
        <f t="shared" si="1"/>
        <v>8</v>
      </c>
      <c r="G108" s="2">
        <v>60</v>
      </c>
    </row>
    <row r="109" spans="1:7" ht="15" thickBot="1" x14ac:dyDescent="0.35">
      <c r="A109" s="1" t="s">
        <v>109</v>
      </c>
      <c r="B109" s="1" t="s">
        <v>108</v>
      </c>
      <c r="C109" s="1" t="str">
        <f>A109&amp;"_"&amp;B109</f>
        <v>Biologia_Microbiologia</v>
      </c>
      <c r="D109" s="1" t="s">
        <v>143</v>
      </c>
      <c r="E109" s="1">
        <v>53</v>
      </c>
      <c r="F109" s="1">
        <f t="shared" si="1"/>
        <v>3</v>
      </c>
      <c r="G109" s="2">
        <v>56</v>
      </c>
    </row>
    <row r="110" spans="1:7" ht="15" thickBot="1" x14ac:dyDescent="0.35">
      <c r="A110" s="1" t="s">
        <v>109</v>
      </c>
      <c r="B110" s="1" t="s">
        <v>114</v>
      </c>
      <c r="C110" s="1" t="str">
        <f>A110&amp;"_"&amp;B110</f>
        <v>Biologia_Evolução e biodiversidade</v>
      </c>
      <c r="D110" s="1" t="s">
        <v>143</v>
      </c>
      <c r="E110" s="1">
        <v>52</v>
      </c>
      <c r="F110" s="1">
        <f t="shared" si="1"/>
        <v>6</v>
      </c>
      <c r="G110" s="2">
        <v>58</v>
      </c>
    </row>
    <row r="111" spans="1:7" ht="15" thickBot="1" x14ac:dyDescent="0.35">
      <c r="A111" s="1" t="s">
        <v>109</v>
      </c>
      <c r="B111" s="1" t="s">
        <v>115</v>
      </c>
      <c r="C111" s="1" t="str">
        <f>A111&amp;"_"&amp;B111</f>
        <v>Biologia_Biologia dos cordados</v>
      </c>
      <c r="D111" s="1" t="s">
        <v>143</v>
      </c>
      <c r="E111" s="1">
        <v>51</v>
      </c>
      <c r="F111" s="1">
        <f t="shared" si="1"/>
        <v>4</v>
      </c>
      <c r="G111" s="2">
        <v>55</v>
      </c>
    </row>
    <row r="112" spans="1:7" ht="15" thickBot="1" x14ac:dyDescent="0.35">
      <c r="A112" s="1" t="s">
        <v>109</v>
      </c>
      <c r="B112" s="1" t="s">
        <v>116</v>
      </c>
      <c r="C112" s="1" t="str">
        <f>A112&amp;"_"&amp;B112</f>
        <v>Biologia_Bioquímica e metabolismo</v>
      </c>
      <c r="D112" s="1" t="s">
        <v>143</v>
      </c>
      <c r="E112" s="1">
        <v>50</v>
      </c>
      <c r="F112" s="1">
        <f t="shared" si="1"/>
        <v>4</v>
      </c>
      <c r="G112" s="2">
        <v>54</v>
      </c>
    </row>
    <row r="113" spans="1:7" ht="15" thickBot="1" x14ac:dyDescent="0.35">
      <c r="A113" s="1" t="s">
        <v>109</v>
      </c>
      <c r="B113" s="1" t="s">
        <v>107</v>
      </c>
      <c r="C113" s="1" t="str">
        <f>A113&amp;"_"&amp;B113</f>
        <v>Biologia_Fisiologia animal</v>
      </c>
      <c r="D113" s="1" t="s">
        <v>143</v>
      </c>
      <c r="E113" s="1">
        <v>51</v>
      </c>
      <c r="F113" s="1">
        <f t="shared" si="1"/>
        <v>3</v>
      </c>
      <c r="G113" s="2">
        <v>54</v>
      </c>
    </row>
    <row r="114" spans="1:7" ht="15" thickBot="1" x14ac:dyDescent="0.35">
      <c r="A114" s="1" t="s">
        <v>109</v>
      </c>
      <c r="B114" s="1" t="s">
        <v>118</v>
      </c>
      <c r="C114" s="1" t="str">
        <f>A114&amp;"_"&amp;B114</f>
        <v>Biologia_Biologia e bioquimica do solo</v>
      </c>
      <c r="D114" s="1" t="s">
        <v>143</v>
      </c>
      <c r="E114" s="1">
        <v>49</v>
      </c>
      <c r="F114" s="1">
        <f t="shared" si="1"/>
        <v>1</v>
      </c>
      <c r="G114" s="2">
        <v>50</v>
      </c>
    </row>
    <row r="115" spans="1:7" ht="15" thickBot="1" x14ac:dyDescent="0.35">
      <c r="A115" s="1" t="s">
        <v>109</v>
      </c>
      <c r="B115" s="1" t="s">
        <v>119</v>
      </c>
      <c r="C115" s="1" t="str">
        <f>A115&amp;"_"&amp;B115</f>
        <v>Biologia_Biologia das adaptações em traqueófitas</v>
      </c>
      <c r="D115" s="1" t="s">
        <v>143</v>
      </c>
      <c r="E115" s="1">
        <v>48</v>
      </c>
      <c r="F115" s="1">
        <f t="shared" si="1"/>
        <v>3</v>
      </c>
      <c r="G115" s="2">
        <v>51</v>
      </c>
    </row>
    <row r="116" spans="1:7" ht="15" thickBot="1" x14ac:dyDescent="0.35">
      <c r="A116" s="1" t="s">
        <v>109</v>
      </c>
      <c r="B116" s="1" t="s">
        <v>120</v>
      </c>
      <c r="C116" s="1" t="str">
        <f>A116&amp;"_"&amp;B116</f>
        <v>Biologia_Fisiologia celular</v>
      </c>
      <c r="D116" s="1" t="s">
        <v>143</v>
      </c>
      <c r="E116" s="1">
        <v>48</v>
      </c>
      <c r="F116" s="1">
        <f t="shared" si="1"/>
        <v>2</v>
      </c>
      <c r="G116" s="2">
        <v>50</v>
      </c>
    </row>
    <row r="117" spans="1:7" ht="15" thickBot="1" x14ac:dyDescent="0.35">
      <c r="A117" s="1" t="s">
        <v>64</v>
      </c>
      <c r="B117" s="1" t="s">
        <v>105</v>
      </c>
      <c r="C117" s="1" t="str">
        <f>A117&amp;"_"&amp;B117</f>
        <v>Bioquímica_Biologia celular</v>
      </c>
      <c r="D117" s="1" t="s">
        <v>143</v>
      </c>
      <c r="E117" s="1">
        <v>56</v>
      </c>
      <c r="F117" s="1">
        <f t="shared" si="1"/>
        <v>4</v>
      </c>
      <c r="G117" s="2">
        <v>60</v>
      </c>
    </row>
    <row r="118" spans="1:7" ht="15" thickBot="1" x14ac:dyDescent="0.35">
      <c r="A118" s="1" t="s">
        <v>64</v>
      </c>
      <c r="B118" s="1" t="s">
        <v>110</v>
      </c>
      <c r="C118" s="1" t="str">
        <f>A118&amp;"_"&amp;B118</f>
        <v>Bioquímica_Biomatemática</v>
      </c>
      <c r="D118" s="1" t="s">
        <v>143</v>
      </c>
      <c r="E118" s="1">
        <v>60</v>
      </c>
      <c r="F118" s="1">
        <f t="shared" si="1"/>
        <v>8</v>
      </c>
      <c r="G118" s="2">
        <v>68</v>
      </c>
    </row>
    <row r="119" spans="1:7" ht="15" thickBot="1" x14ac:dyDescent="0.35">
      <c r="A119" s="1" t="s">
        <v>64</v>
      </c>
      <c r="B119" s="1" t="s">
        <v>4</v>
      </c>
      <c r="C119" s="1" t="str">
        <f>A119&amp;"_"&amp;B119</f>
        <v>Bioquímica_Física</v>
      </c>
      <c r="D119" s="1" t="s">
        <v>143</v>
      </c>
      <c r="E119" s="1">
        <v>58</v>
      </c>
      <c r="F119" s="1">
        <f t="shared" si="1"/>
        <v>3</v>
      </c>
      <c r="G119" s="2">
        <v>61</v>
      </c>
    </row>
    <row r="120" spans="1:7" ht="15" thickBot="1" x14ac:dyDescent="0.35">
      <c r="A120" s="1" t="s">
        <v>64</v>
      </c>
      <c r="B120" s="1" t="s">
        <v>121</v>
      </c>
      <c r="C120" s="1" t="str">
        <f>A120&amp;"_"&amp;B120</f>
        <v>Bioquímica_Bioestatística</v>
      </c>
      <c r="D120" s="1" t="s">
        <v>143</v>
      </c>
      <c r="E120" s="1">
        <v>62</v>
      </c>
      <c r="F120" s="1">
        <f t="shared" si="1"/>
        <v>3</v>
      </c>
      <c r="G120" s="2">
        <v>65</v>
      </c>
    </row>
    <row r="121" spans="1:7" ht="15" thickBot="1" x14ac:dyDescent="0.35">
      <c r="A121" s="1" t="s">
        <v>64</v>
      </c>
      <c r="B121" s="1" t="s">
        <v>104</v>
      </c>
      <c r="C121" s="1" t="str">
        <f>A121&amp;"_"&amp;B121</f>
        <v>Bioquímica_Biofísica</v>
      </c>
      <c r="D121" s="1" t="s">
        <v>143</v>
      </c>
      <c r="E121" s="1">
        <v>59</v>
      </c>
      <c r="F121" s="1">
        <f t="shared" si="1"/>
        <v>2</v>
      </c>
      <c r="G121" s="2">
        <v>61</v>
      </c>
    </row>
    <row r="122" spans="1:7" ht="15" thickBot="1" x14ac:dyDescent="0.35">
      <c r="A122" s="1" t="s">
        <v>64</v>
      </c>
      <c r="B122" s="1" t="s">
        <v>111</v>
      </c>
      <c r="C122" s="1" t="str">
        <f>A122&amp;"_"&amp;B122</f>
        <v>Bioquímica_Embriologia e histologia animal</v>
      </c>
      <c r="D122" s="1" t="s">
        <v>143</v>
      </c>
      <c r="E122" s="1">
        <v>60</v>
      </c>
      <c r="F122" s="1">
        <f t="shared" si="1"/>
        <v>3</v>
      </c>
      <c r="G122" s="2">
        <v>63</v>
      </c>
    </row>
    <row r="123" spans="1:7" ht="15" thickBot="1" x14ac:dyDescent="0.35">
      <c r="A123" s="1" t="s">
        <v>64</v>
      </c>
      <c r="B123" s="1" t="s">
        <v>106</v>
      </c>
      <c r="C123" s="1" t="str">
        <f>A123&amp;"_"&amp;B123</f>
        <v>Bioquímica_Bioquímica estrutural</v>
      </c>
      <c r="D123" s="1" t="s">
        <v>143</v>
      </c>
      <c r="E123" s="1">
        <v>60</v>
      </c>
      <c r="F123" s="1">
        <f t="shared" si="1"/>
        <v>5</v>
      </c>
      <c r="G123" s="2">
        <v>65</v>
      </c>
    </row>
    <row r="124" spans="1:7" ht="15" thickBot="1" x14ac:dyDescent="0.35">
      <c r="A124" s="1" t="s">
        <v>64</v>
      </c>
      <c r="B124" s="1" t="s">
        <v>108</v>
      </c>
      <c r="C124" s="1" t="str">
        <f>A124&amp;"_"&amp;B124</f>
        <v>Bioquímica_Microbiologia</v>
      </c>
      <c r="D124" s="1" t="s">
        <v>143</v>
      </c>
      <c r="E124" s="1">
        <v>58</v>
      </c>
      <c r="F124" s="1">
        <f t="shared" si="1"/>
        <v>2</v>
      </c>
      <c r="G124" s="2">
        <v>60</v>
      </c>
    </row>
    <row r="125" spans="1:7" ht="15" thickBot="1" x14ac:dyDescent="0.35">
      <c r="A125" s="1" t="s">
        <v>64</v>
      </c>
      <c r="B125" s="1" t="s">
        <v>122</v>
      </c>
      <c r="C125" s="1" t="str">
        <f>A125&amp;"_"&amp;B125</f>
        <v>Bioquímica_Química analítica</v>
      </c>
      <c r="D125" s="1" t="s">
        <v>143</v>
      </c>
      <c r="E125" s="1">
        <v>57</v>
      </c>
      <c r="F125" s="1">
        <f t="shared" si="1"/>
        <v>4</v>
      </c>
      <c r="G125" s="2">
        <v>61</v>
      </c>
    </row>
    <row r="126" spans="1:7" ht="15" thickBot="1" x14ac:dyDescent="0.35">
      <c r="A126" s="1" t="s">
        <v>64</v>
      </c>
      <c r="B126" s="1" t="s">
        <v>117</v>
      </c>
      <c r="C126" s="1" t="str">
        <f>A126&amp;"_"&amp;B126</f>
        <v>Bioquímica_Fisiologia vegetal</v>
      </c>
      <c r="D126" s="1" t="s">
        <v>143</v>
      </c>
      <c r="E126" s="1">
        <v>60</v>
      </c>
      <c r="F126" s="1">
        <f t="shared" si="1"/>
        <v>2</v>
      </c>
      <c r="G126" s="2">
        <v>62</v>
      </c>
    </row>
    <row r="127" spans="1:7" ht="15" thickBot="1" x14ac:dyDescent="0.35">
      <c r="A127" s="1" t="s">
        <v>64</v>
      </c>
      <c r="B127" s="1" t="s">
        <v>63</v>
      </c>
      <c r="C127" s="1" t="str">
        <f>A127&amp;"_"&amp;B127</f>
        <v>Bioquímica_Genética molecular</v>
      </c>
      <c r="D127" s="1" t="s">
        <v>143</v>
      </c>
      <c r="E127" s="1">
        <v>60</v>
      </c>
      <c r="F127" s="1">
        <f t="shared" si="1"/>
        <v>4</v>
      </c>
      <c r="G127" s="2">
        <v>64</v>
      </c>
    </row>
    <row r="128" spans="1:7" ht="15" thickBot="1" x14ac:dyDescent="0.35">
      <c r="A128" s="1" t="s">
        <v>64</v>
      </c>
      <c r="B128" s="1" t="s">
        <v>123</v>
      </c>
      <c r="C128" s="1" t="str">
        <f>A128&amp;"_"&amp;B128</f>
        <v>Bioquímica_Química física</v>
      </c>
      <c r="D128" s="1" t="s">
        <v>143</v>
      </c>
      <c r="E128" s="1">
        <v>62</v>
      </c>
      <c r="F128" s="1">
        <f t="shared" si="1"/>
        <v>0</v>
      </c>
      <c r="G128" s="2">
        <v>62</v>
      </c>
    </row>
    <row r="129" spans="1:7" ht="15" thickBot="1" x14ac:dyDescent="0.35">
      <c r="A129" s="1" t="s">
        <v>64</v>
      </c>
      <c r="B129" s="1" t="s">
        <v>124</v>
      </c>
      <c r="C129" s="1" t="str">
        <f>A129&amp;"_"&amp;B129</f>
        <v>Bioquímica_Bioquímica analítica</v>
      </c>
      <c r="D129" s="1" t="s">
        <v>143</v>
      </c>
      <c r="E129" s="1">
        <v>61</v>
      </c>
      <c r="F129" s="1">
        <f t="shared" si="1"/>
        <v>4</v>
      </c>
      <c r="G129" s="2">
        <v>65</v>
      </c>
    </row>
    <row r="130" spans="1:7" ht="15" thickBot="1" x14ac:dyDescent="0.35">
      <c r="A130" s="1" t="s">
        <v>64</v>
      </c>
      <c r="B130" s="1" t="s">
        <v>107</v>
      </c>
      <c r="C130" s="1" t="str">
        <f>A130&amp;"_"&amp;B130</f>
        <v>Bioquímica_Fisiologia animal</v>
      </c>
      <c r="D130" s="1" t="s">
        <v>143</v>
      </c>
      <c r="E130" s="1">
        <v>56</v>
      </c>
      <c r="F130" s="1">
        <f t="shared" si="1"/>
        <v>2</v>
      </c>
      <c r="G130" s="2">
        <v>58</v>
      </c>
    </row>
    <row r="131" spans="1:7" ht="15" thickBot="1" x14ac:dyDescent="0.35">
      <c r="A131" s="1" t="s">
        <v>64</v>
      </c>
      <c r="B131" s="1" t="s">
        <v>125</v>
      </c>
      <c r="C131" s="1" t="str">
        <f>A131&amp;"_"&amp;B131</f>
        <v>Bioquímica_Regulação e expressão génica</v>
      </c>
      <c r="D131" s="1" t="s">
        <v>143</v>
      </c>
      <c r="E131" s="1">
        <v>51</v>
      </c>
      <c r="F131" s="1">
        <f t="shared" ref="F131:F145" si="2">G131-E131</f>
        <v>3</v>
      </c>
      <c r="G131" s="2">
        <v>54</v>
      </c>
    </row>
    <row r="132" spans="1:7" ht="15" thickBot="1" x14ac:dyDescent="0.35">
      <c r="A132" s="1" t="s">
        <v>64</v>
      </c>
      <c r="B132" s="1" t="s">
        <v>120</v>
      </c>
      <c r="C132" s="1" t="str">
        <f>A132&amp;"_"&amp;B132</f>
        <v>Bioquímica_Fisiologia celular</v>
      </c>
      <c r="D132" s="1" t="s">
        <v>143</v>
      </c>
      <c r="E132" s="1">
        <v>51</v>
      </c>
      <c r="F132" s="1">
        <f t="shared" si="2"/>
        <v>5</v>
      </c>
      <c r="G132" s="2">
        <v>56</v>
      </c>
    </row>
    <row r="133" spans="1:7" ht="15" thickBot="1" x14ac:dyDescent="0.35">
      <c r="A133" s="1" t="s">
        <v>64</v>
      </c>
      <c r="B133" s="1" t="s">
        <v>126</v>
      </c>
      <c r="C133" s="1" t="str">
        <f>A133&amp;"_"&amp;B133</f>
        <v>Bioquímica_Bioquimica das anomalias celulares e metabólicas</v>
      </c>
      <c r="D133" s="1" t="s">
        <v>143</v>
      </c>
      <c r="E133" s="1">
        <v>52</v>
      </c>
      <c r="F133" s="1">
        <f t="shared" si="2"/>
        <v>4</v>
      </c>
      <c r="G133" s="2">
        <v>56</v>
      </c>
    </row>
    <row r="134" spans="1:7" ht="15" thickBot="1" x14ac:dyDescent="0.35">
      <c r="A134" s="1" t="s">
        <v>127</v>
      </c>
      <c r="B134" s="1" t="s">
        <v>128</v>
      </c>
      <c r="C134" s="1" t="str">
        <f>A134&amp;"_"&amp;B134</f>
        <v>Medicina Veterinária_Embriologia e anatomia I</v>
      </c>
      <c r="D134" s="1" t="s">
        <v>143</v>
      </c>
      <c r="E134" s="1">
        <v>66</v>
      </c>
      <c r="F134" s="1">
        <f t="shared" si="2"/>
        <v>14</v>
      </c>
      <c r="G134" s="2">
        <v>80</v>
      </c>
    </row>
    <row r="135" spans="1:7" ht="15" thickBot="1" x14ac:dyDescent="0.35">
      <c r="A135" s="1" t="s">
        <v>127</v>
      </c>
      <c r="B135" s="1" t="s">
        <v>129</v>
      </c>
      <c r="C135" s="1" t="str">
        <f>A135&amp;"_"&amp;B135</f>
        <v>Medicina Veterinária_Biofísica veterinária</v>
      </c>
      <c r="D135" s="1" t="s">
        <v>143</v>
      </c>
      <c r="E135" s="1">
        <v>67</v>
      </c>
      <c r="F135" s="1">
        <f t="shared" si="2"/>
        <v>11</v>
      </c>
      <c r="G135" s="2">
        <v>78</v>
      </c>
    </row>
    <row r="136" spans="1:7" ht="15" thickBot="1" x14ac:dyDescent="0.35">
      <c r="A136" s="1" t="s">
        <v>127</v>
      </c>
      <c r="B136" s="1" t="s">
        <v>106</v>
      </c>
      <c r="C136" s="1" t="str">
        <f>A136&amp;"_"&amp;B136</f>
        <v>Medicina Veterinária_Bioquímica estrutural</v>
      </c>
      <c r="D136" s="1" t="s">
        <v>143</v>
      </c>
      <c r="E136" s="1">
        <v>70</v>
      </c>
      <c r="F136" s="1">
        <f t="shared" si="2"/>
        <v>6</v>
      </c>
      <c r="G136" s="2">
        <v>76</v>
      </c>
    </row>
    <row r="137" spans="1:7" ht="15" thickBot="1" x14ac:dyDescent="0.35">
      <c r="A137" s="1" t="s">
        <v>127</v>
      </c>
      <c r="B137" s="1" t="s">
        <v>130</v>
      </c>
      <c r="C137" s="1" t="str">
        <f>A137&amp;"_"&amp;B137</f>
        <v>Medicina Veterinária_Anatomia II</v>
      </c>
      <c r="D137" s="1" t="s">
        <v>143</v>
      </c>
      <c r="E137" s="1">
        <v>69</v>
      </c>
      <c r="F137" s="1">
        <f t="shared" si="2"/>
        <v>21</v>
      </c>
      <c r="G137" s="2">
        <v>90</v>
      </c>
    </row>
    <row r="138" spans="1:7" ht="15" thickBot="1" x14ac:dyDescent="0.35">
      <c r="A138" s="1" t="s">
        <v>127</v>
      </c>
      <c r="B138" s="1" t="s">
        <v>131</v>
      </c>
      <c r="C138" s="1" t="str">
        <f>A138&amp;"_"&amp;B138</f>
        <v>Medicina Veterinária_Bioquímica do metabolismo</v>
      </c>
      <c r="D138" s="1" t="s">
        <v>143</v>
      </c>
      <c r="E138" s="1">
        <v>62</v>
      </c>
      <c r="F138" s="1">
        <f t="shared" si="2"/>
        <v>8</v>
      </c>
      <c r="G138" s="2">
        <v>70</v>
      </c>
    </row>
    <row r="139" spans="1:7" ht="15" thickBot="1" x14ac:dyDescent="0.35">
      <c r="A139" s="1" t="s">
        <v>127</v>
      </c>
      <c r="B139" s="1" t="s">
        <v>132</v>
      </c>
      <c r="C139" s="1" t="str">
        <f>A139&amp;"_"&amp;B139</f>
        <v>Medicina Veterinária_Anatomia III</v>
      </c>
      <c r="D139" s="1" t="s">
        <v>143</v>
      </c>
      <c r="E139" s="1">
        <v>73</v>
      </c>
      <c r="F139" s="1">
        <f t="shared" si="2"/>
        <v>15</v>
      </c>
      <c r="G139" s="2">
        <v>88</v>
      </c>
    </row>
    <row r="140" spans="1:7" ht="15" thickBot="1" x14ac:dyDescent="0.35">
      <c r="A140" s="1" t="s">
        <v>127</v>
      </c>
      <c r="B140" s="1" t="s">
        <v>133</v>
      </c>
      <c r="C140" s="1" t="str">
        <f>A140&amp;"_"&amp;B140</f>
        <v>Medicina Veterinária_Microbiologia médica I</v>
      </c>
      <c r="D140" s="1" t="s">
        <v>143</v>
      </c>
      <c r="E140" s="1">
        <v>59</v>
      </c>
      <c r="F140" s="1">
        <f t="shared" si="2"/>
        <v>5</v>
      </c>
      <c r="G140" s="2">
        <v>64</v>
      </c>
    </row>
    <row r="141" spans="1:7" ht="15" thickBot="1" x14ac:dyDescent="0.35">
      <c r="A141" s="1" t="s">
        <v>127</v>
      </c>
      <c r="B141" s="1" t="s">
        <v>134</v>
      </c>
      <c r="C141" s="1" t="str">
        <f>A141&amp;"_"&amp;B141</f>
        <v>Medicina Veterinária_Fisiologia II</v>
      </c>
      <c r="D141" s="1" t="s">
        <v>143</v>
      </c>
      <c r="E141" s="1">
        <v>62</v>
      </c>
      <c r="F141" s="1">
        <f t="shared" si="2"/>
        <v>14</v>
      </c>
      <c r="G141" s="2">
        <v>76</v>
      </c>
    </row>
    <row r="142" spans="1:7" ht="15" thickBot="1" x14ac:dyDescent="0.35">
      <c r="A142" s="1" t="s">
        <v>127</v>
      </c>
      <c r="B142" s="1" t="s">
        <v>135</v>
      </c>
      <c r="C142" s="1" t="str">
        <f>A142&amp;"_"&amp;B142</f>
        <v>Medicina Veterinária_Microbiologia médica II</v>
      </c>
      <c r="D142" s="1" t="s">
        <v>143</v>
      </c>
      <c r="E142" s="1">
        <v>60</v>
      </c>
      <c r="F142" s="1">
        <f t="shared" si="2"/>
        <v>10</v>
      </c>
      <c r="G142" s="2">
        <v>70</v>
      </c>
    </row>
    <row r="143" spans="1:7" ht="15" thickBot="1" x14ac:dyDescent="0.35">
      <c r="A143" s="1" t="s">
        <v>127</v>
      </c>
      <c r="B143" s="1" t="s">
        <v>136</v>
      </c>
      <c r="C143" s="1" t="str">
        <f>A143&amp;"_"&amp;B143</f>
        <v>Medicina Veterinária_Parasitologia I</v>
      </c>
      <c r="D143" s="1" t="s">
        <v>143</v>
      </c>
      <c r="E143" s="1">
        <v>72</v>
      </c>
      <c r="F143" s="1">
        <f t="shared" si="2"/>
        <v>8</v>
      </c>
      <c r="G143" s="2">
        <v>80</v>
      </c>
    </row>
    <row r="144" spans="1:7" ht="15" thickBot="1" x14ac:dyDescent="0.35">
      <c r="A144" s="1" t="s">
        <v>127</v>
      </c>
      <c r="B144" s="1" t="s">
        <v>137</v>
      </c>
      <c r="C144" s="1" t="str">
        <f>A144&amp;"_"&amp;B144</f>
        <v>Medicina Veterinária_Tecnologia dos produtos animais I</v>
      </c>
      <c r="D144" s="1" t="s">
        <v>143</v>
      </c>
      <c r="E144" s="1">
        <v>78</v>
      </c>
      <c r="F144" s="1">
        <f t="shared" si="2"/>
        <v>4</v>
      </c>
      <c r="G144" s="2">
        <v>82</v>
      </c>
    </row>
    <row r="145" spans="1:7" ht="15" thickBot="1" x14ac:dyDescent="0.35">
      <c r="A145" s="1" t="s">
        <v>127</v>
      </c>
      <c r="B145" s="1" t="s">
        <v>138</v>
      </c>
      <c r="C145" s="1" t="str">
        <f>A145&amp;"_"&amp;B145</f>
        <v>Medicina Veterinária_Reprodução animal</v>
      </c>
      <c r="D145" s="1" t="s">
        <v>143</v>
      </c>
      <c r="E145" s="1">
        <v>71</v>
      </c>
      <c r="F145" s="1">
        <f t="shared" si="2"/>
        <v>5</v>
      </c>
      <c r="G145" s="2">
        <v>76</v>
      </c>
    </row>
    <row r="146" spans="1:7" ht="15" thickBot="1" x14ac:dyDescent="0.35">
      <c r="A146" s="1" t="s">
        <v>2</v>
      </c>
      <c r="B146" s="1" t="s">
        <v>26</v>
      </c>
      <c r="C146" s="1" t="str">
        <f>A146&amp;"_"&amp;B146</f>
        <v>Engenharia Informática_Análise matemática I</v>
      </c>
      <c r="D146" s="1" t="s">
        <v>144</v>
      </c>
      <c r="E146" s="1">
        <v>99</v>
      </c>
      <c r="F146" s="1">
        <f>G146-E146</f>
        <v>41</v>
      </c>
      <c r="G146" s="1">
        <v>140</v>
      </c>
    </row>
    <row r="147" spans="1:7" ht="15" thickBot="1" x14ac:dyDescent="0.35">
      <c r="A147" s="1" t="s">
        <v>2</v>
      </c>
      <c r="B147" s="1" t="s">
        <v>27</v>
      </c>
      <c r="C147" s="1" t="str">
        <f>A147&amp;"_"&amp;B147</f>
        <v>Engenharia Informática_Seminário de informática</v>
      </c>
      <c r="D147" s="1" t="s">
        <v>144</v>
      </c>
      <c r="E147" s="1">
        <v>105</v>
      </c>
      <c r="F147" s="1">
        <f>G147-E147</f>
        <v>0</v>
      </c>
      <c r="G147" s="1">
        <v>105</v>
      </c>
    </row>
    <row r="148" spans="1:7" ht="15" thickBot="1" x14ac:dyDescent="0.35">
      <c r="A148" s="1" t="s">
        <v>2</v>
      </c>
      <c r="B148" s="1" t="s">
        <v>13</v>
      </c>
      <c r="C148" s="1" t="str">
        <f>A148&amp;"_"&amp;B148</f>
        <v>Engenharia Informática_Álgebra linear</v>
      </c>
      <c r="D148" s="1" t="s">
        <v>144</v>
      </c>
      <c r="E148" s="1">
        <v>100</v>
      </c>
      <c r="F148" s="1">
        <f>G148-E148</f>
        <v>50</v>
      </c>
      <c r="G148" s="1">
        <v>150</v>
      </c>
    </row>
    <row r="149" spans="1:7" ht="15" thickBot="1" x14ac:dyDescent="0.35">
      <c r="A149" s="1" t="s">
        <v>2</v>
      </c>
      <c r="B149" s="1" t="s">
        <v>28</v>
      </c>
      <c r="C149" s="1" t="str">
        <f>A149&amp;"_"&amp;B149</f>
        <v>Engenharia Informática_Laboratório de informática e computadores</v>
      </c>
      <c r="D149" s="1" t="s">
        <v>144</v>
      </c>
      <c r="E149" s="1">
        <v>127</v>
      </c>
      <c r="F149" s="1">
        <f>G149-E149</f>
        <v>14</v>
      </c>
      <c r="G149" s="1">
        <v>141</v>
      </c>
    </row>
    <row r="150" spans="1:7" ht="15" thickBot="1" x14ac:dyDescent="0.35">
      <c r="A150" s="1" t="s">
        <v>2</v>
      </c>
      <c r="B150" s="1" t="s">
        <v>29</v>
      </c>
      <c r="C150" s="1" t="str">
        <f>A150&amp;"_"&amp;B150</f>
        <v>Engenharia Informática_Programação procedimental</v>
      </c>
      <c r="D150" s="1" t="s">
        <v>144</v>
      </c>
      <c r="E150" s="1">
        <v>100</v>
      </c>
      <c r="F150" s="1">
        <f>G150-E150</f>
        <v>25</v>
      </c>
      <c r="G150" s="1">
        <v>125</v>
      </c>
    </row>
    <row r="151" spans="1:7" ht="15" thickBot="1" x14ac:dyDescent="0.35">
      <c r="A151" s="1" t="s">
        <v>2</v>
      </c>
      <c r="B151" s="1" t="s">
        <v>30</v>
      </c>
      <c r="C151" s="1" t="str">
        <f>A151&amp;"_"&amp;B151</f>
        <v>Engenharia Informática_Análise matemática II</v>
      </c>
      <c r="D151" s="1" t="s">
        <v>144</v>
      </c>
      <c r="E151" s="1">
        <v>88</v>
      </c>
      <c r="F151" s="1">
        <f>G151-E151</f>
        <v>62</v>
      </c>
      <c r="G151" s="1">
        <v>150</v>
      </c>
    </row>
    <row r="152" spans="1:7" ht="15" thickBot="1" x14ac:dyDescent="0.35">
      <c r="A152" s="1" t="s">
        <v>2</v>
      </c>
      <c r="B152" s="1" t="s">
        <v>31</v>
      </c>
      <c r="C152" s="1" t="str">
        <f>A152&amp;"_"&amp;B152</f>
        <v>Engenharia Informática_Elementos de física geral</v>
      </c>
      <c r="D152" s="1" t="s">
        <v>144</v>
      </c>
      <c r="E152" s="1">
        <v>103</v>
      </c>
      <c r="F152" s="1">
        <f>G152-E152</f>
        <v>7</v>
      </c>
      <c r="G152" s="1">
        <v>110</v>
      </c>
    </row>
    <row r="153" spans="1:7" ht="15" thickBot="1" x14ac:dyDescent="0.35">
      <c r="A153" s="1" t="s">
        <v>2</v>
      </c>
      <c r="B153" s="1" t="s">
        <v>32</v>
      </c>
      <c r="C153" s="1" t="str">
        <f>A153&amp;"_"&amp;B153</f>
        <v>Engenharia Informática_Engenharia nas organizações</v>
      </c>
      <c r="D153" s="1" t="s">
        <v>144</v>
      </c>
      <c r="E153" s="1">
        <v>109</v>
      </c>
      <c r="F153" s="1">
        <f>G153-E153</f>
        <v>5</v>
      </c>
      <c r="G153" s="1">
        <v>114</v>
      </c>
    </row>
    <row r="154" spans="1:7" ht="15" thickBot="1" x14ac:dyDescent="0.35">
      <c r="A154" s="1" t="s">
        <v>2</v>
      </c>
      <c r="B154" s="1" t="s">
        <v>33</v>
      </c>
      <c r="C154" s="1" t="str">
        <f>A154&amp;"_"&amp;B154</f>
        <v>Engenharia Informática_Laboratório de programação</v>
      </c>
      <c r="D154" s="1" t="s">
        <v>144</v>
      </c>
      <c r="E154" s="1">
        <v>106</v>
      </c>
      <c r="F154" s="1">
        <f>G154-E154</f>
        <v>14</v>
      </c>
      <c r="G154" s="1">
        <v>120</v>
      </c>
    </row>
    <row r="155" spans="1:7" ht="15" thickBot="1" x14ac:dyDescent="0.35">
      <c r="A155" s="1" t="s">
        <v>2</v>
      </c>
      <c r="B155" s="1" t="s">
        <v>34</v>
      </c>
      <c r="C155" s="1" t="str">
        <f>A155&amp;"_"&amp;B155</f>
        <v>Engenharia Informática_Engenharia de software</v>
      </c>
      <c r="D155" s="1" t="s">
        <v>144</v>
      </c>
      <c r="E155" s="1">
        <v>104</v>
      </c>
      <c r="F155" s="1">
        <f>G155-E155</f>
        <v>6</v>
      </c>
      <c r="G155" s="1">
        <v>110</v>
      </c>
    </row>
    <row r="156" spans="1:7" ht="15" thickBot="1" x14ac:dyDescent="0.35">
      <c r="A156" s="1" t="s">
        <v>2</v>
      </c>
      <c r="B156" s="1" t="s">
        <v>35</v>
      </c>
      <c r="C156" s="1" t="str">
        <f>A156&amp;"_"&amp;B156</f>
        <v>Engenharia Informática_Programação orientada a objetos</v>
      </c>
      <c r="D156" s="1" t="s">
        <v>144</v>
      </c>
      <c r="E156" s="1">
        <v>104</v>
      </c>
      <c r="F156" s="1">
        <f>G156-E156</f>
        <v>11</v>
      </c>
      <c r="G156" s="1">
        <v>115</v>
      </c>
    </row>
    <row r="157" spans="1:7" ht="15" thickBot="1" x14ac:dyDescent="0.35">
      <c r="A157" s="1" t="s">
        <v>2</v>
      </c>
      <c r="B157" s="1" t="s">
        <v>36</v>
      </c>
      <c r="C157" s="1" t="str">
        <f>A157&amp;"_"&amp;B157</f>
        <v>Engenharia Informática_Métodos estatísticos</v>
      </c>
      <c r="D157" s="1" t="s">
        <v>144</v>
      </c>
      <c r="E157" s="1">
        <v>100</v>
      </c>
      <c r="F157" s="1">
        <f>G157-E157</f>
        <v>10</v>
      </c>
      <c r="G157" s="1">
        <v>110</v>
      </c>
    </row>
    <row r="158" spans="1:7" ht="15" thickBot="1" x14ac:dyDescent="0.35">
      <c r="A158" s="1" t="s">
        <v>2</v>
      </c>
      <c r="B158" s="1" t="s">
        <v>37</v>
      </c>
      <c r="C158" s="1" t="str">
        <f>A158&amp;"_"&amp;B158</f>
        <v>Engenharia Informática_Algoritmia e estrutura de dados</v>
      </c>
      <c r="D158" s="1" t="s">
        <v>144</v>
      </c>
      <c r="E158" s="1">
        <v>110</v>
      </c>
      <c r="F158" s="1">
        <f>G158-E158</f>
        <v>50</v>
      </c>
      <c r="G158" s="1">
        <v>160</v>
      </c>
    </row>
    <row r="159" spans="1:7" ht="15" thickBot="1" x14ac:dyDescent="0.35">
      <c r="A159" s="1" t="s">
        <v>2</v>
      </c>
      <c r="B159" s="1" t="s">
        <v>9</v>
      </c>
      <c r="C159" s="1" t="str">
        <f>A159&amp;"_"&amp;B159</f>
        <v>Engenharia Informática_Bases de dados</v>
      </c>
      <c r="D159" s="1" t="s">
        <v>144</v>
      </c>
      <c r="E159" s="1">
        <v>107</v>
      </c>
      <c r="F159" s="1">
        <f>G159-E159</f>
        <v>3</v>
      </c>
      <c r="G159" s="1">
        <v>110</v>
      </c>
    </row>
    <row r="160" spans="1:7" ht="15" thickBot="1" x14ac:dyDescent="0.35">
      <c r="A160" s="1" t="s">
        <v>2</v>
      </c>
      <c r="B160" s="1" t="s">
        <v>38</v>
      </c>
      <c r="C160" s="1" t="str">
        <f>A160&amp;"_"&amp;B160</f>
        <v>Engenharia Informática_Comunicação de dados</v>
      </c>
      <c r="D160" s="1" t="s">
        <v>144</v>
      </c>
      <c r="E160" s="1">
        <v>83</v>
      </c>
      <c r="F160" s="1">
        <f>G160-E160</f>
        <v>27</v>
      </c>
      <c r="G160" s="1">
        <v>110</v>
      </c>
    </row>
    <row r="161" spans="1:7" ht="15" thickBot="1" x14ac:dyDescent="0.35">
      <c r="A161" s="1" t="s">
        <v>2</v>
      </c>
      <c r="B161" s="1" t="s">
        <v>39</v>
      </c>
      <c r="C161" s="1" t="str">
        <f>A161&amp;"_"&amp;B161</f>
        <v>Engenharia Informática_Inteligência artificial</v>
      </c>
      <c r="D161" s="1" t="s">
        <v>144</v>
      </c>
      <c r="E161" s="1">
        <v>99</v>
      </c>
      <c r="F161" s="1">
        <f>G161-E161</f>
        <v>17</v>
      </c>
      <c r="G161" s="1">
        <v>116</v>
      </c>
    </row>
    <row r="162" spans="1:7" ht="15" thickBot="1" x14ac:dyDescent="0.35">
      <c r="A162" s="1" t="s">
        <v>2</v>
      </c>
      <c r="B162" s="1" t="s">
        <v>40</v>
      </c>
      <c r="C162" s="1" t="str">
        <f>A162&amp;"_"&amp;B162</f>
        <v>Engenharia Informática_Engenharia web</v>
      </c>
      <c r="D162" s="1" t="s">
        <v>144</v>
      </c>
      <c r="E162" s="1">
        <v>90</v>
      </c>
      <c r="F162" s="1">
        <f>G162-E162</f>
        <v>15</v>
      </c>
      <c r="G162" s="1">
        <v>105</v>
      </c>
    </row>
    <row r="163" spans="1:7" ht="15" thickBot="1" x14ac:dyDescent="0.35">
      <c r="A163" s="1" t="s">
        <v>2</v>
      </c>
      <c r="B163" s="1" t="s">
        <v>41</v>
      </c>
      <c r="C163" s="1" t="str">
        <f>A163&amp;"_"&amp;B163</f>
        <v>Engenharia Informática_Sistemas de informação</v>
      </c>
      <c r="D163" s="1" t="s">
        <v>144</v>
      </c>
      <c r="E163" s="1">
        <v>102</v>
      </c>
      <c r="F163" s="1">
        <f>G163-E163</f>
        <v>3</v>
      </c>
      <c r="G163" s="1">
        <v>105</v>
      </c>
    </row>
    <row r="164" spans="1:7" ht="15" thickBot="1" x14ac:dyDescent="0.35">
      <c r="A164" s="1" t="s">
        <v>2</v>
      </c>
      <c r="B164" s="1" t="s">
        <v>42</v>
      </c>
      <c r="C164" s="1" t="str">
        <f>A164&amp;"_"&amp;B164</f>
        <v>Engenharia Informática_Redes de computadores</v>
      </c>
      <c r="D164" s="1" t="s">
        <v>144</v>
      </c>
      <c r="E164" s="1">
        <v>88</v>
      </c>
      <c r="F164" s="1">
        <f>G164-E164</f>
        <v>22</v>
      </c>
      <c r="G164" s="1">
        <v>110</v>
      </c>
    </row>
    <row r="165" spans="1:7" ht="15" thickBot="1" x14ac:dyDescent="0.35">
      <c r="A165" s="1" t="s">
        <v>2</v>
      </c>
      <c r="B165" s="1" t="s">
        <v>43</v>
      </c>
      <c r="C165" s="1" t="str">
        <f>A165&amp;"_"&amp;B165</f>
        <v>Engenharia Informática_Computação gráfica</v>
      </c>
      <c r="D165" s="1" t="s">
        <v>144</v>
      </c>
      <c r="E165" s="1">
        <v>94</v>
      </c>
      <c r="F165" s="1">
        <f>G165-E165</f>
        <v>15</v>
      </c>
      <c r="G165" s="1">
        <v>109</v>
      </c>
    </row>
    <row r="166" spans="1:7" ht="15" thickBot="1" x14ac:dyDescent="0.35">
      <c r="A166" s="1" t="s">
        <v>2</v>
      </c>
      <c r="B166" s="1" t="s">
        <v>44</v>
      </c>
      <c r="C166" s="1" t="str">
        <f>A166&amp;"_"&amp;B166</f>
        <v>Engenharia Informática_Sistemas distribuídos</v>
      </c>
      <c r="D166" s="1" t="s">
        <v>144</v>
      </c>
      <c r="E166" s="1">
        <v>77</v>
      </c>
      <c r="F166" s="1">
        <f>G166-E166</f>
        <v>53</v>
      </c>
      <c r="G166" s="1">
        <v>130</v>
      </c>
    </row>
    <row r="167" spans="1:7" ht="15" thickBot="1" x14ac:dyDescent="0.35">
      <c r="A167" s="1" t="s">
        <v>2</v>
      </c>
      <c r="B167" s="1" t="s">
        <v>45</v>
      </c>
      <c r="C167" s="1" t="str">
        <f>A167&amp;"_"&amp;B167</f>
        <v>Engenharia Informática_Introdução à ciência dos dados</v>
      </c>
      <c r="D167" s="1" t="s">
        <v>144</v>
      </c>
      <c r="E167" s="1">
        <v>106</v>
      </c>
      <c r="F167" s="1">
        <f>G167-E167</f>
        <v>4</v>
      </c>
      <c r="G167" s="1">
        <v>110</v>
      </c>
    </row>
    <row r="168" spans="1:7" ht="15" thickBot="1" x14ac:dyDescent="0.35">
      <c r="A168" s="1" t="s">
        <v>2</v>
      </c>
      <c r="B168" s="1" t="s">
        <v>46</v>
      </c>
      <c r="C168" s="1" t="str">
        <f>A168&amp;"_"&amp;B168</f>
        <v>Engenharia Informática_Interação pessoa computador</v>
      </c>
      <c r="D168" s="1" t="s">
        <v>144</v>
      </c>
      <c r="E168" s="1">
        <v>90</v>
      </c>
      <c r="F168" s="1">
        <f>G168-E168</f>
        <v>10</v>
      </c>
      <c r="G168" s="1">
        <v>100</v>
      </c>
    </row>
    <row r="169" spans="1:7" ht="15" thickBot="1" x14ac:dyDescent="0.35">
      <c r="A169" s="1" t="s">
        <v>3</v>
      </c>
      <c r="B169" s="1" t="s">
        <v>47</v>
      </c>
      <c r="C169" s="1" t="str">
        <f>A169&amp;"_"&amp;B169</f>
        <v>Engenharia Mecânica_Álgebra linear e geometria analítica</v>
      </c>
      <c r="D169" s="1" t="s">
        <v>144</v>
      </c>
      <c r="E169" s="1">
        <v>57</v>
      </c>
      <c r="F169" s="1">
        <f>G169-E169</f>
        <v>3</v>
      </c>
      <c r="G169" s="1">
        <v>60</v>
      </c>
    </row>
    <row r="170" spans="1:7" ht="15" thickBot="1" x14ac:dyDescent="0.35">
      <c r="A170" s="1" t="s">
        <v>3</v>
      </c>
      <c r="B170" s="1" t="s">
        <v>4</v>
      </c>
      <c r="C170" s="1" t="str">
        <f>A170&amp;"_"&amp;B170</f>
        <v>Engenharia Mecânica_Física</v>
      </c>
      <c r="D170" s="1" t="s">
        <v>144</v>
      </c>
      <c r="E170" s="1">
        <v>55</v>
      </c>
      <c r="F170" s="1">
        <f>G170-E170</f>
        <v>3</v>
      </c>
      <c r="G170" s="1">
        <v>58</v>
      </c>
    </row>
    <row r="171" spans="1:7" ht="15" thickBot="1" x14ac:dyDescent="0.35">
      <c r="A171" s="1" t="s">
        <v>3</v>
      </c>
      <c r="B171" s="1" t="s">
        <v>48</v>
      </c>
      <c r="C171" s="1" t="str">
        <f>A171&amp;"_"&amp;B171</f>
        <v>Engenharia Mecânica_Desenho de engenharia I</v>
      </c>
      <c r="D171" s="1" t="s">
        <v>144</v>
      </c>
      <c r="E171" s="1">
        <v>50</v>
      </c>
      <c r="F171" s="1">
        <f>G171-E171</f>
        <v>6</v>
      </c>
      <c r="G171" s="1">
        <v>56</v>
      </c>
    </row>
    <row r="172" spans="1:7" ht="15" thickBot="1" x14ac:dyDescent="0.35">
      <c r="A172" s="1" t="s">
        <v>3</v>
      </c>
      <c r="B172" s="1" t="s">
        <v>26</v>
      </c>
      <c r="C172" s="1" t="str">
        <f>A172&amp;"_"&amp;B172</f>
        <v>Engenharia Mecânica_Análise matemática I</v>
      </c>
      <c r="D172" s="1" t="s">
        <v>144</v>
      </c>
      <c r="E172" s="1">
        <v>57</v>
      </c>
      <c r="F172" s="1">
        <f>G172-E172</f>
        <v>8</v>
      </c>
      <c r="G172" s="1">
        <v>65</v>
      </c>
    </row>
    <row r="173" spans="1:7" ht="15" thickBot="1" x14ac:dyDescent="0.35">
      <c r="A173" s="1" t="s">
        <v>3</v>
      </c>
      <c r="B173" s="1" t="s">
        <v>30</v>
      </c>
      <c r="C173" s="1" t="str">
        <f>A173&amp;"_"&amp;B173</f>
        <v>Engenharia Mecânica_Análise matemática II</v>
      </c>
      <c r="D173" s="1" t="s">
        <v>144</v>
      </c>
      <c r="E173" s="1">
        <v>48</v>
      </c>
      <c r="F173" s="1">
        <f>G173-E173</f>
        <v>8</v>
      </c>
      <c r="G173" s="1">
        <v>56</v>
      </c>
    </row>
    <row r="174" spans="1:7" ht="15" thickBot="1" x14ac:dyDescent="0.35">
      <c r="A174" s="1" t="s">
        <v>3</v>
      </c>
      <c r="B174" s="1" t="s">
        <v>49</v>
      </c>
      <c r="C174" s="1" t="str">
        <f>A174&amp;"_"&amp;B174</f>
        <v>Engenharia Mecânica_Desenho de engenharia II</v>
      </c>
      <c r="D174" s="1" t="s">
        <v>144</v>
      </c>
      <c r="E174" s="1">
        <v>41</v>
      </c>
      <c r="F174" s="1">
        <f>G174-E174</f>
        <v>3</v>
      </c>
      <c r="G174" s="1">
        <v>44</v>
      </c>
    </row>
    <row r="175" spans="1:7" ht="15" thickBot="1" x14ac:dyDescent="0.35">
      <c r="A175" s="1" t="s">
        <v>3</v>
      </c>
      <c r="B175" s="1" t="s">
        <v>50</v>
      </c>
      <c r="C175" s="1" t="str">
        <f>A175&amp;"_"&amp;B175</f>
        <v>Engenharia Mecânica_Mecânica aplicada I</v>
      </c>
      <c r="D175" s="1" t="s">
        <v>144</v>
      </c>
      <c r="E175" s="1">
        <v>39</v>
      </c>
      <c r="F175" s="1">
        <f>G175-E175</f>
        <v>7</v>
      </c>
      <c r="G175" s="1">
        <v>46</v>
      </c>
    </row>
    <row r="176" spans="1:7" ht="15" thickBot="1" x14ac:dyDescent="0.35">
      <c r="A176" s="1" t="s">
        <v>3</v>
      </c>
      <c r="B176" s="1" t="s">
        <v>51</v>
      </c>
      <c r="C176" s="1" t="str">
        <f>A176&amp;"_"&amp;B176</f>
        <v>Engenharia Mecânica_Análise matemática III</v>
      </c>
      <c r="D176" s="1" t="s">
        <v>144</v>
      </c>
      <c r="E176" s="1">
        <v>40</v>
      </c>
      <c r="F176" s="1">
        <f>G176-E176</f>
        <v>22</v>
      </c>
      <c r="G176" s="1">
        <v>62</v>
      </c>
    </row>
    <row r="177" spans="1:7" ht="15" thickBot="1" x14ac:dyDescent="0.35">
      <c r="A177" s="1" t="s">
        <v>3</v>
      </c>
      <c r="B177" s="1" t="s">
        <v>52</v>
      </c>
      <c r="C177" s="1" t="str">
        <f>A177&amp;"_"&amp;B177</f>
        <v>Engenharia Mecânica_Mecânica aplicada II</v>
      </c>
      <c r="D177" s="1" t="s">
        <v>144</v>
      </c>
      <c r="E177" s="1">
        <v>30</v>
      </c>
      <c r="F177" s="1">
        <f>G177-E177</f>
        <v>18</v>
      </c>
      <c r="G177" s="1">
        <v>48</v>
      </c>
    </row>
    <row r="178" spans="1:7" ht="15" thickBot="1" x14ac:dyDescent="0.35">
      <c r="A178" s="1" t="s">
        <v>3</v>
      </c>
      <c r="B178" s="1" t="s">
        <v>25</v>
      </c>
      <c r="C178" s="1" t="str">
        <f>A178&amp;"_"&amp;B178</f>
        <v>Engenharia Mecânica_Termodinâmica aplicada I</v>
      </c>
      <c r="D178" s="1" t="s">
        <v>144</v>
      </c>
      <c r="E178" s="1">
        <v>37</v>
      </c>
      <c r="F178" s="1">
        <f>G178-E178</f>
        <v>10</v>
      </c>
      <c r="G178" s="1">
        <v>47</v>
      </c>
    </row>
    <row r="179" spans="1:7" ht="15" thickBot="1" x14ac:dyDescent="0.35">
      <c r="A179" s="1" t="s">
        <v>3</v>
      </c>
      <c r="B179" s="1" t="s">
        <v>24</v>
      </c>
      <c r="C179" s="1" t="str">
        <f>A179&amp;"_"&amp;B179</f>
        <v>Engenharia Mecânica_Mecânica aplicada III</v>
      </c>
      <c r="D179" s="1" t="s">
        <v>144</v>
      </c>
      <c r="E179" s="1">
        <v>40</v>
      </c>
      <c r="F179" s="1">
        <f>G179-E179</f>
        <v>14</v>
      </c>
      <c r="G179" s="1">
        <v>54</v>
      </c>
    </row>
    <row r="180" spans="1:7" ht="15" thickBot="1" x14ac:dyDescent="0.35">
      <c r="A180" s="1" t="s">
        <v>3</v>
      </c>
      <c r="B180" s="1" t="s">
        <v>23</v>
      </c>
      <c r="C180" s="1" t="str">
        <f>A180&amp;"_"&amp;B180</f>
        <v>Engenharia Mecânica_Termodinâmica aplicada II</v>
      </c>
      <c r="D180" s="1" t="s">
        <v>144</v>
      </c>
      <c r="E180" s="1">
        <v>41</v>
      </c>
      <c r="F180" s="1">
        <f>G180-E180</f>
        <v>14</v>
      </c>
      <c r="G180" s="1">
        <v>55</v>
      </c>
    </row>
    <row r="181" spans="1:7" ht="15" thickBot="1" x14ac:dyDescent="0.35">
      <c r="A181" s="1" t="s">
        <v>3</v>
      </c>
      <c r="B181" s="1" t="s">
        <v>22</v>
      </c>
      <c r="C181" s="1" t="str">
        <f>A181&amp;"_"&amp;B181</f>
        <v>Engenharia Mecânica_Mecânica dos sólidos I</v>
      </c>
      <c r="D181" s="1" t="s">
        <v>144</v>
      </c>
      <c r="E181" s="1">
        <v>45</v>
      </c>
      <c r="F181" s="1">
        <f>G181-E181</f>
        <v>7</v>
      </c>
      <c r="G181" s="1">
        <v>52</v>
      </c>
    </row>
    <row r="182" spans="1:7" ht="15" thickBot="1" x14ac:dyDescent="0.35">
      <c r="A182" s="1" t="s">
        <v>3</v>
      </c>
      <c r="B182" s="1" t="s">
        <v>21</v>
      </c>
      <c r="C182" s="1" t="str">
        <f>A182&amp;"_"&amp;B182</f>
        <v>Engenharia Mecânica_Mecânica dos sólidos II</v>
      </c>
      <c r="D182" s="1" t="s">
        <v>144</v>
      </c>
      <c r="E182" s="1">
        <v>42</v>
      </c>
      <c r="F182" s="1">
        <f>G182-E182</f>
        <v>8</v>
      </c>
      <c r="G182" s="1">
        <v>50</v>
      </c>
    </row>
    <row r="183" spans="1:7" ht="15" thickBot="1" x14ac:dyDescent="0.35">
      <c r="A183" s="1" t="s">
        <v>3</v>
      </c>
      <c r="B183" s="1" t="s">
        <v>20</v>
      </c>
      <c r="C183" s="1" t="str">
        <f>A183&amp;"_"&amp;B183</f>
        <v>Engenharia Mecânica_Mecânica dos fluidos I</v>
      </c>
      <c r="D183" s="1" t="s">
        <v>144</v>
      </c>
      <c r="E183" s="1">
        <v>40</v>
      </c>
      <c r="F183" s="1">
        <f>G183-E183</f>
        <v>6</v>
      </c>
      <c r="G183" s="1">
        <v>46</v>
      </c>
    </row>
    <row r="184" spans="1:7" ht="15" thickBot="1" x14ac:dyDescent="0.35">
      <c r="A184" s="1" t="s">
        <v>3</v>
      </c>
      <c r="B184" s="1" t="s">
        <v>6</v>
      </c>
      <c r="C184" s="1" t="str">
        <f>A184&amp;"_"&amp;B184</f>
        <v xml:space="preserve">Engenharia Mecânica_Eletrotecnia  </v>
      </c>
      <c r="D184" s="1" t="s">
        <v>144</v>
      </c>
      <c r="E184" s="1">
        <v>50</v>
      </c>
      <c r="F184" s="1">
        <f>G184-E184</f>
        <v>5</v>
      </c>
      <c r="G184" s="1">
        <v>55</v>
      </c>
    </row>
    <row r="185" spans="1:7" ht="15" thickBot="1" x14ac:dyDescent="0.35">
      <c r="A185" s="1" t="s">
        <v>3</v>
      </c>
      <c r="B185" s="1" t="s">
        <v>19</v>
      </c>
      <c r="C185" s="1" t="str">
        <f>A185&amp;"_"&amp;B185</f>
        <v>Engenharia Mecânica_Mecânica dos fluidos II</v>
      </c>
      <c r="D185" s="1" t="s">
        <v>144</v>
      </c>
      <c r="E185" s="1">
        <v>45</v>
      </c>
      <c r="F185" s="1">
        <f>G185-E185</f>
        <v>3</v>
      </c>
      <c r="G185" s="1">
        <v>48</v>
      </c>
    </row>
    <row r="186" spans="1:7" ht="15" thickBot="1" x14ac:dyDescent="0.35">
      <c r="A186" s="1" t="s">
        <v>3</v>
      </c>
      <c r="B186" s="1" t="s">
        <v>18</v>
      </c>
      <c r="C186" s="1" t="str">
        <f>A186&amp;"_"&amp;B186</f>
        <v>Engenharia Mecânica_Transferência de calor</v>
      </c>
      <c r="D186" s="1" t="s">
        <v>144</v>
      </c>
      <c r="E186" s="1">
        <v>55</v>
      </c>
      <c r="F186" s="1">
        <f>G186-E186</f>
        <v>3</v>
      </c>
      <c r="G186" s="1">
        <v>58</v>
      </c>
    </row>
    <row r="187" spans="1:7" ht="15" thickBot="1" x14ac:dyDescent="0.35">
      <c r="A187" s="1" t="s">
        <v>3</v>
      </c>
      <c r="B187" s="1" t="s">
        <v>17</v>
      </c>
      <c r="C187" s="1" t="str">
        <f>A187&amp;"_"&amp;B187</f>
        <v>Engenharia Mecânica_Sistemas de controlo</v>
      </c>
      <c r="D187" s="1" t="s">
        <v>144</v>
      </c>
      <c r="E187" s="1">
        <v>42</v>
      </c>
      <c r="F187" s="1">
        <f>G187-E187</f>
        <v>2</v>
      </c>
      <c r="G187" s="1">
        <v>44</v>
      </c>
    </row>
    <row r="188" spans="1:7" ht="15" thickBot="1" x14ac:dyDescent="0.35">
      <c r="A188" s="1" t="s">
        <v>7</v>
      </c>
      <c r="B188" s="1" t="s">
        <v>8</v>
      </c>
      <c r="C188" s="1" t="str">
        <f>A188&amp;"_"&amp;B188</f>
        <v>Comunicação e Multimédia_Fotografia I</v>
      </c>
      <c r="D188" s="1" t="s">
        <v>144</v>
      </c>
      <c r="E188" s="1">
        <v>65</v>
      </c>
      <c r="F188" s="1">
        <f>G188-E188</f>
        <v>5</v>
      </c>
      <c r="G188" s="1">
        <v>70</v>
      </c>
    </row>
    <row r="189" spans="1:7" ht="15" thickBot="1" x14ac:dyDescent="0.35">
      <c r="A189" s="1" t="s">
        <v>7</v>
      </c>
      <c r="B189" s="1" t="s">
        <v>16</v>
      </c>
      <c r="C189" s="1" t="str">
        <f>A189&amp;"_"&amp;B189</f>
        <v>Comunicação e Multimédia_Produção áudio</v>
      </c>
      <c r="D189" s="1" t="s">
        <v>144</v>
      </c>
      <c r="E189" s="1">
        <v>70</v>
      </c>
      <c r="F189" s="1">
        <f>G189-E189</f>
        <v>4</v>
      </c>
      <c r="G189" s="1">
        <v>74</v>
      </c>
    </row>
    <row r="190" spans="1:7" ht="15" thickBot="1" x14ac:dyDescent="0.35">
      <c r="A190" s="1" t="s">
        <v>7</v>
      </c>
      <c r="B190" s="1" t="s">
        <v>15</v>
      </c>
      <c r="C190" s="1" t="str">
        <f>A190&amp;"_"&amp;B190</f>
        <v>Comunicação e Multimédia_Introdução ao desenvolvimento web</v>
      </c>
      <c r="D190" s="1" t="s">
        <v>144</v>
      </c>
      <c r="E190" s="1">
        <v>65</v>
      </c>
      <c r="F190" s="1">
        <f>G190-E190</f>
        <v>5</v>
      </c>
      <c r="G190" s="1">
        <v>70</v>
      </c>
    </row>
    <row r="191" spans="1:7" ht="15" thickBot="1" x14ac:dyDescent="0.35">
      <c r="A191" s="1" t="s">
        <v>7</v>
      </c>
      <c r="B191" s="1" t="s">
        <v>14</v>
      </c>
      <c r="C191" s="1" t="str">
        <f>A191&amp;"_"&amp;B191</f>
        <v>Comunicação e Multimédia_Produção audiovisual I</v>
      </c>
      <c r="D191" s="1" t="s">
        <v>144</v>
      </c>
      <c r="E191" s="1">
        <v>55</v>
      </c>
      <c r="F191" s="1">
        <f>G191-E191</f>
        <v>1</v>
      </c>
      <c r="G191" s="1">
        <v>56</v>
      </c>
    </row>
    <row r="192" spans="1:7" ht="15" thickBot="1" x14ac:dyDescent="0.35">
      <c r="A192" s="1" t="s">
        <v>7</v>
      </c>
      <c r="B192" s="1" t="s">
        <v>13</v>
      </c>
      <c r="C192" s="1" t="str">
        <f>A192&amp;"_"&amp;B192</f>
        <v>Comunicação e Multimédia_Álgebra linear</v>
      </c>
      <c r="D192" s="1" t="s">
        <v>144</v>
      </c>
      <c r="E192" s="1">
        <v>70</v>
      </c>
      <c r="F192" s="1">
        <f>G192-E192</f>
        <v>20</v>
      </c>
      <c r="G192" s="1">
        <v>90</v>
      </c>
    </row>
    <row r="193" spans="1:7" ht="15" thickBot="1" x14ac:dyDescent="0.35">
      <c r="A193" s="1" t="s">
        <v>7</v>
      </c>
      <c r="B193" s="1" t="s">
        <v>12</v>
      </c>
      <c r="C193" s="1" t="str">
        <f>A193&amp;"_"&amp;B193</f>
        <v>Comunicação e Multimédia_Ferramentas e aplicações multimédia</v>
      </c>
      <c r="D193" s="1" t="s">
        <v>144</v>
      </c>
      <c r="E193" s="1">
        <v>42</v>
      </c>
      <c r="F193" s="1">
        <f>G193-E193</f>
        <v>13</v>
      </c>
      <c r="G193" s="1">
        <v>55</v>
      </c>
    </row>
    <row r="194" spans="1:7" ht="15" thickBot="1" x14ac:dyDescent="0.35">
      <c r="A194" s="1" t="s">
        <v>7</v>
      </c>
      <c r="B194" s="1" t="s">
        <v>9</v>
      </c>
      <c r="C194" s="1" t="str">
        <f>A194&amp;"_"&amp;B194</f>
        <v>Comunicação e Multimédia_Bases de dados</v>
      </c>
      <c r="D194" s="1" t="s">
        <v>144</v>
      </c>
      <c r="E194" s="1">
        <v>67</v>
      </c>
      <c r="F194" s="1">
        <f>G194-E194</f>
        <v>1</v>
      </c>
      <c r="G194" s="1">
        <v>68</v>
      </c>
    </row>
    <row r="195" spans="1:7" ht="15" thickBot="1" x14ac:dyDescent="0.35">
      <c r="A195" s="1" t="s">
        <v>7</v>
      </c>
      <c r="B195" s="1" t="s">
        <v>10</v>
      </c>
      <c r="C195" s="1" t="str">
        <f>A195&amp;"_"&amp;B195</f>
        <v>Comunicação e Multimédia_Produção audiovisual II</v>
      </c>
      <c r="D195" s="1" t="s">
        <v>144</v>
      </c>
      <c r="E195" s="1">
        <v>60</v>
      </c>
      <c r="F195" s="1">
        <f>G195-E195</f>
        <v>6</v>
      </c>
      <c r="G195" s="1">
        <v>66</v>
      </c>
    </row>
    <row r="196" spans="1:7" ht="15" thickBot="1" x14ac:dyDescent="0.35">
      <c r="A196" s="1" t="s">
        <v>7</v>
      </c>
      <c r="B196" s="1" t="s">
        <v>11</v>
      </c>
      <c r="C196" s="1" t="str">
        <f>A196&amp;"_"&amp;B196</f>
        <v>Comunicação e Multimédia_Desenvolvimento de aplicações web I</v>
      </c>
      <c r="D196" s="1" t="s">
        <v>144</v>
      </c>
      <c r="E196" s="1">
        <v>60</v>
      </c>
      <c r="F196" s="1">
        <f>G196-E196</f>
        <v>4</v>
      </c>
      <c r="G196" s="1">
        <v>64</v>
      </c>
    </row>
    <row r="197" spans="1:7" ht="15" thickBot="1" x14ac:dyDescent="0.35">
      <c r="A197" s="1" t="s">
        <v>7</v>
      </c>
      <c r="B197" s="1" t="s">
        <v>53</v>
      </c>
      <c r="C197" s="1" t="str">
        <f>A197&amp;"_"&amp;B197</f>
        <v>Comunicação e Multimédia_Fotografia II</v>
      </c>
      <c r="D197" s="1" t="s">
        <v>144</v>
      </c>
      <c r="E197" s="1">
        <v>61</v>
      </c>
      <c r="F197" s="1">
        <f>G197-E197</f>
        <v>4</v>
      </c>
      <c r="G197" s="1">
        <v>65</v>
      </c>
    </row>
    <row r="198" spans="1:7" ht="15" thickBot="1" x14ac:dyDescent="0.35">
      <c r="A198" s="1" t="s">
        <v>7</v>
      </c>
      <c r="B198" s="1" t="s">
        <v>46</v>
      </c>
      <c r="C198" s="1" t="str">
        <f>A198&amp;"_"&amp;B198</f>
        <v>Comunicação e Multimédia_Interação pessoa computador</v>
      </c>
      <c r="D198" s="1" t="s">
        <v>144</v>
      </c>
      <c r="E198" s="1">
        <v>72</v>
      </c>
      <c r="F198" s="1">
        <f>G198-E198</f>
        <v>3</v>
      </c>
      <c r="G198" s="1">
        <v>75</v>
      </c>
    </row>
    <row r="199" spans="1:7" ht="15" thickBot="1" x14ac:dyDescent="0.35">
      <c r="A199" s="1" t="s">
        <v>7</v>
      </c>
      <c r="B199" s="1" t="s">
        <v>54</v>
      </c>
      <c r="C199" s="1" t="str">
        <f>A199&amp;"_"&amp;B199</f>
        <v>Comunicação e Multimédia_Web design</v>
      </c>
      <c r="D199" s="1" t="s">
        <v>144</v>
      </c>
      <c r="E199" s="1">
        <v>70</v>
      </c>
      <c r="F199" s="1">
        <f>G199-E199</f>
        <v>5</v>
      </c>
      <c r="G199" s="1">
        <v>75</v>
      </c>
    </row>
    <row r="200" spans="1:7" ht="15" thickBot="1" x14ac:dyDescent="0.35">
      <c r="A200" s="1" t="s">
        <v>7</v>
      </c>
      <c r="B200" s="1" t="s">
        <v>55</v>
      </c>
      <c r="C200" s="1" t="str">
        <f>A200&amp;"_"&amp;B200</f>
        <v>Comunicação e Multimédia_Empreendedorismo</v>
      </c>
      <c r="D200" s="1" t="s">
        <v>144</v>
      </c>
      <c r="E200" s="1">
        <v>55</v>
      </c>
      <c r="F200" s="1">
        <f>G200-E200</f>
        <v>1</v>
      </c>
      <c r="G200" s="1">
        <v>56</v>
      </c>
    </row>
    <row r="201" spans="1:7" ht="15" thickBot="1" x14ac:dyDescent="0.35">
      <c r="A201" s="1" t="s">
        <v>7</v>
      </c>
      <c r="B201" s="1" t="s">
        <v>56</v>
      </c>
      <c r="C201" s="1" t="str">
        <f>A201&amp;"_"&amp;B201</f>
        <v>Comunicação e Multimédia_Plataformas sociais e cooperativas</v>
      </c>
      <c r="D201" s="1" t="s">
        <v>144</v>
      </c>
      <c r="E201" s="1">
        <v>55</v>
      </c>
      <c r="F201" s="1">
        <f>G201-E201</f>
        <v>3</v>
      </c>
      <c r="G201" s="1">
        <v>58</v>
      </c>
    </row>
    <row r="202" spans="1:7" ht="15" thickBot="1" x14ac:dyDescent="0.35">
      <c r="A202" s="1" t="s">
        <v>7</v>
      </c>
      <c r="B202" s="1" t="s">
        <v>57</v>
      </c>
      <c r="C202" s="1" t="str">
        <f>A202&amp;"_"&amp;B202</f>
        <v>Comunicação e Multimédia_Design multimédia</v>
      </c>
      <c r="D202" s="1" t="s">
        <v>144</v>
      </c>
      <c r="E202" s="1">
        <v>54</v>
      </c>
      <c r="F202" s="1">
        <f>G202-E202</f>
        <v>1</v>
      </c>
      <c r="G202" s="1">
        <v>55</v>
      </c>
    </row>
    <row r="203" spans="1:7" ht="15" thickBot="1" x14ac:dyDescent="0.35">
      <c r="A203" s="1" t="s">
        <v>7</v>
      </c>
      <c r="B203" s="1" t="s">
        <v>58</v>
      </c>
      <c r="C203" s="1" t="str">
        <f>A203&amp;"_"&amp;B203</f>
        <v>Comunicação e Multimédia_E-marketing</v>
      </c>
      <c r="D203" s="1" t="s">
        <v>144</v>
      </c>
      <c r="E203" s="1">
        <v>50</v>
      </c>
      <c r="F203" s="1">
        <f>G203-E203</f>
        <v>8</v>
      </c>
      <c r="G203" s="1">
        <v>58</v>
      </c>
    </row>
    <row r="204" spans="1:7" ht="15" thickBot="1" x14ac:dyDescent="0.35">
      <c r="A204" s="1" t="s">
        <v>59</v>
      </c>
      <c r="B204" s="1" t="s">
        <v>26</v>
      </c>
      <c r="C204" s="1" t="str">
        <f>A204&amp;"_"&amp;B204</f>
        <v>Engenharia Biomédica_Análise matemática I</v>
      </c>
      <c r="D204" s="1" t="s">
        <v>144</v>
      </c>
      <c r="E204" s="1">
        <v>66</v>
      </c>
      <c r="F204" s="1">
        <f>G204-E204</f>
        <v>18</v>
      </c>
      <c r="G204" s="1">
        <v>84</v>
      </c>
    </row>
    <row r="205" spans="1:7" ht="15" thickBot="1" x14ac:dyDescent="0.35">
      <c r="A205" s="1" t="s">
        <v>59</v>
      </c>
      <c r="B205" s="1" t="s">
        <v>60</v>
      </c>
      <c r="C205" s="1" t="str">
        <f>A205&amp;"_"&amp;B205</f>
        <v>Engenharia Biomédica_Química I</v>
      </c>
      <c r="D205" s="1" t="s">
        <v>144</v>
      </c>
      <c r="E205" s="1">
        <v>65</v>
      </c>
      <c r="F205" s="1">
        <f>G205-E205</f>
        <v>13</v>
      </c>
      <c r="G205" s="1">
        <v>78</v>
      </c>
    </row>
    <row r="206" spans="1:7" ht="15" thickBot="1" x14ac:dyDescent="0.35">
      <c r="A206" s="1" t="s">
        <v>59</v>
      </c>
      <c r="B206" s="1" t="s">
        <v>30</v>
      </c>
      <c r="C206" s="1" t="str">
        <f>A206&amp;"_"&amp;B206</f>
        <v>Engenharia Biomédica_Análise matemática II</v>
      </c>
      <c r="D206" s="1" t="s">
        <v>144</v>
      </c>
      <c r="E206" s="1">
        <v>66</v>
      </c>
      <c r="F206" s="1">
        <f>G206-E206</f>
        <v>24</v>
      </c>
      <c r="G206" s="1">
        <v>90</v>
      </c>
    </row>
    <row r="207" spans="1:7" ht="15" thickBot="1" x14ac:dyDescent="0.35">
      <c r="A207" s="1" t="s">
        <v>59</v>
      </c>
      <c r="B207" s="1" t="s">
        <v>61</v>
      </c>
      <c r="C207" s="1" t="str">
        <f>A207&amp;"_"&amp;B207</f>
        <v>Engenharia Biomédica_Física I</v>
      </c>
      <c r="D207" s="1" t="s">
        <v>144</v>
      </c>
      <c r="E207" s="1">
        <v>70</v>
      </c>
      <c r="F207" s="1">
        <f>G207-E207</f>
        <v>3</v>
      </c>
      <c r="G207" s="1">
        <v>73</v>
      </c>
    </row>
    <row r="208" spans="1:7" ht="15" thickBot="1" x14ac:dyDescent="0.35">
      <c r="A208" s="1" t="s">
        <v>59</v>
      </c>
      <c r="B208" s="1" t="s">
        <v>62</v>
      </c>
      <c r="C208" s="1" t="str">
        <f>A208&amp;"_"&amp;B208</f>
        <v>Engenharia Biomédica_Química II</v>
      </c>
      <c r="D208" s="1" t="s">
        <v>144</v>
      </c>
      <c r="E208" s="1">
        <v>69</v>
      </c>
      <c r="F208" s="1">
        <f>G208-E208</f>
        <v>3</v>
      </c>
      <c r="G208" s="1">
        <v>72</v>
      </c>
    </row>
    <row r="209" spans="1:7" ht="15" thickBot="1" x14ac:dyDescent="0.35">
      <c r="A209" s="1" t="s">
        <v>59</v>
      </c>
      <c r="B209" s="1" t="s">
        <v>64</v>
      </c>
      <c r="C209" s="1" t="str">
        <f>A209&amp;"_"&amp;B209</f>
        <v>Engenharia Biomédica_Bioquímica</v>
      </c>
      <c r="D209" s="1" t="s">
        <v>144</v>
      </c>
      <c r="E209" s="1">
        <v>52</v>
      </c>
      <c r="F209" s="1">
        <f>G209-E209</f>
        <v>3</v>
      </c>
      <c r="G209" s="1">
        <v>55</v>
      </c>
    </row>
    <row r="210" spans="1:7" ht="15" thickBot="1" x14ac:dyDescent="0.35">
      <c r="A210" s="1" t="s">
        <v>59</v>
      </c>
      <c r="B210" s="1" t="s">
        <v>65</v>
      </c>
      <c r="C210" s="1" t="str">
        <f>A210&amp;"_"&amp;B210</f>
        <v>Engenharia Biomédica_Mecânica aplicada</v>
      </c>
      <c r="D210" s="1" t="s">
        <v>144</v>
      </c>
      <c r="E210" s="1">
        <v>50</v>
      </c>
      <c r="F210" s="1">
        <f>G210-E210</f>
        <v>8</v>
      </c>
      <c r="G210" s="1">
        <v>58</v>
      </c>
    </row>
    <row r="211" spans="1:7" ht="15" thickBot="1" x14ac:dyDescent="0.35">
      <c r="A211" s="1" t="s">
        <v>59</v>
      </c>
      <c r="B211" s="1" t="s">
        <v>66</v>
      </c>
      <c r="C211" s="1" t="str">
        <f>A211&amp;"_"&amp;B211</f>
        <v>Engenharia Biomédica_Fisiologia humana I</v>
      </c>
      <c r="D211" s="1" t="s">
        <v>144</v>
      </c>
      <c r="E211" s="1">
        <v>50</v>
      </c>
      <c r="F211" s="1">
        <f>G211-E211</f>
        <v>5</v>
      </c>
      <c r="G211" s="1">
        <v>55</v>
      </c>
    </row>
    <row r="212" spans="1:7" ht="15" thickBot="1" x14ac:dyDescent="0.35">
      <c r="A212" s="1" t="s">
        <v>59</v>
      </c>
      <c r="B212" s="1" t="s">
        <v>67</v>
      </c>
      <c r="C212" s="1" t="str">
        <f>A212&amp;"_"&amp;B212</f>
        <v>Engenharia Biomédica_Fisiologia humana II</v>
      </c>
      <c r="D212" s="1" t="s">
        <v>144</v>
      </c>
      <c r="E212" s="1">
        <v>51</v>
      </c>
      <c r="F212" s="1">
        <f>G212-E212</f>
        <v>7</v>
      </c>
      <c r="G212" s="1">
        <v>58</v>
      </c>
    </row>
    <row r="213" spans="1:7" ht="15" thickBot="1" x14ac:dyDescent="0.35">
      <c r="A213" s="1" t="s">
        <v>59</v>
      </c>
      <c r="B213" s="1" t="s">
        <v>68</v>
      </c>
      <c r="C213" s="1" t="str">
        <f>A213&amp;"_"&amp;B213</f>
        <v>Engenharia Biomédica_Física II</v>
      </c>
      <c r="D213" s="1" t="s">
        <v>144</v>
      </c>
      <c r="E213" s="1">
        <v>55</v>
      </c>
      <c r="F213" s="1">
        <f>G213-E213</f>
        <v>7</v>
      </c>
      <c r="G213" s="1">
        <v>62</v>
      </c>
    </row>
    <row r="214" spans="1:7" ht="15" thickBot="1" x14ac:dyDescent="0.35">
      <c r="A214" s="1" t="s">
        <v>59</v>
      </c>
      <c r="B214" s="1" t="s">
        <v>5</v>
      </c>
      <c r="C214" s="1" t="str">
        <f>A214&amp;"_"&amp;B214</f>
        <v>Engenharia Biomédica_Programação</v>
      </c>
      <c r="D214" s="1" t="s">
        <v>144</v>
      </c>
      <c r="E214" s="1">
        <v>60</v>
      </c>
      <c r="F214" s="1">
        <f>G214-E214</f>
        <v>12</v>
      </c>
      <c r="G214" s="1">
        <v>72</v>
      </c>
    </row>
    <row r="215" spans="1:7" ht="15" thickBot="1" x14ac:dyDescent="0.35">
      <c r="A215" s="1" t="s">
        <v>59</v>
      </c>
      <c r="B215" s="1" t="s">
        <v>69</v>
      </c>
      <c r="C215" s="1" t="str">
        <f>A215&amp;"_"&amp;B215</f>
        <v>Engenharia Biomédica_Biomecânica</v>
      </c>
      <c r="D215" s="1" t="s">
        <v>144</v>
      </c>
      <c r="E215" s="1">
        <v>50</v>
      </c>
      <c r="F215" s="1">
        <f>G215-E215</f>
        <v>4</v>
      </c>
      <c r="G215" s="1">
        <v>54</v>
      </c>
    </row>
    <row r="216" spans="1:7" ht="15" thickBot="1" x14ac:dyDescent="0.35">
      <c r="A216" s="1" t="s">
        <v>59</v>
      </c>
      <c r="B216" s="1" t="s">
        <v>70</v>
      </c>
      <c r="C216" s="1" t="str">
        <f>A216&amp;"_"&amp;B216</f>
        <v>Engenharia Biomédica_Mecânica dos fluidos</v>
      </c>
      <c r="D216" s="1" t="s">
        <v>144</v>
      </c>
      <c r="E216" s="1">
        <v>56</v>
      </c>
      <c r="F216" s="1">
        <f>G216-E216</f>
        <v>2</v>
      </c>
      <c r="G216" s="1">
        <v>58</v>
      </c>
    </row>
    <row r="217" spans="1:7" ht="15" thickBot="1" x14ac:dyDescent="0.35">
      <c r="A217" s="1" t="s">
        <v>59</v>
      </c>
      <c r="B217" s="1" t="s">
        <v>71</v>
      </c>
      <c r="C217" s="1" t="str">
        <f>A217&amp;"_"&amp;B217</f>
        <v>Engenharia Biomédica_Biomateriais</v>
      </c>
      <c r="D217" s="1" t="s">
        <v>144</v>
      </c>
      <c r="E217" s="1">
        <v>57</v>
      </c>
      <c r="F217" s="1">
        <f>G217-E217</f>
        <v>1</v>
      </c>
      <c r="G217" s="1">
        <v>58</v>
      </c>
    </row>
    <row r="218" spans="1:7" ht="15" thickBot="1" x14ac:dyDescent="0.35">
      <c r="A218" s="1" t="s">
        <v>59</v>
      </c>
      <c r="B218" s="1" t="s">
        <v>72</v>
      </c>
      <c r="C218" s="1" t="str">
        <f>A218&amp;"_"&amp;B218</f>
        <v>Engenharia Biomédica_Instrumentação médica</v>
      </c>
      <c r="D218" s="1" t="s">
        <v>144</v>
      </c>
      <c r="E218" s="1">
        <v>52</v>
      </c>
      <c r="F218" s="1">
        <f>G218-E218</f>
        <v>4</v>
      </c>
      <c r="G218" s="1">
        <v>56</v>
      </c>
    </row>
    <row r="219" spans="1:7" ht="15" thickBot="1" x14ac:dyDescent="0.35">
      <c r="A219" s="1" t="s">
        <v>73</v>
      </c>
      <c r="B219" s="1" t="s">
        <v>74</v>
      </c>
      <c r="C219" s="1" t="str">
        <f>A219&amp;"_"&amp;B219</f>
        <v>Psicologia_Psicologia evolutiva</v>
      </c>
      <c r="D219" s="1" t="s">
        <v>144</v>
      </c>
      <c r="E219" s="1">
        <v>55</v>
      </c>
      <c r="F219" s="1">
        <f>G219-E219</f>
        <v>10</v>
      </c>
      <c r="G219" s="1">
        <v>65</v>
      </c>
    </row>
    <row r="220" spans="1:7" ht="15" thickBot="1" x14ac:dyDescent="0.35">
      <c r="A220" s="1" t="s">
        <v>73</v>
      </c>
      <c r="B220" s="1" t="s">
        <v>75</v>
      </c>
      <c r="C220" s="1" t="str">
        <f>A220&amp;"_"&amp;B220</f>
        <v>Psicologia_Análise e interpretação de dados I</v>
      </c>
      <c r="D220" s="1" t="s">
        <v>144</v>
      </c>
      <c r="E220" s="1">
        <v>62</v>
      </c>
      <c r="F220" s="1">
        <f>G220-E220</f>
        <v>8</v>
      </c>
      <c r="G220" s="1">
        <v>70</v>
      </c>
    </row>
    <row r="221" spans="1:7" ht="15" thickBot="1" x14ac:dyDescent="0.35">
      <c r="A221" s="1" t="s">
        <v>73</v>
      </c>
      <c r="B221" s="1" t="s">
        <v>76</v>
      </c>
      <c r="C221" s="1" t="str">
        <f>A221&amp;"_"&amp;B221</f>
        <v>Psicologia_Neuropsicologia fundamental</v>
      </c>
      <c r="D221" s="1" t="s">
        <v>144</v>
      </c>
      <c r="E221" s="1">
        <v>50</v>
      </c>
      <c r="F221" s="1">
        <f>G221-E221</f>
        <v>10</v>
      </c>
      <c r="G221" s="1">
        <v>60</v>
      </c>
    </row>
    <row r="222" spans="1:7" ht="15" thickBot="1" x14ac:dyDescent="0.35">
      <c r="A222" s="1" t="s">
        <v>73</v>
      </c>
      <c r="B222" s="1" t="s">
        <v>77</v>
      </c>
      <c r="C222" s="1" t="str">
        <f>A222&amp;"_"&amp;B222</f>
        <v>Psicologia_Psicologia cognitiva I</v>
      </c>
      <c r="D222" s="1" t="s">
        <v>144</v>
      </c>
      <c r="E222" s="1">
        <v>56</v>
      </c>
      <c r="F222" s="1">
        <f>G222-E222</f>
        <v>7</v>
      </c>
      <c r="G222" s="1">
        <v>63</v>
      </c>
    </row>
    <row r="223" spans="1:7" ht="15" thickBot="1" x14ac:dyDescent="0.35">
      <c r="A223" s="1" t="s">
        <v>73</v>
      </c>
      <c r="B223" s="1" t="s">
        <v>78</v>
      </c>
      <c r="C223" s="1" t="str">
        <f>A223&amp;"_"&amp;B223</f>
        <v>Psicologia_Psicologia cognitiva II</v>
      </c>
      <c r="D223" s="1" t="s">
        <v>144</v>
      </c>
      <c r="E223" s="1">
        <v>55</v>
      </c>
      <c r="F223" s="1">
        <f>G223-E223</f>
        <v>7</v>
      </c>
      <c r="G223" s="1">
        <v>62</v>
      </c>
    </row>
    <row r="224" spans="1:7" ht="15" thickBot="1" x14ac:dyDescent="0.35">
      <c r="A224" s="1" t="s">
        <v>73</v>
      </c>
      <c r="B224" s="1" t="s">
        <v>79</v>
      </c>
      <c r="C224" s="1" t="str">
        <f>A224&amp;"_"&amp;B224</f>
        <v>Psicologia_Psicologia da personalidade</v>
      </c>
      <c r="D224" s="1" t="s">
        <v>144</v>
      </c>
      <c r="E224" s="1">
        <v>59</v>
      </c>
      <c r="F224" s="1">
        <f>G224-E224</f>
        <v>10</v>
      </c>
      <c r="G224" s="1">
        <v>69</v>
      </c>
    </row>
    <row r="225" spans="1:7" ht="15" thickBot="1" x14ac:dyDescent="0.35">
      <c r="A225" s="1" t="s">
        <v>73</v>
      </c>
      <c r="B225" s="1" t="s">
        <v>80</v>
      </c>
      <c r="C225" s="1" t="str">
        <f>A225&amp;"_"&amp;B225</f>
        <v>Psicologia_Psicopatologia I</v>
      </c>
      <c r="D225" s="1" t="s">
        <v>144</v>
      </c>
      <c r="E225" s="1">
        <v>59</v>
      </c>
      <c r="F225" s="1">
        <f>G225-E225</f>
        <v>4</v>
      </c>
      <c r="G225" s="1">
        <v>63</v>
      </c>
    </row>
    <row r="226" spans="1:7" ht="15" thickBot="1" x14ac:dyDescent="0.35">
      <c r="A226" s="1" t="s">
        <v>73</v>
      </c>
      <c r="B226" s="1" t="s">
        <v>86</v>
      </c>
      <c r="C226" s="1" t="str">
        <f>A226&amp;"_"&amp;B226</f>
        <v>Psicologia_Análise e interpretação de dados II</v>
      </c>
      <c r="D226" s="1" t="s">
        <v>144</v>
      </c>
      <c r="E226" s="1">
        <v>69</v>
      </c>
      <c r="F226" s="1">
        <f>G226-E226</f>
        <v>11</v>
      </c>
      <c r="G226" s="1">
        <v>80</v>
      </c>
    </row>
    <row r="227" spans="1:7" ht="15" thickBot="1" x14ac:dyDescent="0.35">
      <c r="A227" s="1" t="s">
        <v>73</v>
      </c>
      <c r="B227" s="1" t="s">
        <v>87</v>
      </c>
      <c r="C227" s="1" t="str">
        <f>A227&amp;"_"&amp;B227</f>
        <v>Psicologia_Psicologia da aprendizagem</v>
      </c>
      <c r="D227" s="1" t="s">
        <v>144</v>
      </c>
      <c r="E227" s="1">
        <v>60</v>
      </c>
      <c r="F227" s="1">
        <f>G227-E227</f>
        <v>5</v>
      </c>
      <c r="G227" s="1">
        <v>65</v>
      </c>
    </row>
    <row r="228" spans="1:7" ht="15" thickBot="1" x14ac:dyDescent="0.35">
      <c r="A228" s="1" t="s">
        <v>73</v>
      </c>
      <c r="B228" s="1" t="s">
        <v>81</v>
      </c>
      <c r="C228" s="1" t="str">
        <f>A228&amp;"_"&amp;B228</f>
        <v>Psicologia_Psicologia da educação</v>
      </c>
      <c r="D228" s="1" t="s">
        <v>144</v>
      </c>
      <c r="E228" s="1">
        <v>67</v>
      </c>
      <c r="F228" s="1">
        <f>G228-E228</f>
        <v>14</v>
      </c>
      <c r="G228" s="1">
        <v>81</v>
      </c>
    </row>
    <row r="229" spans="1:7" ht="15" thickBot="1" x14ac:dyDescent="0.35">
      <c r="A229" s="1" t="s">
        <v>73</v>
      </c>
      <c r="B229" s="1" t="s">
        <v>82</v>
      </c>
      <c r="C229" s="1" t="str">
        <f>A229&amp;"_"&amp;B229</f>
        <v>Psicologia_Psicologia da linguagem</v>
      </c>
      <c r="D229" s="1" t="s">
        <v>144</v>
      </c>
      <c r="E229" s="1">
        <v>69</v>
      </c>
      <c r="F229" s="1">
        <f>G229-E229</f>
        <v>9</v>
      </c>
      <c r="G229" s="1">
        <v>78</v>
      </c>
    </row>
    <row r="230" spans="1:7" ht="15" thickBot="1" x14ac:dyDescent="0.35">
      <c r="A230" s="1" t="s">
        <v>73</v>
      </c>
      <c r="B230" s="1" t="s">
        <v>83</v>
      </c>
      <c r="C230" s="1" t="str">
        <f>A230&amp;"_"&amp;B230</f>
        <v>Psicologia_Psicologia do exercício e saúde</v>
      </c>
      <c r="D230" s="1" t="s">
        <v>144</v>
      </c>
      <c r="E230" s="1">
        <v>49</v>
      </c>
      <c r="F230" s="1">
        <f>G230-E230</f>
        <v>3</v>
      </c>
      <c r="G230" s="1">
        <v>52</v>
      </c>
    </row>
    <row r="231" spans="1:7" ht="15" thickBot="1" x14ac:dyDescent="0.35">
      <c r="A231" s="1" t="s">
        <v>73</v>
      </c>
      <c r="B231" s="1" t="s">
        <v>84</v>
      </c>
      <c r="C231" s="1" t="str">
        <f>A231&amp;"_"&amp;B231</f>
        <v>Psicologia_Psicologia das organizações</v>
      </c>
      <c r="D231" s="1" t="s">
        <v>144</v>
      </c>
      <c r="E231" s="1">
        <v>40</v>
      </c>
      <c r="F231" s="1">
        <f>G231-E231</f>
        <v>2</v>
      </c>
      <c r="G231" s="1">
        <v>42</v>
      </c>
    </row>
    <row r="232" spans="1:7" ht="15" thickBot="1" x14ac:dyDescent="0.35">
      <c r="A232" s="1" t="s">
        <v>73</v>
      </c>
      <c r="B232" s="1" t="s">
        <v>85</v>
      </c>
      <c r="C232" s="1" t="str">
        <f>A232&amp;"_"&amp;B232</f>
        <v>Psicologia_Ética e deontologia na prática psicológica</v>
      </c>
      <c r="D232" s="1" t="s">
        <v>144</v>
      </c>
      <c r="E232" s="1">
        <v>39</v>
      </c>
      <c r="F232" s="1">
        <f>G232-E232</f>
        <v>1</v>
      </c>
      <c r="G232" s="1">
        <v>40</v>
      </c>
    </row>
    <row r="233" spans="1:7" ht="15" thickBot="1" x14ac:dyDescent="0.35">
      <c r="A233" s="1" t="s">
        <v>88</v>
      </c>
      <c r="B233" s="1" t="s">
        <v>89</v>
      </c>
      <c r="C233" s="1" t="str">
        <f>A233&amp;"_"&amp;B233</f>
        <v>Gestão_Gestão das organizações</v>
      </c>
      <c r="D233" s="1" t="s">
        <v>144</v>
      </c>
      <c r="E233" s="1">
        <v>42</v>
      </c>
      <c r="F233" s="1">
        <f>G233-E233</f>
        <v>2</v>
      </c>
      <c r="G233" s="1">
        <v>44</v>
      </c>
    </row>
    <row r="234" spans="1:7" ht="15" thickBot="1" x14ac:dyDescent="0.35">
      <c r="A234" s="1" t="s">
        <v>88</v>
      </c>
      <c r="B234" s="1" t="s">
        <v>90</v>
      </c>
      <c r="C234" s="1" t="str">
        <f>A234&amp;"_"&amp;B234</f>
        <v>Gestão_Matemática I</v>
      </c>
      <c r="D234" s="1" t="s">
        <v>144</v>
      </c>
      <c r="E234" s="1">
        <v>43</v>
      </c>
      <c r="F234" s="1">
        <f>G234-E234</f>
        <v>11</v>
      </c>
      <c r="G234" s="1">
        <v>54</v>
      </c>
    </row>
    <row r="235" spans="1:7" ht="15" thickBot="1" x14ac:dyDescent="0.35">
      <c r="A235" s="1" t="s">
        <v>88</v>
      </c>
      <c r="B235" s="1" t="s">
        <v>91</v>
      </c>
      <c r="C235" s="1" t="str">
        <f>A235&amp;"_"&amp;B235</f>
        <v>Gestão_Contabilidade geral I</v>
      </c>
      <c r="D235" s="1" t="s">
        <v>144</v>
      </c>
      <c r="E235" s="1">
        <v>48</v>
      </c>
      <c r="F235" s="1">
        <f>G235-E235</f>
        <v>2</v>
      </c>
      <c r="G235" s="1">
        <v>50</v>
      </c>
    </row>
    <row r="236" spans="1:7" ht="15" thickBot="1" x14ac:dyDescent="0.35">
      <c r="A236" s="1" t="s">
        <v>88</v>
      </c>
      <c r="B236" s="1" t="s">
        <v>92</v>
      </c>
      <c r="C236" s="1" t="str">
        <f>A236&amp;"_"&amp;B236</f>
        <v>Gestão_Matemática II</v>
      </c>
      <c r="D236" s="1" t="s">
        <v>144</v>
      </c>
      <c r="E236" s="1">
        <v>47</v>
      </c>
      <c r="F236" s="1">
        <f>G236-E236</f>
        <v>5</v>
      </c>
      <c r="G236" s="1">
        <v>52</v>
      </c>
    </row>
    <row r="237" spans="1:7" ht="15" thickBot="1" x14ac:dyDescent="0.35">
      <c r="A237" s="1" t="s">
        <v>88</v>
      </c>
      <c r="B237" s="1" t="s">
        <v>93</v>
      </c>
      <c r="C237" s="1" t="str">
        <f>A237&amp;"_"&amp;B237</f>
        <v>Gestão_Economia e organização industrial</v>
      </c>
      <c r="D237" s="1" t="s">
        <v>144</v>
      </c>
      <c r="E237" s="1">
        <v>37</v>
      </c>
      <c r="F237" s="1">
        <f>G237-E237</f>
        <v>1</v>
      </c>
      <c r="G237" s="1">
        <v>38</v>
      </c>
    </row>
    <row r="238" spans="1:7" ht="15" thickBot="1" x14ac:dyDescent="0.35">
      <c r="A238" s="1" t="s">
        <v>88</v>
      </c>
      <c r="B238" s="1" t="s">
        <v>94</v>
      </c>
      <c r="C238" s="1" t="str">
        <f>A238&amp;"_"&amp;B238</f>
        <v>Gestão_Contabilidade geral II</v>
      </c>
      <c r="D238" s="1" t="s">
        <v>144</v>
      </c>
      <c r="E238" s="1">
        <v>39</v>
      </c>
      <c r="F238" s="1">
        <f>G238-E238</f>
        <v>1</v>
      </c>
      <c r="G238" s="1">
        <v>40</v>
      </c>
    </row>
    <row r="239" spans="1:7" ht="15" thickBot="1" x14ac:dyDescent="0.35">
      <c r="A239" s="1" t="s">
        <v>88</v>
      </c>
      <c r="B239" s="1" t="s">
        <v>95</v>
      </c>
      <c r="C239" s="1" t="str">
        <f>A239&amp;"_"&amp;B239</f>
        <v>Gestão_Contabilidade de custos</v>
      </c>
      <c r="D239" s="1" t="s">
        <v>144</v>
      </c>
      <c r="E239" s="1">
        <v>33</v>
      </c>
      <c r="F239" s="1">
        <f>G239-E239</f>
        <v>3</v>
      </c>
      <c r="G239" s="1">
        <v>36</v>
      </c>
    </row>
    <row r="240" spans="1:7" ht="15" thickBot="1" x14ac:dyDescent="0.35">
      <c r="A240" s="1" t="s">
        <v>88</v>
      </c>
      <c r="B240" s="1" t="s">
        <v>96</v>
      </c>
      <c r="C240" s="1" t="str">
        <f>A240&amp;"_"&amp;B240</f>
        <v>Gestão_Comportamento organizacional</v>
      </c>
      <c r="D240" s="1" t="s">
        <v>144</v>
      </c>
      <c r="E240" s="1">
        <v>40</v>
      </c>
      <c r="F240" s="1">
        <f>G240-E240</f>
        <v>4</v>
      </c>
      <c r="G240" s="1">
        <v>44</v>
      </c>
    </row>
    <row r="241" spans="1:7" ht="15" thickBot="1" x14ac:dyDescent="0.35">
      <c r="A241" s="1" t="s">
        <v>88</v>
      </c>
      <c r="B241" s="1" t="s">
        <v>97</v>
      </c>
      <c r="C241" s="1" t="str">
        <f>A241&amp;"_"&amp;B241</f>
        <v>Gestão_Gestão financeira</v>
      </c>
      <c r="D241" s="1" t="s">
        <v>144</v>
      </c>
      <c r="E241" s="1">
        <v>37</v>
      </c>
      <c r="F241" s="1">
        <f>G241-E241</f>
        <v>1</v>
      </c>
      <c r="G241" s="1">
        <v>38</v>
      </c>
    </row>
    <row r="242" spans="1:7" ht="15" thickBot="1" x14ac:dyDescent="0.35">
      <c r="A242" s="1" t="s">
        <v>88</v>
      </c>
      <c r="B242" s="1" t="s">
        <v>98</v>
      </c>
      <c r="C242" s="1" t="str">
        <f>A242&amp;"_"&amp;B242</f>
        <v>Gestão_Gestão dos recursos humanos</v>
      </c>
      <c r="D242" s="1" t="s">
        <v>144</v>
      </c>
      <c r="E242" s="1">
        <v>46</v>
      </c>
      <c r="F242" s="1">
        <f>G242-E242</f>
        <v>0</v>
      </c>
      <c r="G242" s="1">
        <v>46</v>
      </c>
    </row>
    <row r="243" spans="1:7" ht="15" thickBot="1" x14ac:dyDescent="0.35">
      <c r="A243" s="1" t="s">
        <v>88</v>
      </c>
      <c r="B243" s="1" t="s">
        <v>99</v>
      </c>
      <c r="C243" s="1" t="str">
        <f>A243&amp;"_"&amp;B243</f>
        <v>Gestão_Marketing</v>
      </c>
      <c r="D243" s="1" t="s">
        <v>144</v>
      </c>
      <c r="E243" s="1">
        <v>41</v>
      </c>
      <c r="F243" s="1">
        <f>G243-E243</f>
        <v>1</v>
      </c>
      <c r="G243" s="1">
        <v>42</v>
      </c>
    </row>
    <row r="244" spans="1:7" ht="15" thickBot="1" x14ac:dyDescent="0.35">
      <c r="A244" s="1" t="s">
        <v>88</v>
      </c>
      <c r="B244" s="1" t="s">
        <v>100</v>
      </c>
      <c r="C244" s="1" t="str">
        <f>A244&amp;"_"&amp;B244</f>
        <v>Gestão_Economia e negócios internacionais</v>
      </c>
      <c r="D244" s="1" t="s">
        <v>144</v>
      </c>
      <c r="E244" s="1">
        <v>42</v>
      </c>
      <c r="F244" s="1">
        <f>G244-E244</f>
        <v>4</v>
      </c>
      <c r="G244" s="1">
        <v>46</v>
      </c>
    </row>
    <row r="245" spans="1:7" ht="15" thickBot="1" x14ac:dyDescent="0.35">
      <c r="A245" s="1" t="s">
        <v>88</v>
      </c>
      <c r="B245" s="1" t="s">
        <v>101</v>
      </c>
      <c r="C245" s="1" t="str">
        <f>A245&amp;"_"&amp;B245</f>
        <v>Gestão_Fiscalidade</v>
      </c>
      <c r="D245" s="1" t="s">
        <v>144</v>
      </c>
      <c r="E245" s="1">
        <v>41</v>
      </c>
      <c r="F245" s="1">
        <f>G245-E245</f>
        <v>1</v>
      </c>
      <c r="G245" s="1">
        <v>42</v>
      </c>
    </row>
    <row r="246" spans="1:7" ht="15" thickBot="1" x14ac:dyDescent="0.35">
      <c r="A246" s="1" t="s">
        <v>88</v>
      </c>
      <c r="B246" s="1" t="s">
        <v>102</v>
      </c>
      <c r="C246" s="1" t="str">
        <f>A246&amp;"_"&amp;B246</f>
        <v>Gestão_Gestão estratégica</v>
      </c>
      <c r="D246" s="1" t="s">
        <v>144</v>
      </c>
      <c r="E246" s="1">
        <v>33</v>
      </c>
      <c r="F246" s="1">
        <f>G246-E246</f>
        <v>3</v>
      </c>
      <c r="G246" s="1">
        <v>36</v>
      </c>
    </row>
    <row r="247" spans="1:7" ht="15" thickBot="1" x14ac:dyDescent="0.35">
      <c r="A247" s="1" t="s">
        <v>88</v>
      </c>
      <c r="B247" s="1" t="s">
        <v>55</v>
      </c>
      <c r="C247" s="1" t="str">
        <f>A247&amp;"_"&amp;B247</f>
        <v>Gestão_Empreendedorismo</v>
      </c>
      <c r="D247" s="1" t="s">
        <v>144</v>
      </c>
      <c r="E247" s="1">
        <v>39</v>
      </c>
      <c r="F247" s="1">
        <f>G247-E247</f>
        <v>5</v>
      </c>
      <c r="G247" s="1">
        <v>44</v>
      </c>
    </row>
    <row r="248" spans="1:7" ht="15" thickBot="1" x14ac:dyDescent="0.35">
      <c r="A248" s="1" t="s">
        <v>88</v>
      </c>
      <c r="B248" s="1" t="s">
        <v>103</v>
      </c>
      <c r="C248" s="1" t="str">
        <f>A248&amp;"_"&amp;B248</f>
        <v>Gestão_Mercado de capitais</v>
      </c>
      <c r="D248" s="1" t="s">
        <v>144</v>
      </c>
      <c r="E248" s="1">
        <v>38</v>
      </c>
      <c r="F248" s="1">
        <f>G248-E248</f>
        <v>2</v>
      </c>
      <c r="G248" s="1">
        <v>40</v>
      </c>
    </row>
    <row r="249" spans="1:7" ht="15" thickBot="1" x14ac:dyDescent="0.35">
      <c r="A249" s="1" t="s">
        <v>109</v>
      </c>
      <c r="B249" s="1" t="s">
        <v>105</v>
      </c>
      <c r="C249" s="1" t="str">
        <f>A249&amp;"_"&amp;B249</f>
        <v>Biologia_Biologia celular</v>
      </c>
      <c r="D249" s="1" t="s">
        <v>144</v>
      </c>
      <c r="E249" s="1">
        <v>60</v>
      </c>
      <c r="F249" s="1">
        <f>G249-E249</f>
        <v>5</v>
      </c>
      <c r="G249" s="1">
        <v>65</v>
      </c>
    </row>
    <row r="250" spans="1:7" ht="15" thickBot="1" x14ac:dyDescent="0.35">
      <c r="A250" s="1" t="s">
        <v>109</v>
      </c>
      <c r="B250" s="1" t="s">
        <v>104</v>
      </c>
      <c r="C250" s="1" t="str">
        <f>A250&amp;"_"&amp;B250</f>
        <v>Biologia_Biofísica</v>
      </c>
      <c r="D250" s="1" t="s">
        <v>144</v>
      </c>
      <c r="E250" s="1">
        <v>61</v>
      </c>
      <c r="F250" s="1">
        <f>G250-E250</f>
        <v>7</v>
      </c>
      <c r="G250" s="1">
        <v>68</v>
      </c>
    </row>
    <row r="251" spans="1:7" ht="15" thickBot="1" x14ac:dyDescent="0.35">
      <c r="A251" s="1" t="s">
        <v>109</v>
      </c>
      <c r="B251" s="1" t="s">
        <v>112</v>
      </c>
      <c r="C251" s="1" t="str">
        <f>A251&amp;"_"&amp;B251</f>
        <v>Biologia_Biologia dos anacordados</v>
      </c>
      <c r="D251" s="1" t="s">
        <v>144</v>
      </c>
      <c r="E251" s="1">
        <v>62</v>
      </c>
      <c r="F251" s="1">
        <f>G251-E251</f>
        <v>2</v>
      </c>
      <c r="G251" s="1">
        <v>64</v>
      </c>
    </row>
    <row r="252" spans="1:7" ht="15" thickBot="1" x14ac:dyDescent="0.35">
      <c r="A252" s="1" t="s">
        <v>109</v>
      </c>
      <c r="B252" s="1" t="s">
        <v>113</v>
      </c>
      <c r="C252" s="1" t="str">
        <f>A252&amp;"_"&amp;B252</f>
        <v>Biologia_Ecologia</v>
      </c>
      <c r="D252" s="1" t="s">
        <v>144</v>
      </c>
      <c r="E252" s="1">
        <v>59</v>
      </c>
      <c r="F252" s="1">
        <f>G252-E252</f>
        <v>3</v>
      </c>
      <c r="G252" s="1">
        <v>62</v>
      </c>
    </row>
    <row r="253" spans="1:7" ht="15" thickBot="1" x14ac:dyDescent="0.35">
      <c r="A253" s="1" t="s">
        <v>109</v>
      </c>
      <c r="B253" s="1" t="s">
        <v>108</v>
      </c>
      <c r="C253" s="1" t="str">
        <f>A253&amp;"_"&amp;B253</f>
        <v>Biologia_Microbiologia</v>
      </c>
      <c r="D253" s="1" t="s">
        <v>144</v>
      </c>
      <c r="E253" s="1">
        <v>56</v>
      </c>
      <c r="F253" s="1">
        <f>G253-E253</f>
        <v>2</v>
      </c>
      <c r="G253" s="1">
        <v>58</v>
      </c>
    </row>
    <row r="254" spans="1:7" ht="15" thickBot="1" x14ac:dyDescent="0.35">
      <c r="A254" s="1" t="s">
        <v>109</v>
      </c>
      <c r="B254" s="1" t="s">
        <v>114</v>
      </c>
      <c r="C254" s="1" t="str">
        <f>A254&amp;"_"&amp;B254</f>
        <v>Biologia_Evolução e biodiversidade</v>
      </c>
      <c r="D254" s="1" t="s">
        <v>144</v>
      </c>
      <c r="E254" s="1">
        <v>57</v>
      </c>
      <c r="F254" s="1">
        <f>G254-E254</f>
        <v>2</v>
      </c>
      <c r="G254" s="1">
        <v>59</v>
      </c>
    </row>
    <row r="255" spans="1:7" ht="15" thickBot="1" x14ac:dyDescent="0.35">
      <c r="A255" s="1" t="s">
        <v>109</v>
      </c>
      <c r="B255" s="1" t="s">
        <v>115</v>
      </c>
      <c r="C255" s="1" t="str">
        <f>A255&amp;"_"&amp;B255</f>
        <v>Biologia_Biologia dos cordados</v>
      </c>
      <c r="D255" s="1" t="s">
        <v>144</v>
      </c>
      <c r="E255" s="1">
        <v>55</v>
      </c>
      <c r="F255" s="1">
        <f>G255-E255</f>
        <v>4</v>
      </c>
      <c r="G255" s="1">
        <v>59</v>
      </c>
    </row>
    <row r="256" spans="1:7" ht="15" thickBot="1" x14ac:dyDescent="0.35">
      <c r="A256" s="1" t="s">
        <v>109</v>
      </c>
      <c r="B256" s="1" t="s">
        <v>116</v>
      </c>
      <c r="C256" s="1" t="str">
        <f>A256&amp;"_"&amp;B256</f>
        <v>Biologia_Bioquímica e metabolismo</v>
      </c>
      <c r="D256" s="1" t="s">
        <v>144</v>
      </c>
      <c r="E256" s="1">
        <v>55</v>
      </c>
      <c r="F256" s="1">
        <f>G256-E256</f>
        <v>3</v>
      </c>
      <c r="G256" s="1">
        <v>58</v>
      </c>
    </row>
    <row r="257" spans="1:7" ht="15" thickBot="1" x14ac:dyDescent="0.35">
      <c r="A257" s="1" t="s">
        <v>109</v>
      </c>
      <c r="B257" s="1" t="s">
        <v>107</v>
      </c>
      <c r="C257" s="1" t="str">
        <f>A257&amp;"_"&amp;B257</f>
        <v>Biologia_Fisiologia animal</v>
      </c>
      <c r="D257" s="1" t="s">
        <v>144</v>
      </c>
      <c r="E257" s="1">
        <v>56</v>
      </c>
      <c r="F257" s="1">
        <f>G257-E257</f>
        <v>4</v>
      </c>
      <c r="G257" s="1">
        <v>60</v>
      </c>
    </row>
    <row r="258" spans="1:7" ht="15" thickBot="1" x14ac:dyDescent="0.35">
      <c r="A258" s="1" t="s">
        <v>109</v>
      </c>
      <c r="B258" s="1" t="s">
        <v>118</v>
      </c>
      <c r="C258" s="1" t="str">
        <f>A258&amp;"_"&amp;B258</f>
        <v>Biologia_Biologia e bioquimica do solo</v>
      </c>
      <c r="D258" s="1" t="s">
        <v>144</v>
      </c>
      <c r="E258" s="1">
        <v>50</v>
      </c>
      <c r="F258" s="1">
        <f>G258-E258</f>
        <v>3</v>
      </c>
      <c r="G258" s="1">
        <v>53</v>
      </c>
    </row>
    <row r="259" spans="1:7" ht="15" thickBot="1" x14ac:dyDescent="0.35">
      <c r="A259" s="1" t="s">
        <v>109</v>
      </c>
      <c r="B259" s="1" t="s">
        <v>119</v>
      </c>
      <c r="C259" s="1" t="str">
        <f>A259&amp;"_"&amp;B259</f>
        <v>Biologia_Biologia das adaptações em traqueófitas</v>
      </c>
      <c r="D259" s="1" t="s">
        <v>144</v>
      </c>
      <c r="E259" s="1">
        <v>51</v>
      </c>
      <c r="F259" s="1">
        <f>G259-E259</f>
        <v>3</v>
      </c>
      <c r="G259" s="1">
        <v>54</v>
      </c>
    </row>
    <row r="260" spans="1:7" ht="15" thickBot="1" x14ac:dyDescent="0.35">
      <c r="A260" s="1" t="s">
        <v>109</v>
      </c>
      <c r="B260" s="1" t="s">
        <v>120</v>
      </c>
      <c r="C260" s="1" t="str">
        <f>A260&amp;"_"&amp;B260</f>
        <v>Biologia_Fisiologia celular</v>
      </c>
      <c r="D260" s="1" t="s">
        <v>144</v>
      </c>
      <c r="E260" s="1">
        <v>52</v>
      </c>
      <c r="F260" s="1">
        <f>G260-E260</f>
        <v>6</v>
      </c>
      <c r="G260" s="1">
        <v>58</v>
      </c>
    </row>
    <row r="261" spans="1:7" ht="15" thickBot="1" x14ac:dyDescent="0.35">
      <c r="A261" s="1" t="s">
        <v>64</v>
      </c>
      <c r="B261" s="1" t="s">
        <v>105</v>
      </c>
      <c r="C261" s="1" t="str">
        <f>A261&amp;"_"&amp;B261</f>
        <v>Bioquímica_Biologia celular</v>
      </c>
      <c r="D261" s="1" t="s">
        <v>144</v>
      </c>
      <c r="E261" s="1">
        <v>62</v>
      </c>
      <c r="F261" s="1">
        <f>G261-E261</f>
        <v>4</v>
      </c>
      <c r="G261" s="1">
        <v>66</v>
      </c>
    </row>
    <row r="262" spans="1:7" ht="15" thickBot="1" x14ac:dyDescent="0.35">
      <c r="A262" s="1" t="s">
        <v>64</v>
      </c>
      <c r="B262" s="1" t="s">
        <v>110</v>
      </c>
      <c r="C262" s="1" t="str">
        <f>A262&amp;"_"&amp;B262</f>
        <v>Bioquímica_Biomatemática</v>
      </c>
      <c r="D262" s="1" t="s">
        <v>144</v>
      </c>
      <c r="E262" s="1">
        <v>67</v>
      </c>
      <c r="F262" s="1">
        <f>G262-E262</f>
        <v>8</v>
      </c>
      <c r="G262" s="1">
        <v>75</v>
      </c>
    </row>
    <row r="263" spans="1:7" ht="15" thickBot="1" x14ac:dyDescent="0.35">
      <c r="A263" s="1" t="s">
        <v>64</v>
      </c>
      <c r="B263" s="1" t="s">
        <v>4</v>
      </c>
      <c r="C263" s="1" t="str">
        <f>A263&amp;"_"&amp;B263</f>
        <v>Bioquímica_Física</v>
      </c>
      <c r="D263" s="1" t="s">
        <v>144</v>
      </c>
      <c r="E263" s="1">
        <v>61</v>
      </c>
      <c r="F263" s="1">
        <f>G263-E263</f>
        <v>8</v>
      </c>
      <c r="G263" s="1">
        <v>69</v>
      </c>
    </row>
    <row r="264" spans="1:7" ht="15" thickBot="1" x14ac:dyDescent="0.35">
      <c r="A264" s="1" t="s">
        <v>64</v>
      </c>
      <c r="B264" s="1" t="s">
        <v>121</v>
      </c>
      <c r="C264" s="1" t="str">
        <f>A264&amp;"_"&amp;B264</f>
        <v>Bioquímica_Bioestatística</v>
      </c>
      <c r="D264" s="1" t="s">
        <v>144</v>
      </c>
      <c r="E264" s="1">
        <v>67</v>
      </c>
      <c r="F264" s="1">
        <f>G264-E264</f>
        <v>3</v>
      </c>
      <c r="G264" s="1">
        <v>70</v>
      </c>
    </row>
    <row r="265" spans="1:7" ht="15" thickBot="1" x14ac:dyDescent="0.35">
      <c r="A265" s="1" t="s">
        <v>64</v>
      </c>
      <c r="B265" s="1" t="s">
        <v>104</v>
      </c>
      <c r="C265" s="1" t="str">
        <f>A265&amp;"_"&amp;B265</f>
        <v>Bioquímica_Biofísica</v>
      </c>
      <c r="D265" s="1" t="s">
        <v>144</v>
      </c>
      <c r="E265" s="1">
        <v>60</v>
      </c>
      <c r="F265" s="1">
        <f>G265-E265</f>
        <v>6</v>
      </c>
      <c r="G265" s="1">
        <v>66</v>
      </c>
    </row>
    <row r="266" spans="1:7" ht="15" thickBot="1" x14ac:dyDescent="0.35">
      <c r="A266" s="1" t="s">
        <v>64</v>
      </c>
      <c r="B266" s="1" t="s">
        <v>111</v>
      </c>
      <c r="C266" s="1" t="str">
        <f>A266&amp;"_"&amp;B266</f>
        <v>Bioquímica_Embriologia e histologia animal</v>
      </c>
      <c r="D266" s="1" t="s">
        <v>144</v>
      </c>
      <c r="E266" s="1">
        <v>59</v>
      </c>
      <c r="F266" s="1">
        <f>G266-E266</f>
        <v>7</v>
      </c>
      <c r="G266" s="1">
        <v>66</v>
      </c>
    </row>
    <row r="267" spans="1:7" ht="15" thickBot="1" x14ac:dyDescent="0.35">
      <c r="A267" s="1" t="s">
        <v>64</v>
      </c>
      <c r="B267" s="1" t="s">
        <v>106</v>
      </c>
      <c r="C267" s="1" t="str">
        <f>A267&amp;"_"&amp;B267</f>
        <v>Bioquímica_Bioquímica estrutural</v>
      </c>
      <c r="D267" s="1" t="s">
        <v>144</v>
      </c>
      <c r="E267" s="1">
        <v>58</v>
      </c>
      <c r="F267" s="1">
        <f>G267-E267</f>
        <v>7</v>
      </c>
      <c r="G267" s="1">
        <v>65</v>
      </c>
    </row>
    <row r="268" spans="1:7" ht="15" thickBot="1" x14ac:dyDescent="0.35">
      <c r="A268" s="1" t="s">
        <v>64</v>
      </c>
      <c r="B268" s="1" t="s">
        <v>108</v>
      </c>
      <c r="C268" s="1" t="str">
        <f>A268&amp;"_"&amp;B268</f>
        <v>Bioquímica_Microbiologia</v>
      </c>
      <c r="D268" s="1" t="s">
        <v>144</v>
      </c>
      <c r="E268" s="1">
        <v>60</v>
      </c>
      <c r="F268" s="1">
        <f>G268-E268</f>
        <v>2</v>
      </c>
      <c r="G268" s="1">
        <v>62</v>
      </c>
    </row>
    <row r="269" spans="1:7" ht="15" thickBot="1" x14ac:dyDescent="0.35">
      <c r="A269" s="1" t="s">
        <v>64</v>
      </c>
      <c r="B269" s="1" t="s">
        <v>122</v>
      </c>
      <c r="C269" s="1" t="str">
        <f>A269&amp;"_"&amp;B269</f>
        <v>Bioquímica_Química analítica</v>
      </c>
      <c r="D269" s="1" t="s">
        <v>144</v>
      </c>
      <c r="E269" s="1">
        <v>64</v>
      </c>
      <c r="F269" s="1">
        <f>G269-E269</f>
        <v>2</v>
      </c>
      <c r="G269" s="1">
        <v>66</v>
      </c>
    </row>
    <row r="270" spans="1:7" ht="15" thickBot="1" x14ac:dyDescent="0.35">
      <c r="A270" s="1" t="s">
        <v>64</v>
      </c>
      <c r="B270" s="1" t="s">
        <v>117</v>
      </c>
      <c r="C270" s="1" t="str">
        <f>A270&amp;"_"&amp;B270</f>
        <v>Bioquímica_Fisiologia vegetal</v>
      </c>
      <c r="D270" s="1" t="s">
        <v>144</v>
      </c>
      <c r="E270" s="1">
        <v>62</v>
      </c>
      <c r="F270" s="1">
        <f>G270-E270</f>
        <v>6</v>
      </c>
      <c r="G270" s="1">
        <v>68</v>
      </c>
    </row>
    <row r="271" spans="1:7" ht="15" thickBot="1" x14ac:dyDescent="0.35">
      <c r="A271" s="1" t="s">
        <v>64</v>
      </c>
      <c r="B271" s="1" t="s">
        <v>63</v>
      </c>
      <c r="C271" s="1" t="str">
        <f>A271&amp;"_"&amp;B271</f>
        <v>Bioquímica_Genética molecular</v>
      </c>
      <c r="D271" s="1" t="s">
        <v>144</v>
      </c>
      <c r="E271" s="1">
        <v>67</v>
      </c>
      <c r="F271" s="1">
        <f>G271-E271</f>
        <v>3</v>
      </c>
      <c r="G271" s="1">
        <v>70</v>
      </c>
    </row>
    <row r="272" spans="1:7" ht="15" thickBot="1" x14ac:dyDescent="0.35">
      <c r="A272" s="1" t="s">
        <v>64</v>
      </c>
      <c r="B272" s="1" t="s">
        <v>123</v>
      </c>
      <c r="C272" s="1" t="str">
        <f>A272&amp;"_"&amp;B272</f>
        <v>Bioquímica_Química física</v>
      </c>
      <c r="D272" s="1" t="s">
        <v>144</v>
      </c>
      <c r="E272" s="1">
        <v>59</v>
      </c>
      <c r="F272" s="1">
        <f>G272-E272</f>
        <v>7</v>
      </c>
      <c r="G272" s="1">
        <v>66</v>
      </c>
    </row>
    <row r="273" spans="1:7" ht="15" thickBot="1" x14ac:dyDescent="0.35">
      <c r="A273" s="1" t="s">
        <v>64</v>
      </c>
      <c r="B273" s="1" t="s">
        <v>124</v>
      </c>
      <c r="C273" s="1" t="str">
        <f>A273&amp;"_"&amp;B273</f>
        <v>Bioquímica_Bioquímica analítica</v>
      </c>
      <c r="D273" s="1" t="s">
        <v>144</v>
      </c>
      <c r="E273" s="1">
        <v>55</v>
      </c>
      <c r="F273" s="1">
        <f>G273-E273</f>
        <v>5</v>
      </c>
      <c r="G273" s="1">
        <v>60</v>
      </c>
    </row>
    <row r="274" spans="1:7" ht="15" thickBot="1" x14ac:dyDescent="0.35">
      <c r="A274" s="1" t="s">
        <v>64</v>
      </c>
      <c r="B274" s="1" t="s">
        <v>107</v>
      </c>
      <c r="C274" s="1" t="str">
        <f>A274&amp;"_"&amp;B274</f>
        <v>Bioquímica_Fisiologia animal</v>
      </c>
      <c r="D274" s="1" t="s">
        <v>144</v>
      </c>
      <c r="E274" s="1">
        <v>54</v>
      </c>
      <c r="F274" s="1">
        <f>G274-E274</f>
        <v>6</v>
      </c>
      <c r="G274" s="1">
        <v>60</v>
      </c>
    </row>
    <row r="275" spans="1:7" ht="15" thickBot="1" x14ac:dyDescent="0.35">
      <c r="A275" s="1" t="s">
        <v>64</v>
      </c>
      <c r="B275" s="1" t="s">
        <v>125</v>
      </c>
      <c r="C275" s="1" t="str">
        <f>A275&amp;"_"&amp;B275</f>
        <v>Bioquímica_Regulação e expressão génica</v>
      </c>
      <c r="D275" s="1" t="s">
        <v>144</v>
      </c>
      <c r="E275" s="1">
        <v>56</v>
      </c>
      <c r="F275" s="1">
        <f>G275-E275</f>
        <v>5</v>
      </c>
      <c r="G275" s="1">
        <v>61</v>
      </c>
    </row>
    <row r="276" spans="1:7" ht="15" thickBot="1" x14ac:dyDescent="0.35">
      <c r="A276" s="1" t="s">
        <v>64</v>
      </c>
      <c r="B276" s="1" t="s">
        <v>120</v>
      </c>
      <c r="C276" s="1" t="str">
        <f>A276&amp;"_"&amp;B276</f>
        <v>Bioquímica_Fisiologia celular</v>
      </c>
      <c r="D276" s="1" t="s">
        <v>144</v>
      </c>
      <c r="E276" s="1">
        <v>52</v>
      </c>
      <c r="F276" s="1">
        <f>G276-E276</f>
        <v>7</v>
      </c>
      <c r="G276" s="1">
        <v>59</v>
      </c>
    </row>
    <row r="277" spans="1:7" ht="15" thickBot="1" x14ac:dyDescent="0.35">
      <c r="A277" s="1" t="s">
        <v>64</v>
      </c>
      <c r="B277" s="1" t="s">
        <v>126</v>
      </c>
      <c r="C277" s="1" t="str">
        <f>A277&amp;"_"&amp;B277</f>
        <v>Bioquímica_Bioquimica das anomalias celulares e metabólicas</v>
      </c>
      <c r="D277" s="1" t="s">
        <v>144</v>
      </c>
      <c r="E277" s="1">
        <v>50</v>
      </c>
      <c r="F277" s="1">
        <f>G277-E277</f>
        <v>8</v>
      </c>
      <c r="G277" s="1">
        <v>58</v>
      </c>
    </row>
    <row r="278" spans="1:7" ht="15" thickBot="1" x14ac:dyDescent="0.35">
      <c r="A278" s="1" t="s">
        <v>127</v>
      </c>
      <c r="B278" s="1" t="s">
        <v>128</v>
      </c>
      <c r="C278" s="1" t="str">
        <f>A278&amp;"_"&amp;B278</f>
        <v>Medicina Veterinária_Embriologia e anatomia I</v>
      </c>
      <c r="D278" s="1" t="s">
        <v>144</v>
      </c>
      <c r="E278" s="1">
        <v>67</v>
      </c>
      <c r="F278" s="1">
        <f>G278-E278</f>
        <v>15</v>
      </c>
      <c r="G278" s="1">
        <v>82</v>
      </c>
    </row>
    <row r="279" spans="1:7" ht="15" thickBot="1" x14ac:dyDescent="0.35">
      <c r="A279" s="1" t="s">
        <v>127</v>
      </c>
      <c r="B279" s="1" t="s">
        <v>129</v>
      </c>
      <c r="C279" s="1" t="str">
        <f>A279&amp;"_"&amp;B279</f>
        <v>Medicina Veterinária_Biofísica veterinária</v>
      </c>
      <c r="D279" s="1" t="s">
        <v>144</v>
      </c>
      <c r="E279" s="1">
        <v>62</v>
      </c>
      <c r="F279" s="1">
        <f>G279-E279</f>
        <v>14</v>
      </c>
      <c r="G279" s="1">
        <v>76</v>
      </c>
    </row>
    <row r="280" spans="1:7" ht="15" thickBot="1" x14ac:dyDescent="0.35">
      <c r="A280" s="1" t="s">
        <v>127</v>
      </c>
      <c r="B280" s="1" t="s">
        <v>106</v>
      </c>
      <c r="C280" s="1" t="str">
        <f>A280&amp;"_"&amp;B280</f>
        <v>Medicina Veterinária_Bioquímica estrutural</v>
      </c>
      <c r="D280" s="1" t="s">
        <v>144</v>
      </c>
      <c r="E280" s="1">
        <v>69</v>
      </c>
      <c r="F280" s="1">
        <f>G280-E280</f>
        <v>11</v>
      </c>
      <c r="G280" s="1">
        <v>80</v>
      </c>
    </row>
    <row r="281" spans="1:7" ht="15" thickBot="1" x14ac:dyDescent="0.35">
      <c r="A281" s="1" t="s">
        <v>127</v>
      </c>
      <c r="B281" s="1" t="s">
        <v>130</v>
      </c>
      <c r="C281" s="1" t="str">
        <f>A281&amp;"_"&amp;B281</f>
        <v>Medicina Veterinária_Anatomia II</v>
      </c>
      <c r="D281" s="1" t="s">
        <v>144</v>
      </c>
      <c r="E281" s="1">
        <v>71</v>
      </c>
      <c r="F281" s="1">
        <f>G281-E281</f>
        <v>29</v>
      </c>
      <c r="G281" s="1">
        <v>100</v>
      </c>
    </row>
    <row r="282" spans="1:7" ht="15" thickBot="1" x14ac:dyDescent="0.35">
      <c r="A282" s="1" t="s">
        <v>127</v>
      </c>
      <c r="B282" s="1" t="s">
        <v>131</v>
      </c>
      <c r="C282" s="1" t="str">
        <f>A282&amp;"_"&amp;B282</f>
        <v>Medicina Veterinária_Bioquímica do metabolismo</v>
      </c>
      <c r="D282" s="1" t="s">
        <v>144</v>
      </c>
      <c r="E282" s="1">
        <v>60</v>
      </c>
      <c r="F282" s="1">
        <f>G282-E282</f>
        <v>5</v>
      </c>
      <c r="G282" s="1">
        <v>65</v>
      </c>
    </row>
    <row r="283" spans="1:7" ht="15" thickBot="1" x14ac:dyDescent="0.35">
      <c r="A283" s="1" t="s">
        <v>127</v>
      </c>
      <c r="B283" s="1" t="s">
        <v>132</v>
      </c>
      <c r="C283" s="1" t="str">
        <f>A283&amp;"_"&amp;B283</f>
        <v>Medicina Veterinária_Anatomia III</v>
      </c>
      <c r="D283" s="1" t="s">
        <v>144</v>
      </c>
      <c r="E283" s="1">
        <v>75</v>
      </c>
      <c r="F283" s="1">
        <f>G283-E283</f>
        <v>17</v>
      </c>
      <c r="G283" s="1">
        <v>92</v>
      </c>
    </row>
    <row r="284" spans="1:7" ht="15" thickBot="1" x14ac:dyDescent="0.35">
      <c r="A284" s="1" t="s">
        <v>127</v>
      </c>
      <c r="B284" s="1" t="s">
        <v>133</v>
      </c>
      <c r="C284" s="1" t="str">
        <f>A284&amp;"_"&amp;B284</f>
        <v>Medicina Veterinária_Microbiologia médica I</v>
      </c>
      <c r="D284" s="1" t="s">
        <v>144</v>
      </c>
      <c r="E284" s="1">
        <v>54</v>
      </c>
      <c r="F284" s="1">
        <f>G284-E284</f>
        <v>6</v>
      </c>
      <c r="G284" s="1">
        <v>60</v>
      </c>
    </row>
    <row r="285" spans="1:7" ht="15" thickBot="1" x14ac:dyDescent="0.35">
      <c r="A285" s="1" t="s">
        <v>127</v>
      </c>
      <c r="B285" s="1" t="s">
        <v>134</v>
      </c>
      <c r="C285" s="1" t="str">
        <f>A285&amp;"_"&amp;B285</f>
        <v>Medicina Veterinária_Fisiologia II</v>
      </c>
      <c r="D285" s="1" t="s">
        <v>144</v>
      </c>
      <c r="E285" s="1">
        <v>69</v>
      </c>
      <c r="F285" s="1">
        <f>G285-E285</f>
        <v>10</v>
      </c>
      <c r="G285" s="1">
        <v>79</v>
      </c>
    </row>
    <row r="286" spans="1:7" ht="15" thickBot="1" x14ac:dyDescent="0.35">
      <c r="A286" s="1" t="s">
        <v>127</v>
      </c>
      <c r="B286" s="1" t="s">
        <v>135</v>
      </c>
      <c r="C286" s="1" t="str">
        <f>A286&amp;"_"&amp;B286</f>
        <v>Medicina Veterinária_Microbiologia médica II</v>
      </c>
      <c r="D286" s="1" t="s">
        <v>144</v>
      </c>
      <c r="E286" s="1">
        <v>60</v>
      </c>
      <c r="F286" s="1">
        <f>G286-E286</f>
        <v>6</v>
      </c>
      <c r="G286" s="1">
        <v>66</v>
      </c>
    </row>
    <row r="287" spans="1:7" ht="15" thickBot="1" x14ac:dyDescent="0.35">
      <c r="A287" s="1" t="s">
        <v>127</v>
      </c>
      <c r="B287" s="1" t="s">
        <v>136</v>
      </c>
      <c r="C287" s="1" t="str">
        <f>A287&amp;"_"&amp;B287</f>
        <v>Medicina Veterinária_Parasitologia I</v>
      </c>
      <c r="D287" s="1" t="s">
        <v>144</v>
      </c>
      <c r="E287" s="1">
        <v>69</v>
      </c>
      <c r="F287" s="1">
        <f>G287-E287</f>
        <v>9</v>
      </c>
      <c r="G287" s="1">
        <v>78</v>
      </c>
    </row>
    <row r="288" spans="1:7" ht="15" thickBot="1" x14ac:dyDescent="0.35">
      <c r="A288" s="1" t="s">
        <v>127</v>
      </c>
      <c r="B288" s="1" t="s">
        <v>137</v>
      </c>
      <c r="C288" s="1" t="str">
        <f>A288&amp;"_"&amp;B288</f>
        <v>Medicina Veterinária_Tecnologia dos produtos animais I</v>
      </c>
      <c r="D288" s="1" t="s">
        <v>144</v>
      </c>
      <c r="E288" s="1">
        <v>69</v>
      </c>
      <c r="F288" s="1">
        <f>G288-E288</f>
        <v>6</v>
      </c>
      <c r="G288" s="1">
        <v>75</v>
      </c>
    </row>
    <row r="289" spans="1:7" ht="15" thickBot="1" x14ac:dyDescent="0.35">
      <c r="A289" s="1" t="s">
        <v>127</v>
      </c>
      <c r="B289" s="1" t="s">
        <v>138</v>
      </c>
      <c r="C289" s="1" t="str">
        <f>A289&amp;"_"&amp;B289</f>
        <v>Medicina Veterinária_Reprodução animal</v>
      </c>
      <c r="D289" s="1" t="s">
        <v>144</v>
      </c>
      <c r="E289" s="1">
        <v>70</v>
      </c>
      <c r="F289" s="1">
        <f>G289-E289</f>
        <v>8</v>
      </c>
      <c r="G289" s="1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Bessa</dc:creator>
  <cp:lastModifiedBy>Duarte Garcês</cp:lastModifiedBy>
  <dcterms:created xsi:type="dcterms:W3CDTF">2022-06-20T12:26:38Z</dcterms:created>
  <dcterms:modified xsi:type="dcterms:W3CDTF">2022-06-29T20:54:00Z</dcterms:modified>
</cp:coreProperties>
</file>