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eis\Documents\"/>
    </mc:Choice>
  </mc:AlternateContent>
  <xr:revisionPtr revIDLastSave="0" documentId="13_ncr:1_{C7D41E90-6134-4864-A575-A6A2A1A0A687}" xr6:coauthVersionLast="47" xr6:coauthVersionMax="47" xr10:uidLastSave="{00000000-0000-0000-0000-000000000000}"/>
  <bookViews>
    <workbookView xWindow="-120" yWindow="-120" windowWidth="20730" windowHeight="11160" activeTab="3" xr2:uid="{B507F641-F395-4803-85F4-F8D737CEE9AD}"/>
  </bookViews>
  <sheets>
    <sheet name="Capa" sheetId="2" r:id="rId1"/>
    <sheet name="Exercícios 2.1 - 7" sheetId="1" r:id="rId2"/>
    <sheet name="Exercícios 2.1 - 8" sheetId="3" r:id="rId3"/>
    <sheet name="Exercícios 2.1 - 9" sheetId="4" r:id="rId4"/>
  </sheets>
  <definedNames>
    <definedName name="solver_adj" localSheetId="1" hidden="1">'Exercícios 2.1 - 7'!$H$6:$I$6</definedName>
    <definedName name="solver_adj" localSheetId="2" hidden="1">'Exercícios 2.1 - 8'!$H$6:$K$6</definedName>
    <definedName name="solver_adj" localSheetId="3" hidden="1">'Exercícios 2.1 - 9'!$H$6:$I$6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'Exercícios 2.1 - 7'!$J$11</definedName>
    <definedName name="solver_lhs1" localSheetId="2" hidden="1">'Exercícios 2.1 - 8'!$L$11</definedName>
    <definedName name="solver_lhs1" localSheetId="3" hidden="1">'Exercícios 2.1 - 9'!$J$11</definedName>
    <definedName name="solver_lhs2" localSheetId="1" hidden="1">'Exercícios 2.1 - 7'!$J$12</definedName>
    <definedName name="solver_lhs2" localSheetId="2" hidden="1">'Exercícios 2.1 - 8'!$L$12</definedName>
    <definedName name="solver_lhs2" localSheetId="3" hidden="1">'Exercícios 2.1 - 9'!$J$12</definedName>
    <definedName name="solver_lhs3" localSheetId="1" hidden="1">'Exercícios 2.1 - 7'!$J$13</definedName>
    <definedName name="solver_lhs3" localSheetId="2" hidden="1">'Exercícios 2.1 - 8'!$L$13</definedName>
    <definedName name="solver_lhs3" localSheetId="3" hidden="1">'Exercícios 2.1 - 9'!$J$13</definedName>
    <definedName name="solver_lhs4" localSheetId="1" hidden="1">'Exercícios 2.1 - 7'!$J$14</definedName>
    <definedName name="solver_lhs4" localSheetId="2" hidden="1">'Exercícios 2.1 - 8'!$L$14</definedName>
    <definedName name="solver_lhs4" localSheetId="3" hidden="1">'Exercícios 2.1 - 9'!$J$14</definedName>
    <definedName name="solver_lhs5" localSheetId="2" hidden="1">'Exercícios 2.1 - 8'!$L$15</definedName>
    <definedName name="solver_lhs5" localSheetId="3" hidden="1">'Exercícios 2.1 - 9'!$J$15</definedName>
    <definedName name="solver_lhs6" localSheetId="2" hidden="1">'Exercícios 2.1 - 8'!$L$16</definedName>
    <definedName name="solver_lhs6" localSheetId="3" hidden="1">'Exercícios 2.1 - 9'!$J$16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2" hidden="1">6</definedName>
    <definedName name="solver_num" localSheetId="3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'Exercícios 2.1 - 7'!$H$7</definedName>
    <definedName name="solver_opt" localSheetId="2" hidden="1">'Exercícios 2.1 - 8'!$H$7</definedName>
    <definedName name="solver_opt" localSheetId="3" hidden="1">'Exercícios 2.1 - 9'!$H$7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2" hidden="1">3</definedName>
    <definedName name="solver_rel5" localSheetId="3" hidden="1">1</definedName>
    <definedName name="solver_rel6" localSheetId="2" hidden="1">3</definedName>
    <definedName name="solver_rel6" localSheetId="3" hidden="1">1</definedName>
    <definedName name="solver_rhs1" localSheetId="1" hidden="1">'Exercícios 2.1 - 7'!$K$11</definedName>
    <definedName name="solver_rhs1" localSheetId="2" hidden="1">'Exercícios 2.1 - 8'!$M$11</definedName>
    <definedName name="solver_rhs1" localSheetId="3" hidden="1">'Exercícios 2.1 - 9'!$K$11</definedName>
    <definedName name="solver_rhs2" localSheetId="1" hidden="1">'Exercícios 2.1 - 7'!$K$12</definedName>
    <definedName name="solver_rhs2" localSheetId="2" hidden="1">'Exercícios 2.1 - 8'!$M$12</definedName>
    <definedName name="solver_rhs2" localSheetId="3" hidden="1">'Exercícios 2.1 - 9'!$K$12</definedName>
    <definedName name="solver_rhs3" localSheetId="1" hidden="1">'Exercícios 2.1 - 7'!$K$13</definedName>
    <definedName name="solver_rhs3" localSheetId="2" hidden="1">'Exercícios 2.1 - 8'!$M$13</definedName>
    <definedName name="solver_rhs3" localSheetId="3" hidden="1">'Exercícios 2.1 - 9'!$K$13</definedName>
    <definedName name="solver_rhs4" localSheetId="1" hidden="1">'Exercícios 2.1 - 7'!$K$14</definedName>
    <definedName name="solver_rhs4" localSheetId="2" hidden="1">'Exercícios 2.1 - 8'!$M$14</definedName>
    <definedName name="solver_rhs4" localSheetId="3" hidden="1">'Exercícios 2.1 - 9'!$K$14</definedName>
    <definedName name="solver_rhs5" localSheetId="2" hidden="1">'Exercícios 2.1 - 8'!$M$15</definedName>
    <definedName name="solver_rhs5" localSheetId="3" hidden="1">'Exercícios 2.1 - 9'!$K$15</definedName>
    <definedName name="solver_rhs6" localSheetId="2" hidden="1">'Exercícios 2.1 - 8'!$M$16</definedName>
    <definedName name="solver_rhs6" localSheetId="3" hidden="1">'Exercícios 2.1 - 9'!$K$16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4" l="1"/>
  <c r="J12" i="4"/>
  <c r="J11" i="4"/>
  <c r="H7" i="4"/>
  <c r="H7" i="3"/>
  <c r="L16" i="3"/>
  <c r="L15" i="3"/>
  <c r="L14" i="3"/>
  <c r="L13" i="3"/>
  <c r="L11" i="3"/>
  <c r="L12" i="3"/>
  <c r="J14" i="1"/>
  <c r="J13" i="1"/>
  <c r="J12" i="1"/>
  <c r="J11" i="1"/>
  <c r="H7" i="1"/>
</calcChain>
</file>

<file path=xl/sharedStrings.xml><?xml version="1.0" encoding="utf-8"?>
<sst xmlns="http://schemas.openxmlformats.org/spreadsheetml/2006/main" count="72" uniqueCount="32">
  <si>
    <t>Função</t>
  </si>
  <si>
    <t>Coeficientes das Variáveis</t>
  </si>
  <si>
    <t>Objetivo</t>
  </si>
  <si>
    <t>X1</t>
  </si>
  <si>
    <t>X2</t>
  </si>
  <si>
    <t>Variáveis</t>
  </si>
  <si>
    <t>Z=</t>
  </si>
  <si>
    <t>Restrições</t>
  </si>
  <si>
    <t>Nº</t>
  </si>
  <si>
    <t>Constantes</t>
  </si>
  <si>
    <t>LHS</t>
  </si>
  <si>
    <t>RHS</t>
  </si>
  <si>
    <t>Restrições:</t>
  </si>
  <si>
    <t>Max Z = 18x1 + 22x2</t>
  </si>
  <si>
    <t>3,75x1 + 6,66x2 &lt;= 1440</t>
  </si>
  <si>
    <t>40x1 + 60x2 &lt;= 5000</t>
  </si>
  <si>
    <t>x2 &gt;=0</t>
  </si>
  <si>
    <t>x1 &gt;= 0</t>
  </si>
  <si>
    <t>Exercícios resolvidos do livro: Pesquisa Operacional na Tomada de Decisões (Gerson Lachtermacher)</t>
  </si>
  <si>
    <t>Max Z = 60x1 + 40x2 + 60x3 + 40x4</t>
  </si>
  <si>
    <t>X3</t>
  </si>
  <si>
    <t>X4</t>
  </si>
  <si>
    <t>10x1 + 10x2 &lt;= 100</t>
  </si>
  <si>
    <t>3x3 + 7x4 &lt;= 42</t>
  </si>
  <si>
    <t>x3&gt;=0</t>
  </si>
  <si>
    <t>x4 &gt;=0</t>
  </si>
  <si>
    <t>Min Z = 0,06x1 +0,08x2</t>
  </si>
  <si>
    <t>Guaraná</t>
  </si>
  <si>
    <t>Cafeína</t>
  </si>
  <si>
    <t>8x1 +  6x2 &gt;= 48</t>
  </si>
  <si>
    <t>x1 + 2x2 &gt;= 12</t>
  </si>
  <si>
    <t>x1 + 2x2 &lt;=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</si>
</sst>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2B6-DD08-4B96-83E3-B8ECCE6554E8}">
  <dimension ref="B3"/>
  <sheetViews>
    <sheetView workbookViewId="0">
      <selection activeCell="H8" sqref="H8"/>
    </sheetView>
  </sheetViews>
  <sheetFormatPr defaultRowHeight="15" x14ac:dyDescent="0.25"/>
  <sheetData>
    <row r="3" spans="2:2" x14ac:dyDescent="0.25">
      <c r="B3" t="s">
        <v>18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6BEE-FA12-4453-B97F-32643BDC3C70}">
  <dimension ref="B3:K14"/>
  <sheetViews>
    <sheetView workbookViewId="0">
      <selection activeCell="D9" sqref="D9"/>
    </sheetView>
  </sheetViews>
  <sheetFormatPr defaultRowHeight="15" x14ac:dyDescent="0.25"/>
  <cols>
    <col min="2" max="2" width="15.5703125" bestFit="1" customWidth="1"/>
    <col min="7" max="7" width="9.28515625" bestFit="1" customWidth="1"/>
    <col min="9" max="9" width="17.140625" customWidth="1"/>
    <col min="11" max="11" width="10.140625" bestFit="1" customWidth="1"/>
  </cols>
  <sheetData>
    <row r="3" spans="2:11" x14ac:dyDescent="0.25">
      <c r="B3" t="s">
        <v>13</v>
      </c>
      <c r="G3" s="2" t="s">
        <v>0</v>
      </c>
      <c r="H3" s="3" t="s">
        <v>1</v>
      </c>
      <c r="I3" s="3"/>
    </row>
    <row r="4" spans="2:11" x14ac:dyDescent="0.25">
      <c r="G4" s="2" t="s">
        <v>2</v>
      </c>
      <c r="H4" s="2" t="s">
        <v>3</v>
      </c>
      <c r="I4" s="2" t="s">
        <v>4</v>
      </c>
    </row>
    <row r="5" spans="2:11" x14ac:dyDescent="0.25">
      <c r="B5" t="s">
        <v>12</v>
      </c>
      <c r="G5" s="2"/>
      <c r="H5">
        <v>18</v>
      </c>
      <c r="I5">
        <v>22</v>
      </c>
    </row>
    <row r="6" spans="2:11" x14ac:dyDescent="0.25">
      <c r="B6" t="s">
        <v>14</v>
      </c>
      <c r="G6" s="2" t="s">
        <v>5</v>
      </c>
      <c r="H6">
        <v>125</v>
      </c>
      <c r="I6">
        <v>0</v>
      </c>
    </row>
    <row r="7" spans="2:11" x14ac:dyDescent="0.25">
      <c r="B7" t="s">
        <v>15</v>
      </c>
      <c r="G7" s="2" t="s">
        <v>6</v>
      </c>
      <c r="H7">
        <f>(H5*H6)+(I5*I6)</f>
        <v>2250</v>
      </c>
    </row>
    <row r="8" spans="2:11" x14ac:dyDescent="0.25">
      <c r="B8" s="1" t="s">
        <v>17</v>
      </c>
    </row>
    <row r="9" spans="2:11" x14ac:dyDescent="0.25">
      <c r="B9" t="s">
        <v>16</v>
      </c>
      <c r="G9" s="2" t="s">
        <v>7</v>
      </c>
      <c r="H9" s="3" t="s">
        <v>1</v>
      </c>
      <c r="I9" s="3"/>
      <c r="J9" s="2"/>
      <c r="K9" s="2" t="s">
        <v>9</v>
      </c>
    </row>
    <row r="10" spans="2:11" x14ac:dyDescent="0.25">
      <c r="G10" s="2" t="s">
        <v>8</v>
      </c>
      <c r="H10" s="2" t="s">
        <v>3</v>
      </c>
      <c r="I10" s="2" t="s">
        <v>4</v>
      </c>
      <c r="J10" s="2" t="s">
        <v>10</v>
      </c>
      <c r="K10" s="2" t="s">
        <v>11</v>
      </c>
    </row>
    <row r="11" spans="2:11" x14ac:dyDescent="0.25">
      <c r="G11" s="2">
        <v>1</v>
      </c>
      <c r="H11">
        <v>3.75</v>
      </c>
      <c r="I11">
        <v>6.66</v>
      </c>
      <c r="J11">
        <f>(H11*H6)+(I11*I6)</f>
        <v>468.75</v>
      </c>
      <c r="K11">
        <v>1440</v>
      </c>
    </row>
    <row r="12" spans="2:11" x14ac:dyDescent="0.25">
      <c r="G12" s="2">
        <v>2</v>
      </c>
      <c r="H12">
        <v>40</v>
      </c>
      <c r="I12">
        <v>60</v>
      </c>
      <c r="J12">
        <f>(H12*H6)+(I12*I6)</f>
        <v>5000</v>
      </c>
      <c r="K12">
        <v>5000</v>
      </c>
    </row>
    <row r="13" spans="2:11" x14ac:dyDescent="0.25">
      <c r="G13" s="2">
        <v>3</v>
      </c>
      <c r="H13">
        <v>1</v>
      </c>
      <c r="I13">
        <v>0</v>
      </c>
      <c r="J13">
        <f>(H13*H6)+(I13*I6)</f>
        <v>125</v>
      </c>
      <c r="K13">
        <v>0</v>
      </c>
    </row>
    <row r="14" spans="2:11" x14ac:dyDescent="0.25">
      <c r="G14" s="2">
        <v>4</v>
      </c>
      <c r="H14">
        <v>0</v>
      </c>
      <c r="I14">
        <v>1</v>
      </c>
      <c r="J14">
        <f>(H14*H6)+(I14*I6)</f>
        <v>0</v>
      </c>
      <c r="K14">
        <v>0</v>
      </c>
    </row>
  </sheetData>
  <mergeCells count="2">
    <mergeCell ref="H3:I3"/>
    <mergeCell ref="H9:I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FA30-F612-4323-9B64-FF7E8C925E25}">
  <dimension ref="B3:M16"/>
  <sheetViews>
    <sheetView workbookViewId="0">
      <selection activeCell="N4" sqref="N4"/>
    </sheetView>
  </sheetViews>
  <sheetFormatPr defaultRowHeight="15" x14ac:dyDescent="0.25"/>
  <cols>
    <col min="2" max="2" width="15.5703125" bestFit="1" customWidth="1"/>
    <col min="7" max="7" width="9.28515625" bestFit="1" customWidth="1"/>
    <col min="9" max="9" width="17.140625" customWidth="1"/>
    <col min="11" max="11" width="10.140625" bestFit="1" customWidth="1"/>
  </cols>
  <sheetData>
    <row r="3" spans="2:13" x14ac:dyDescent="0.25">
      <c r="B3" t="s">
        <v>19</v>
      </c>
      <c r="G3" s="2" t="s">
        <v>0</v>
      </c>
      <c r="H3" s="3" t="s">
        <v>1</v>
      </c>
      <c r="I3" s="3"/>
    </row>
    <row r="4" spans="2:13" x14ac:dyDescent="0.25">
      <c r="G4" s="2" t="s">
        <v>2</v>
      </c>
      <c r="H4" s="2" t="s">
        <v>3</v>
      </c>
      <c r="I4" s="2" t="s">
        <v>4</v>
      </c>
      <c r="J4" s="2" t="s">
        <v>20</v>
      </c>
      <c r="K4" s="2" t="s">
        <v>21</v>
      </c>
    </row>
    <row r="5" spans="2:13" x14ac:dyDescent="0.25">
      <c r="B5" t="s">
        <v>12</v>
      </c>
      <c r="G5" s="2"/>
      <c r="H5">
        <v>60</v>
      </c>
      <c r="I5">
        <v>40</v>
      </c>
      <c r="J5">
        <v>60</v>
      </c>
      <c r="K5">
        <v>40</v>
      </c>
    </row>
    <row r="6" spans="2:13" x14ac:dyDescent="0.25">
      <c r="B6" t="s">
        <v>22</v>
      </c>
      <c r="G6" s="2" t="s">
        <v>5</v>
      </c>
      <c r="H6">
        <v>10</v>
      </c>
      <c r="I6">
        <v>0</v>
      </c>
      <c r="J6">
        <v>14</v>
      </c>
      <c r="K6">
        <v>0</v>
      </c>
    </row>
    <row r="7" spans="2:13" x14ac:dyDescent="0.25">
      <c r="B7" t="s">
        <v>23</v>
      </c>
      <c r="G7" s="2" t="s">
        <v>6</v>
      </c>
      <c r="H7">
        <f>(H5*H6)+(I5*I6)+(J5*J6)+(K5*K6)</f>
        <v>1440</v>
      </c>
    </row>
    <row r="8" spans="2:13" x14ac:dyDescent="0.25">
      <c r="B8" s="1" t="s">
        <v>17</v>
      </c>
    </row>
    <row r="9" spans="2:13" x14ac:dyDescent="0.25">
      <c r="B9" t="s">
        <v>16</v>
      </c>
      <c r="G9" s="2" t="s">
        <v>7</v>
      </c>
      <c r="H9" s="3" t="s">
        <v>1</v>
      </c>
      <c r="I9" s="3"/>
      <c r="L9" s="2"/>
      <c r="M9" s="2" t="s">
        <v>9</v>
      </c>
    </row>
    <row r="10" spans="2:13" x14ac:dyDescent="0.25">
      <c r="B10" t="s">
        <v>24</v>
      </c>
      <c r="G10" s="2" t="s">
        <v>8</v>
      </c>
      <c r="H10" s="2" t="s">
        <v>3</v>
      </c>
      <c r="I10" s="2" t="s">
        <v>4</v>
      </c>
      <c r="J10" s="2" t="s">
        <v>20</v>
      </c>
      <c r="K10" s="2" t="s">
        <v>21</v>
      </c>
      <c r="L10" s="2" t="s">
        <v>10</v>
      </c>
      <c r="M10" s="2" t="s">
        <v>11</v>
      </c>
    </row>
    <row r="11" spans="2:13" x14ac:dyDescent="0.25">
      <c r="B11" t="s">
        <v>25</v>
      </c>
      <c r="G11" s="2">
        <v>1</v>
      </c>
      <c r="H11">
        <v>10</v>
      </c>
      <c r="I11">
        <v>10</v>
      </c>
      <c r="J11">
        <v>0</v>
      </c>
      <c r="K11">
        <v>0</v>
      </c>
      <c r="L11">
        <f>(H11*H6)+(I11*I6)+(J11*J6)+(K11*K6)</f>
        <v>100</v>
      </c>
      <c r="M11">
        <v>100</v>
      </c>
    </row>
    <row r="12" spans="2:13" x14ac:dyDescent="0.25">
      <c r="G12" s="2">
        <v>2</v>
      </c>
      <c r="H12">
        <v>0</v>
      </c>
      <c r="I12">
        <v>0</v>
      </c>
      <c r="J12">
        <v>3</v>
      </c>
      <c r="K12">
        <v>7</v>
      </c>
      <c r="L12">
        <f>(H12*H6)+(I12*I6)+(J12*J6)+(K12*K6)</f>
        <v>42</v>
      </c>
      <c r="M12">
        <v>42</v>
      </c>
    </row>
    <row r="13" spans="2:13" x14ac:dyDescent="0.25">
      <c r="G13" s="2">
        <v>3</v>
      </c>
      <c r="H13">
        <v>1</v>
      </c>
      <c r="I13">
        <v>0</v>
      </c>
      <c r="J13">
        <v>0</v>
      </c>
      <c r="K13">
        <v>0</v>
      </c>
      <c r="L13">
        <f>(H13*H6)+(I13*I6)+(J13*J6)+(K13*K6)</f>
        <v>10</v>
      </c>
      <c r="M13">
        <v>0</v>
      </c>
    </row>
    <row r="14" spans="2:13" x14ac:dyDescent="0.25">
      <c r="G14" s="2">
        <v>4</v>
      </c>
      <c r="H14">
        <v>0</v>
      </c>
      <c r="I14">
        <v>1</v>
      </c>
      <c r="J14">
        <v>0</v>
      </c>
      <c r="K14">
        <v>0</v>
      </c>
      <c r="L14">
        <f>(H14*H6)+(I14*I6)+(J14*J6)+(K14*K6)</f>
        <v>0</v>
      </c>
      <c r="M14">
        <v>0</v>
      </c>
    </row>
    <row r="15" spans="2:13" x14ac:dyDescent="0.25">
      <c r="G15" s="2">
        <v>5</v>
      </c>
      <c r="H15">
        <v>0</v>
      </c>
      <c r="I15">
        <v>0</v>
      </c>
      <c r="J15">
        <v>1</v>
      </c>
      <c r="K15">
        <v>0</v>
      </c>
      <c r="L15">
        <f>(H15*H6)+(I15*I6)+(J15*J6)+(K15*K6)</f>
        <v>14</v>
      </c>
      <c r="M15">
        <v>0</v>
      </c>
    </row>
    <row r="16" spans="2:13" x14ac:dyDescent="0.25">
      <c r="G16" s="2">
        <v>6</v>
      </c>
      <c r="H16">
        <v>0</v>
      </c>
      <c r="I16">
        <v>0</v>
      </c>
      <c r="J16">
        <v>0</v>
      </c>
      <c r="K16">
        <v>1</v>
      </c>
      <c r="L16">
        <f>(H16*H6)+(I16*I6)+(J16*J6)+(K16*K6)</f>
        <v>0</v>
      </c>
      <c r="M16">
        <v>0</v>
      </c>
    </row>
  </sheetData>
  <mergeCells count="2">
    <mergeCell ref="H3:I3"/>
    <mergeCell ref="H9:I9"/>
  </mergeCells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4340-ECF6-4E79-B1EE-BF5512E7A97C}">
  <dimension ref="B3:K16"/>
  <sheetViews>
    <sheetView tabSelected="1" workbookViewId="0">
      <selection activeCell="B6" sqref="B6"/>
    </sheetView>
  </sheetViews>
  <sheetFormatPr defaultRowHeight="15" x14ac:dyDescent="0.25"/>
  <cols>
    <col min="2" max="2" width="15.5703125" bestFit="1" customWidth="1"/>
    <col min="7" max="7" width="9.28515625" bestFit="1" customWidth="1"/>
    <col min="9" max="9" width="17.140625" customWidth="1"/>
  </cols>
  <sheetData>
    <row r="3" spans="2:11" x14ac:dyDescent="0.25">
      <c r="B3" t="s">
        <v>26</v>
      </c>
      <c r="G3" s="2" t="s">
        <v>0</v>
      </c>
      <c r="H3" s="3" t="s">
        <v>1</v>
      </c>
      <c r="I3" s="3"/>
    </row>
    <row r="4" spans="2:11" x14ac:dyDescent="0.25">
      <c r="G4" s="2" t="s">
        <v>2</v>
      </c>
      <c r="H4" s="2" t="s">
        <v>3</v>
      </c>
      <c r="I4" s="2" t="s">
        <v>4</v>
      </c>
    </row>
    <row r="5" spans="2:11" x14ac:dyDescent="0.25">
      <c r="B5" t="s">
        <v>12</v>
      </c>
      <c r="G5" s="2"/>
      <c r="H5">
        <v>0.06</v>
      </c>
      <c r="I5">
        <v>0.08</v>
      </c>
    </row>
    <row r="6" spans="2:11" x14ac:dyDescent="0.25">
      <c r="B6" t="s">
        <v>29</v>
      </c>
      <c r="C6" t="s">
        <v>27</v>
      </c>
      <c r="G6" s="2" t="s">
        <v>5</v>
      </c>
      <c r="H6">
        <v>2.3999999999999995</v>
      </c>
      <c r="I6">
        <v>4.8000000000000007</v>
      </c>
    </row>
    <row r="7" spans="2:11" x14ac:dyDescent="0.25">
      <c r="B7" t="s">
        <v>30</v>
      </c>
      <c r="C7" t="s">
        <v>28</v>
      </c>
      <c r="G7" s="2" t="s">
        <v>6</v>
      </c>
      <c r="H7">
        <f>(H5*H6)+(I5*I6)</f>
        <v>0.52800000000000002</v>
      </c>
    </row>
    <row r="8" spans="2:11" x14ac:dyDescent="0.25">
      <c r="B8" t="s">
        <v>31</v>
      </c>
      <c r="C8" t="s">
        <v>28</v>
      </c>
    </row>
    <row r="9" spans="2:11" x14ac:dyDescent="0.25">
      <c r="G9" s="2" t="s">
        <v>7</v>
      </c>
      <c r="H9" s="3" t="s">
        <v>1</v>
      </c>
      <c r="I9" s="3"/>
      <c r="J9" s="2"/>
      <c r="K9" s="2" t="s">
        <v>9</v>
      </c>
    </row>
    <row r="10" spans="2:11" x14ac:dyDescent="0.25">
      <c r="G10" s="2" t="s">
        <v>8</v>
      </c>
      <c r="H10" s="2" t="s">
        <v>3</v>
      </c>
      <c r="I10" s="2" t="s">
        <v>4</v>
      </c>
      <c r="J10" s="2" t="s">
        <v>10</v>
      </c>
      <c r="K10" s="2" t="s">
        <v>11</v>
      </c>
    </row>
    <row r="11" spans="2:11" x14ac:dyDescent="0.25">
      <c r="G11" s="2">
        <v>1</v>
      </c>
      <c r="H11">
        <v>8</v>
      </c>
      <c r="I11">
        <v>6</v>
      </c>
      <c r="J11">
        <f>(H11*H6)+(I11*I6)</f>
        <v>48</v>
      </c>
      <c r="K11">
        <v>48</v>
      </c>
    </row>
    <row r="12" spans="2:11" x14ac:dyDescent="0.25">
      <c r="G12" s="2">
        <v>2</v>
      </c>
      <c r="H12">
        <v>1</v>
      </c>
      <c r="I12">
        <v>2</v>
      </c>
      <c r="J12">
        <f>(H12*H6)+(I12*I6)</f>
        <v>12</v>
      </c>
      <c r="K12">
        <v>12</v>
      </c>
    </row>
    <row r="13" spans="2:11" x14ac:dyDescent="0.25">
      <c r="G13" s="2">
        <v>3</v>
      </c>
      <c r="H13">
        <v>1</v>
      </c>
      <c r="I13">
        <v>2</v>
      </c>
      <c r="J13">
        <f>(H13*H6)+(I13*I6)</f>
        <v>12</v>
      </c>
      <c r="K13">
        <v>20</v>
      </c>
    </row>
    <row r="14" spans="2:11" x14ac:dyDescent="0.25">
      <c r="G14" s="2"/>
    </row>
    <row r="15" spans="2:11" x14ac:dyDescent="0.25">
      <c r="G15" s="2"/>
    </row>
    <row r="16" spans="2:11" x14ac:dyDescent="0.25">
      <c r="G16" s="2"/>
    </row>
  </sheetData>
  <mergeCells count="2">
    <mergeCell ref="H3:I3"/>
    <mergeCell ref="H9:I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Exercícios 2.1 - 7</vt:lpstr>
      <vt:lpstr>Exercícios 2.1 - 8</vt:lpstr>
      <vt:lpstr>Exercícios 2.1 - 9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LUCIO BRAGA REIS</dc:creator>
  <cp:lastModifiedBy>Ricardo Lucio Braga Reis</cp:lastModifiedBy>
  <dcterms:created xsi:type="dcterms:W3CDTF">2021-01-28T12:17:15Z</dcterms:created>
  <dcterms:modified xsi:type="dcterms:W3CDTF">2021-09-30T20:43:05Z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2021-09-30T14:09:19Z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3a5ee27e-635a-4c4d-9483-8e55cdc2d1e3</vt:lpwstr>
  </property>
  <property fmtid="{D5CDD505-2E9C-101B-9397-08002B2CF9AE}" pid="8" name="MSIP_Label_4aeda764-ac5d-4c78-8b24-fe1405747852_ContentBits">
    <vt:lpwstr>2</vt:lpwstr>
  </property>
</Properties>
</file>