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ardosantana/Documents/GitHub/multimodal-enjoyment/user-self-reports/"/>
    </mc:Choice>
  </mc:AlternateContent>
  <xr:revisionPtr revIDLastSave="0" documentId="13_ncr:1_{BE340F50-F39B-904B-9E2F-D9BE1B0C494A}" xr6:coauthVersionLast="47" xr6:coauthVersionMax="47" xr10:uidLastSave="{00000000-0000-0000-0000-000000000000}"/>
  <bookViews>
    <workbookView xWindow="0" yWindow="760" windowWidth="30240" windowHeight="17240" xr2:uid="{8A9088A1-22AD-5846-A4A5-547E73957AA7}"/>
  </bookViews>
  <sheets>
    <sheet name="target-enjoyment" sheetId="4" r:id="rId1"/>
    <sheet name="condi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D3" i="4"/>
  <c r="C3" i="4"/>
</calcChain>
</file>

<file path=xl/sharedStrings.xml><?xml version="1.0" encoding="utf-8"?>
<sst xmlns="http://schemas.openxmlformats.org/spreadsheetml/2006/main" count="36" uniqueCount="30">
  <si>
    <t>Conditions:</t>
  </si>
  <si>
    <t>Q1 Robot</t>
  </si>
  <si>
    <t>Q2 Robot</t>
  </si>
  <si>
    <t>Alice</t>
  </si>
  <si>
    <t>Clara</t>
  </si>
  <si>
    <t>Fun</t>
  </si>
  <si>
    <t>Interesting</t>
  </si>
  <si>
    <t>Satisfaction</t>
  </si>
  <si>
    <t>Enjoyment</t>
  </si>
  <si>
    <t>Engagingness</t>
  </si>
  <si>
    <t>Fascinating</t>
  </si>
  <si>
    <t>Boring</t>
  </si>
  <si>
    <t>PID</t>
  </si>
  <si>
    <t>Condition</t>
  </si>
  <si>
    <t>Q1-1</t>
  </si>
  <si>
    <t>Q1-2</t>
  </si>
  <si>
    <t>Q2-1</t>
  </si>
  <si>
    <t>Q2-2</t>
  </si>
  <si>
    <t>Q3-1</t>
  </si>
  <si>
    <t>Q3-2</t>
  </si>
  <si>
    <t>Q4-1</t>
  </si>
  <si>
    <t>Q4-2</t>
  </si>
  <si>
    <t>Q5-1</t>
  </si>
  <si>
    <t>Q5-2</t>
  </si>
  <si>
    <t>Q6-1</t>
  </si>
  <si>
    <t>Q6-2</t>
  </si>
  <si>
    <t>Q7-1</t>
  </si>
  <si>
    <t>Q7-2</t>
  </si>
  <si>
    <t>Q1-Robot</t>
  </si>
  <si>
    <t>Q2-Robot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</si>
</sst>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FAA3-6D6E-1741-9EA8-6F7A76A07C46}">
  <dimension ref="A1:R41"/>
  <sheetViews>
    <sheetView tabSelected="1" zoomScale="110" zoomScaleNormal="110" workbookViewId="0">
      <selection activeCell="D18" sqref="D18"/>
    </sheetView>
  </sheetViews>
  <sheetFormatPr baseColWidth="10" defaultRowHeight="16" x14ac:dyDescent="0.2"/>
  <cols>
    <col min="1" max="1" width="10.83203125" style="1"/>
  </cols>
  <sheetData>
    <row r="1" spans="1:18" s="1" customFormat="1" x14ac:dyDescent="0.2">
      <c r="E1" s="1" t="s">
        <v>5</v>
      </c>
      <c r="G1" s="1" t="s">
        <v>6</v>
      </c>
      <c r="I1" s="1" t="s">
        <v>7</v>
      </c>
      <c r="K1" s="1" t="s">
        <v>8</v>
      </c>
      <c r="M1" s="1" t="s">
        <v>9</v>
      </c>
      <c r="O1" s="1" t="s">
        <v>10</v>
      </c>
      <c r="Q1" s="1" t="s">
        <v>11</v>
      </c>
    </row>
    <row r="2" spans="1:18" s="1" customFormat="1" x14ac:dyDescent="0.2">
      <c r="A2" s="1" t="s">
        <v>12</v>
      </c>
      <c r="B2" s="1" t="s">
        <v>13</v>
      </c>
      <c r="C2" s="1" t="s">
        <v>28</v>
      </c>
      <c r="D2" s="1" t="s">
        <v>29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</row>
    <row r="3" spans="1:18" x14ac:dyDescent="0.2">
      <c r="A3" s="1">
        <v>4</v>
      </c>
      <c r="B3">
        <v>3</v>
      </c>
      <c r="C3" t="str">
        <f>VLOOKUP(B3,conditions!$A$1:$C$5,2,0)</f>
        <v>Alice</v>
      </c>
      <c r="D3" t="str">
        <f>VLOOKUP(B3,conditions!$A$1:$C$5,3,0)</f>
        <v>Clara</v>
      </c>
      <c r="E3">
        <v>3</v>
      </c>
      <c r="F3">
        <v>5</v>
      </c>
      <c r="G3">
        <v>5</v>
      </c>
      <c r="H3">
        <v>6</v>
      </c>
      <c r="I3">
        <v>2</v>
      </c>
      <c r="J3">
        <v>5</v>
      </c>
      <c r="K3">
        <v>2</v>
      </c>
      <c r="L3">
        <v>5</v>
      </c>
      <c r="M3">
        <v>5</v>
      </c>
      <c r="N3">
        <v>6</v>
      </c>
      <c r="O3">
        <v>5</v>
      </c>
      <c r="P3">
        <v>6</v>
      </c>
      <c r="Q3">
        <v>2</v>
      </c>
      <c r="R3">
        <v>1</v>
      </c>
    </row>
    <row r="4" spans="1:18" x14ac:dyDescent="0.2">
      <c r="A4" s="1">
        <v>5</v>
      </c>
      <c r="B4">
        <v>2</v>
      </c>
      <c r="C4" t="str">
        <f>VLOOKUP(B4,conditions!$A$1:$C$5,2,0)</f>
        <v>Clara</v>
      </c>
      <c r="D4" t="str">
        <f>VLOOKUP(B4,conditions!$A$1:$C$5,3,0)</f>
        <v>Alice</v>
      </c>
      <c r="E4">
        <v>6</v>
      </c>
      <c r="F4">
        <v>6</v>
      </c>
      <c r="G4">
        <v>6</v>
      </c>
      <c r="H4">
        <v>5</v>
      </c>
      <c r="I4">
        <v>6</v>
      </c>
      <c r="J4">
        <v>5</v>
      </c>
      <c r="K4">
        <v>6</v>
      </c>
      <c r="L4">
        <v>5</v>
      </c>
      <c r="M4">
        <v>7</v>
      </c>
      <c r="N4">
        <v>6</v>
      </c>
      <c r="O4">
        <v>6</v>
      </c>
      <c r="P4">
        <v>4</v>
      </c>
      <c r="Q4">
        <v>1</v>
      </c>
      <c r="R4">
        <v>2</v>
      </c>
    </row>
    <row r="5" spans="1:18" x14ac:dyDescent="0.2">
      <c r="A5" s="1">
        <v>6</v>
      </c>
      <c r="B5">
        <v>4</v>
      </c>
      <c r="C5" t="str">
        <f>VLOOKUP(B5,conditions!$A$1:$C$5,2,0)</f>
        <v>Clara</v>
      </c>
      <c r="D5" t="str">
        <f>VLOOKUP(B5,conditions!$A$1:$C$5,3,0)</f>
        <v>Alice</v>
      </c>
      <c r="E5">
        <v>6</v>
      </c>
      <c r="F5">
        <v>5</v>
      </c>
      <c r="G5">
        <v>7</v>
      </c>
      <c r="H5">
        <v>6</v>
      </c>
      <c r="I5">
        <v>7</v>
      </c>
      <c r="J5">
        <v>3</v>
      </c>
      <c r="K5">
        <v>6</v>
      </c>
      <c r="L5">
        <v>5</v>
      </c>
      <c r="M5">
        <v>7</v>
      </c>
      <c r="N5">
        <v>4</v>
      </c>
      <c r="O5">
        <v>6</v>
      </c>
      <c r="P5">
        <v>6</v>
      </c>
      <c r="Q5">
        <v>1</v>
      </c>
      <c r="R5">
        <v>1</v>
      </c>
    </row>
    <row r="6" spans="1:18" x14ac:dyDescent="0.2">
      <c r="A6" s="1">
        <v>7</v>
      </c>
      <c r="B6">
        <v>2</v>
      </c>
      <c r="C6" t="str">
        <f>VLOOKUP(B6,conditions!$A$1:$C$5,2,0)</f>
        <v>Clara</v>
      </c>
      <c r="D6" t="str">
        <f>VLOOKUP(B6,conditions!$A$1:$C$5,3,0)</f>
        <v>Alice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1</v>
      </c>
      <c r="R6">
        <v>1</v>
      </c>
    </row>
    <row r="7" spans="1:18" x14ac:dyDescent="0.2">
      <c r="A7" s="1">
        <v>8</v>
      </c>
      <c r="B7">
        <v>3</v>
      </c>
      <c r="C7" t="str">
        <f>VLOOKUP(B7,conditions!$A$1:$C$5,2,0)</f>
        <v>Alice</v>
      </c>
      <c r="D7" t="str">
        <f>VLOOKUP(B7,conditions!$A$1:$C$5,3,0)</f>
        <v>Clara</v>
      </c>
      <c r="E7">
        <v>7</v>
      </c>
      <c r="F7">
        <v>7</v>
      </c>
      <c r="G7">
        <v>6</v>
      </c>
      <c r="H7">
        <v>7</v>
      </c>
      <c r="I7">
        <v>6</v>
      </c>
      <c r="J7">
        <v>7</v>
      </c>
      <c r="K7">
        <v>6</v>
      </c>
      <c r="L7">
        <v>7</v>
      </c>
      <c r="M7">
        <v>6</v>
      </c>
      <c r="N7">
        <v>6</v>
      </c>
      <c r="O7">
        <v>7</v>
      </c>
      <c r="P7">
        <v>7</v>
      </c>
      <c r="Q7">
        <v>1</v>
      </c>
      <c r="R7">
        <v>1</v>
      </c>
    </row>
    <row r="8" spans="1:18" x14ac:dyDescent="0.2">
      <c r="A8" s="1">
        <v>9</v>
      </c>
      <c r="B8">
        <v>4</v>
      </c>
      <c r="C8" t="str">
        <f>VLOOKUP(B8,conditions!$A$1:$C$5,2,0)</f>
        <v>Clara</v>
      </c>
      <c r="D8" t="str">
        <f>VLOOKUP(B8,conditions!$A$1:$C$5,3,0)</f>
        <v>Alice</v>
      </c>
      <c r="E8">
        <v>6</v>
      </c>
      <c r="F8">
        <v>6</v>
      </c>
      <c r="G8">
        <v>4</v>
      </c>
      <c r="H8">
        <v>5</v>
      </c>
      <c r="I8">
        <v>5</v>
      </c>
      <c r="J8">
        <v>5</v>
      </c>
      <c r="K8">
        <v>5</v>
      </c>
      <c r="L8">
        <v>5</v>
      </c>
      <c r="M8">
        <v>6</v>
      </c>
      <c r="N8">
        <v>3</v>
      </c>
      <c r="O8">
        <v>4</v>
      </c>
      <c r="P8">
        <v>5</v>
      </c>
      <c r="Q8">
        <v>3</v>
      </c>
      <c r="R8">
        <v>3</v>
      </c>
    </row>
    <row r="9" spans="1:18" x14ac:dyDescent="0.2">
      <c r="A9" s="1">
        <v>10</v>
      </c>
      <c r="B9">
        <v>4</v>
      </c>
      <c r="C9" t="str">
        <f>VLOOKUP(B9,conditions!$A$1:$C$5,2,0)</f>
        <v>Clara</v>
      </c>
      <c r="D9" t="str">
        <f>VLOOKUP(B9,conditions!$A$1:$C$5,3,0)</f>
        <v>Alice</v>
      </c>
      <c r="E9">
        <v>2</v>
      </c>
      <c r="F9">
        <v>5</v>
      </c>
      <c r="G9">
        <v>6</v>
      </c>
      <c r="H9">
        <v>6</v>
      </c>
      <c r="I9">
        <v>3</v>
      </c>
      <c r="J9">
        <v>5</v>
      </c>
      <c r="K9">
        <v>5</v>
      </c>
      <c r="L9">
        <v>6</v>
      </c>
      <c r="M9">
        <v>5</v>
      </c>
      <c r="N9">
        <v>5</v>
      </c>
      <c r="O9">
        <v>6</v>
      </c>
      <c r="P9">
        <v>6</v>
      </c>
      <c r="Q9">
        <v>2</v>
      </c>
      <c r="R9">
        <v>3</v>
      </c>
    </row>
    <row r="10" spans="1:18" x14ac:dyDescent="0.2">
      <c r="A10" s="1">
        <v>11</v>
      </c>
      <c r="B10">
        <v>2</v>
      </c>
      <c r="C10" t="str">
        <f>VLOOKUP(B10,conditions!$A$1:$C$5,2,0)</f>
        <v>Clara</v>
      </c>
      <c r="D10" t="str">
        <f>VLOOKUP(B10,conditions!$A$1:$C$5,3,0)</f>
        <v>Alice</v>
      </c>
      <c r="E10">
        <v>7</v>
      </c>
      <c r="F10">
        <v>7</v>
      </c>
      <c r="G10">
        <v>7</v>
      </c>
      <c r="H10">
        <v>7</v>
      </c>
      <c r="I10">
        <v>7</v>
      </c>
      <c r="J10">
        <v>7</v>
      </c>
      <c r="K10">
        <v>7</v>
      </c>
      <c r="L10">
        <v>7</v>
      </c>
      <c r="M10">
        <v>6</v>
      </c>
      <c r="N10">
        <v>6</v>
      </c>
      <c r="O10">
        <v>5</v>
      </c>
      <c r="P10">
        <v>6</v>
      </c>
      <c r="Q10">
        <v>1</v>
      </c>
      <c r="R10">
        <v>1</v>
      </c>
    </row>
    <row r="11" spans="1:18" x14ac:dyDescent="0.2">
      <c r="A11" s="1">
        <v>12</v>
      </c>
      <c r="B11">
        <v>1</v>
      </c>
      <c r="C11" t="str">
        <f>VLOOKUP(B11,conditions!$A$1:$C$5,2,0)</f>
        <v>Alice</v>
      </c>
      <c r="D11" t="str">
        <f>VLOOKUP(B11,conditions!$A$1:$C$5,3,0)</f>
        <v>Clara</v>
      </c>
      <c r="E11">
        <v>2</v>
      </c>
      <c r="F11">
        <v>4</v>
      </c>
      <c r="G11">
        <v>2</v>
      </c>
      <c r="H11">
        <v>5</v>
      </c>
      <c r="I11">
        <v>4</v>
      </c>
      <c r="J11">
        <v>4</v>
      </c>
      <c r="K11">
        <v>3</v>
      </c>
      <c r="L11">
        <v>5</v>
      </c>
      <c r="M11">
        <v>4</v>
      </c>
      <c r="N11">
        <v>7</v>
      </c>
      <c r="O11">
        <v>6</v>
      </c>
      <c r="P11">
        <v>6</v>
      </c>
      <c r="Q11">
        <v>4</v>
      </c>
      <c r="R11">
        <v>4</v>
      </c>
    </row>
    <row r="12" spans="1:18" x14ac:dyDescent="0.2">
      <c r="A12" s="1">
        <v>13</v>
      </c>
      <c r="B12">
        <v>1</v>
      </c>
      <c r="C12" t="str">
        <f>VLOOKUP(B12,conditions!$A$1:$C$5,2,0)</f>
        <v>Alice</v>
      </c>
      <c r="D12" t="str">
        <f>VLOOKUP(B12,conditions!$A$1:$C$5,3,0)</f>
        <v>Clara</v>
      </c>
      <c r="E12">
        <v>6</v>
      </c>
      <c r="F12">
        <v>6</v>
      </c>
      <c r="G12">
        <v>5</v>
      </c>
      <c r="H12">
        <v>6</v>
      </c>
      <c r="I12">
        <v>5</v>
      </c>
      <c r="J12">
        <v>6</v>
      </c>
      <c r="K12">
        <v>5</v>
      </c>
      <c r="L12">
        <v>6</v>
      </c>
      <c r="M12">
        <v>5</v>
      </c>
      <c r="N12">
        <v>6</v>
      </c>
      <c r="O12">
        <v>6</v>
      </c>
      <c r="P12">
        <v>6</v>
      </c>
      <c r="Q12">
        <v>3</v>
      </c>
      <c r="R12">
        <v>2</v>
      </c>
    </row>
    <row r="13" spans="1:18" x14ac:dyDescent="0.2">
      <c r="A13" s="1">
        <v>14</v>
      </c>
      <c r="B13">
        <v>4</v>
      </c>
      <c r="C13" t="str">
        <f>VLOOKUP(B13,conditions!$A$1:$C$5,2,0)</f>
        <v>Clara</v>
      </c>
      <c r="D13" t="str">
        <f>VLOOKUP(B13,conditions!$A$1:$C$5,3,0)</f>
        <v>Alice</v>
      </c>
      <c r="E13">
        <v>4</v>
      </c>
      <c r="F13">
        <v>2</v>
      </c>
      <c r="G13">
        <v>4</v>
      </c>
      <c r="H13">
        <v>6</v>
      </c>
      <c r="I13">
        <v>2</v>
      </c>
      <c r="J13">
        <v>3</v>
      </c>
      <c r="K13">
        <v>2</v>
      </c>
      <c r="L13">
        <v>1</v>
      </c>
      <c r="M13">
        <v>5</v>
      </c>
      <c r="N13">
        <v>3</v>
      </c>
      <c r="O13">
        <v>2</v>
      </c>
      <c r="P13">
        <v>1</v>
      </c>
      <c r="Q13">
        <v>6</v>
      </c>
      <c r="R13">
        <v>6</v>
      </c>
    </row>
    <row r="14" spans="1:18" x14ac:dyDescent="0.2">
      <c r="A14" s="1">
        <v>15</v>
      </c>
      <c r="B14">
        <v>3</v>
      </c>
      <c r="C14" t="str">
        <f>VLOOKUP(B14,conditions!$A$1:$C$5,2,0)</f>
        <v>Alice</v>
      </c>
      <c r="D14" t="str">
        <f>VLOOKUP(B14,conditions!$A$1:$C$5,3,0)</f>
        <v>Clara</v>
      </c>
      <c r="E14">
        <v>3</v>
      </c>
      <c r="F14">
        <v>5</v>
      </c>
      <c r="G14">
        <v>4</v>
      </c>
      <c r="H14">
        <v>4</v>
      </c>
      <c r="I14">
        <v>2</v>
      </c>
      <c r="J14">
        <v>5</v>
      </c>
      <c r="K14">
        <v>2</v>
      </c>
      <c r="L14">
        <v>4</v>
      </c>
      <c r="M14">
        <v>3</v>
      </c>
      <c r="N14">
        <v>5</v>
      </c>
      <c r="O14">
        <v>4</v>
      </c>
      <c r="P14">
        <v>4</v>
      </c>
      <c r="Q14">
        <v>5</v>
      </c>
      <c r="R14">
        <v>3</v>
      </c>
    </row>
    <row r="15" spans="1:18" x14ac:dyDescent="0.2">
      <c r="A15" s="1">
        <v>16</v>
      </c>
      <c r="B15">
        <v>3</v>
      </c>
      <c r="C15" t="str">
        <f>VLOOKUP(B15,conditions!$A$1:$C$5,2,0)</f>
        <v>Alice</v>
      </c>
      <c r="D15" t="str">
        <f>VLOOKUP(B15,conditions!$A$1:$C$5,3,0)</f>
        <v>Clara</v>
      </c>
      <c r="E15">
        <v>5</v>
      </c>
      <c r="F15">
        <v>7</v>
      </c>
      <c r="G15">
        <v>5</v>
      </c>
      <c r="H15">
        <v>6</v>
      </c>
      <c r="I15">
        <v>5</v>
      </c>
      <c r="J15">
        <v>6</v>
      </c>
      <c r="K15">
        <v>5</v>
      </c>
      <c r="L15">
        <v>6</v>
      </c>
      <c r="M15">
        <v>6</v>
      </c>
      <c r="N15">
        <v>7</v>
      </c>
      <c r="O15">
        <v>6</v>
      </c>
      <c r="P15">
        <v>7</v>
      </c>
      <c r="Q15">
        <v>3</v>
      </c>
      <c r="R15">
        <v>1</v>
      </c>
    </row>
    <row r="16" spans="1:18" x14ac:dyDescent="0.2">
      <c r="A16" s="1">
        <v>17</v>
      </c>
      <c r="B16">
        <v>1</v>
      </c>
      <c r="C16" t="str">
        <f>VLOOKUP(B16,conditions!$A$1:$C$5,2,0)</f>
        <v>Alice</v>
      </c>
      <c r="D16" t="str">
        <f>VLOOKUP(B16,conditions!$A$1:$C$5,3,0)</f>
        <v>Clara</v>
      </c>
      <c r="E16">
        <v>7</v>
      </c>
      <c r="F16">
        <v>6</v>
      </c>
      <c r="G16">
        <v>7</v>
      </c>
      <c r="H16">
        <v>6</v>
      </c>
      <c r="I16">
        <v>6</v>
      </c>
      <c r="J16">
        <v>6</v>
      </c>
      <c r="K16">
        <v>7</v>
      </c>
      <c r="L16">
        <v>6</v>
      </c>
      <c r="M16">
        <v>7</v>
      </c>
      <c r="N16">
        <v>6</v>
      </c>
      <c r="O16">
        <v>7</v>
      </c>
      <c r="P16">
        <v>7</v>
      </c>
      <c r="Q16">
        <v>1</v>
      </c>
      <c r="R16">
        <v>1</v>
      </c>
    </row>
    <row r="17" spans="1:18" x14ac:dyDescent="0.2">
      <c r="A17" s="1">
        <v>18</v>
      </c>
      <c r="B17">
        <v>3</v>
      </c>
      <c r="C17" t="str">
        <f>VLOOKUP(B17,conditions!$A$1:$C$5,2,0)</f>
        <v>Alice</v>
      </c>
      <c r="D17" t="str">
        <f>VLOOKUP(B17,conditions!$A$1:$C$5,3,0)</f>
        <v>Clara</v>
      </c>
      <c r="E17">
        <v>1</v>
      </c>
      <c r="F17">
        <v>6</v>
      </c>
      <c r="G17">
        <v>5</v>
      </c>
      <c r="H17">
        <v>6</v>
      </c>
      <c r="I17">
        <v>1</v>
      </c>
      <c r="J17">
        <v>5</v>
      </c>
      <c r="K17">
        <v>1</v>
      </c>
      <c r="L17">
        <v>6</v>
      </c>
      <c r="M17">
        <v>1</v>
      </c>
      <c r="N17">
        <v>6</v>
      </c>
      <c r="O17">
        <v>1</v>
      </c>
      <c r="P17">
        <v>5</v>
      </c>
      <c r="Q17">
        <v>6</v>
      </c>
      <c r="R17">
        <v>3</v>
      </c>
    </row>
    <row r="18" spans="1:18" x14ac:dyDescent="0.2">
      <c r="A18" s="1">
        <v>19</v>
      </c>
      <c r="B18">
        <v>1</v>
      </c>
      <c r="C18" t="str">
        <f>VLOOKUP(B18,conditions!$A$1:$C$5,2,0)</f>
        <v>Alice</v>
      </c>
      <c r="D18" t="str">
        <f>VLOOKUP(B18,conditions!$A$1:$C$5,3,0)</f>
        <v>Clara</v>
      </c>
      <c r="E18">
        <v>6</v>
      </c>
      <c r="F18">
        <v>3</v>
      </c>
      <c r="G18">
        <v>6</v>
      </c>
      <c r="H18">
        <v>3</v>
      </c>
      <c r="I18">
        <v>6</v>
      </c>
      <c r="J18">
        <v>3</v>
      </c>
      <c r="K18">
        <v>6</v>
      </c>
      <c r="L18">
        <v>3</v>
      </c>
      <c r="M18">
        <v>6</v>
      </c>
      <c r="N18">
        <v>3</v>
      </c>
      <c r="O18">
        <v>6</v>
      </c>
      <c r="P18">
        <v>4</v>
      </c>
      <c r="Q18">
        <v>2</v>
      </c>
      <c r="R18">
        <v>6</v>
      </c>
    </row>
    <row r="19" spans="1:18" x14ac:dyDescent="0.2">
      <c r="A19" s="1">
        <v>20</v>
      </c>
      <c r="B19">
        <v>2</v>
      </c>
      <c r="C19" t="str">
        <f>VLOOKUP(B19,conditions!$A$1:$C$5,2,0)</f>
        <v>Clara</v>
      </c>
      <c r="D19" t="str">
        <f>VLOOKUP(B19,conditions!$A$1:$C$5,3,0)</f>
        <v>Alice</v>
      </c>
      <c r="E19">
        <v>5</v>
      </c>
      <c r="F19">
        <v>2</v>
      </c>
      <c r="G19">
        <v>6</v>
      </c>
      <c r="H19">
        <v>3</v>
      </c>
      <c r="I19">
        <v>6</v>
      </c>
      <c r="J19">
        <v>2</v>
      </c>
      <c r="K19">
        <v>6</v>
      </c>
      <c r="L19">
        <v>4</v>
      </c>
      <c r="M19">
        <v>4</v>
      </c>
      <c r="N19">
        <v>1</v>
      </c>
      <c r="O19">
        <v>4</v>
      </c>
      <c r="P19">
        <v>4</v>
      </c>
      <c r="Q19">
        <v>1</v>
      </c>
      <c r="R19">
        <v>6</v>
      </c>
    </row>
    <row r="20" spans="1:18" x14ac:dyDescent="0.2">
      <c r="A20" s="1">
        <v>21</v>
      </c>
      <c r="B20">
        <v>3</v>
      </c>
      <c r="C20" t="str">
        <f>VLOOKUP(B20,conditions!$A$1:$C$5,2,0)</f>
        <v>Alice</v>
      </c>
      <c r="D20" t="str">
        <f>VLOOKUP(B20,conditions!$A$1:$C$5,3,0)</f>
        <v>Clara</v>
      </c>
      <c r="E20">
        <v>7</v>
      </c>
      <c r="F20">
        <v>7</v>
      </c>
      <c r="G20">
        <v>7</v>
      </c>
      <c r="H20">
        <v>6</v>
      </c>
      <c r="I20">
        <v>7</v>
      </c>
      <c r="J20">
        <v>6</v>
      </c>
      <c r="K20">
        <v>7</v>
      </c>
      <c r="L20">
        <v>5</v>
      </c>
      <c r="M20">
        <v>6</v>
      </c>
      <c r="N20">
        <v>5</v>
      </c>
      <c r="O20">
        <v>6</v>
      </c>
      <c r="P20">
        <v>6</v>
      </c>
      <c r="Q20">
        <v>1</v>
      </c>
      <c r="R20">
        <v>1</v>
      </c>
    </row>
    <row r="21" spans="1:18" x14ac:dyDescent="0.2">
      <c r="A21" s="1">
        <v>22</v>
      </c>
      <c r="B21">
        <v>1</v>
      </c>
      <c r="C21" t="str">
        <f>VLOOKUP(B21,conditions!$A$1:$C$5,2,0)</f>
        <v>Alice</v>
      </c>
      <c r="D21" t="str">
        <f>VLOOKUP(B21,conditions!$A$1:$C$5,3,0)</f>
        <v>Clara</v>
      </c>
      <c r="E21">
        <v>3</v>
      </c>
      <c r="F21">
        <v>3</v>
      </c>
      <c r="G21">
        <v>4</v>
      </c>
      <c r="H21">
        <v>5</v>
      </c>
      <c r="I21">
        <v>4</v>
      </c>
      <c r="J21">
        <v>4</v>
      </c>
      <c r="K21">
        <v>4</v>
      </c>
      <c r="L21">
        <v>4</v>
      </c>
      <c r="M21">
        <v>3</v>
      </c>
      <c r="N21">
        <v>3</v>
      </c>
      <c r="O21">
        <v>5</v>
      </c>
      <c r="P21">
        <v>5</v>
      </c>
      <c r="Q21">
        <v>3</v>
      </c>
      <c r="R21">
        <v>3</v>
      </c>
    </row>
    <row r="22" spans="1:18" x14ac:dyDescent="0.2">
      <c r="A22" s="1">
        <v>23</v>
      </c>
      <c r="B22">
        <v>2</v>
      </c>
      <c r="C22" t="str">
        <f>VLOOKUP(B22,conditions!$A$1:$C$5,2,0)</f>
        <v>Clara</v>
      </c>
      <c r="D22" t="str">
        <f>VLOOKUP(B22,conditions!$A$1:$C$5,3,0)</f>
        <v>Alice</v>
      </c>
      <c r="E22">
        <v>7</v>
      </c>
      <c r="F22">
        <v>6</v>
      </c>
      <c r="G22">
        <v>7</v>
      </c>
      <c r="H22">
        <v>7</v>
      </c>
      <c r="I22">
        <v>7</v>
      </c>
      <c r="J22">
        <v>6</v>
      </c>
      <c r="K22">
        <v>7</v>
      </c>
      <c r="L22">
        <v>6</v>
      </c>
      <c r="M22">
        <v>7</v>
      </c>
      <c r="N22">
        <v>6</v>
      </c>
      <c r="O22">
        <v>7</v>
      </c>
      <c r="P22">
        <v>7</v>
      </c>
      <c r="Q22">
        <v>3</v>
      </c>
      <c r="R22">
        <v>3</v>
      </c>
    </row>
    <row r="23" spans="1:18" x14ac:dyDescent="0.2">
      <c r="A23" s="1">
        <v>24</v>
      </c>
      <c r="B23">
        <v>1</v>
      </c>
      <c r="C23" t="str">
        <f>VLOOKUP(B23,conditions!$A$1:$C$5,2,0)</f>
        <v>Alice</v>
      </c>
      <c r="D23" t="str">
        <f>VLOOKUP(B23,conditions!$A$1:$C$5,3,0)</f>
        <v>Clara</v>
      </c>
      <c r="E23">
        <v>7</v>
      </c>
      <c r="F23">
        <v>3</v>
      </c>
      <c r="G23">
        <v>7</v>
      </c>
      <c r="H23">
        <v>5</v>
      </c>
      <c r="I23">
        <v>6</v>
      </c>
      <c r="J23">
        <v>2</v>
      </c>
      <c r="K23">
        <v>6</v>
      </c>
      <c r="L23">
        <v>2</v>
      </c>
      <c r="M23">
        <v>7</v>
      </c>
      <c r="N23">
        <v>2</v>
      </c>
      <c r="O23">
        <v>7</v>
      </c>
      <c r="P23">
        <v>3</v>
      </c>
      <c r="Q23">
        <v>3</v>
      </c>
      <c r="R23">
        <v>6</v>
      </c>
    </row>
    <row r="24" spans="1:18" x14ac:dyDescent="0.2">
      <c r="A24" s="1">
        <v>25</v>
      </c>
      <c r="B24">
        <v>4</v>
      </c>
      <c r="C24" t="str">
        <f>VLOOKUP(B24,conditions!$A$1:$C$5,2,0)</f>
        <v>Clara</v>
      </c>
      <c r="D24" t="str">
        <f>VLOOKUP(B24,conditions!$A$1:$C$5,3,0)</f>
        <v>Alice</v>
      </c>
      <c r="E24">
        <v>7</v>
      </c>
      <c r="F24">
        <v>7</v>
      </c>
      <c r="G24">
        <v>7</v>
      </c>
      <c r="H24">
        <v>6</v>
      </c>
      <c r="I24">
        <v>6</v>
      </c>
      <c r="J24">
        <v>6</v>
      </c>
      <c r="K24">
        <v>7</v>
      </c>
      <c r="L24">
        <v>7</v>
      </c>
      <c r="M24">
        <v>7</v>
      </c>
      <c r="N24">
        <v>5</v>
      </c>
      <c r="O24">
        <v>7</v>
      </c>
      <c r="P24">
        <v>7</v>
      </c>
      <c r="Q24">
        <v>1</v>
      </c>
      <c r="R24">
        <v>2</v>
      </c>
    </row>
    <row r="25" spans="1:18" x14ac:dyDescent="0.2">
      <c r="A25" s="1">
        <v>26</v>
      </c>
      <c r="B25">
        <v>2</v>
      </c>
      <c r="C25" t="str">
        <f>VLOOKUP(B25,conditions!$A$1:$C$5,2,0)</f>
        <v>Clara</v>
      </c>
      <c r="D25" t="str">
        <f>VLOOKUP(B25,conditions!$A$1:$C$5,3,0)</f>
        <v>Alice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2</v>
      </c>
      <c r="L25">
        <v>1</v>
      </c>
      <c r="M25">
        <v>2</v>
      </c>
      <c r="N25">
        <v>1</v>
      </c>
      <c r="O25">
        <v>4</v>
      </c>
      <c r="P25">
        <v>1</v>
      </c>
      <c r="Q25">
        <v>5</v>
      </c>
      <c r="R25">
        <v>7</v>
      </c>
    </row>
    <row r="26" spans="1:18" x14ac:dyDescent="0.2">
      <c r="A26" s="1">
        <v>27</v>
      </c>
      <c r="B26">
        <v>4</v>
      </c>
      <c r="C26" t="str">
        <f>VLOOKUP(B26,conditions!$A$1:$C$5,2,0)</f>
        <v>Clara</v>
      </c>
      <c r="D26" t="str">
        <f>VLOOKUP(B26,conditions!$A$1:$C$5,3,0)</f>
        <v>Alice</v>
      </c>
      <c r="E26">
        <v>7</v>
      </c>
      <c r="F26">
        <v>3</v>
      </c>
      <c r="G26">
        <v>7</v>
      </c>
      <c r="H26">
        <v>5</v>
      </c>
      <c r="I26">
        <v>7</v>
      </c>
      <c r="J26">
        <v>3</v>
      </c>
      <c r="K26">
        <v>7</v>
      </c>
      <c r="L26">
        <v>3</v>
      </c>
      <c r="M26">
        <v>7</v>
      </c>
      <c r="N26">
        <v>6</v>
      </c>
      <c r="O26">
        <v>7</v>
      </c>
      <c r="P26">
        <v>6</v>
      </c>
      <c r="Q26">
        <v>1</v>
      </c>
      <c r="R26">
        <v>1</v>
      </c>
    </row>
    <row r="27" spans="1:18" x14ac:dyDescent="0.2">
      <c r="A27" s="1">
        <v>28</v>
      </c>
      <c r="B27">
        <v>3</v>
      </c>
      <c r="C27" t="str">
        <f>VLOOKUP(B27,conditions!$A$1:$C$5,2,0)</f>
        <v>Alice</v>
      </c>
      <c r="D27" t="str">
        <f>VLOOKUP(B27,conditions!$A$1:$C$5,3,0)</f>
        <v>Clara</v>
      </c>
      <c r="E27">
        <v>3</v>
      </c>
      <c r="F27">
        <v>4</v>
      </c>
      <c r="G27">
        <v>5</v>
      </c>
      <c r="H27">
        <v>5</v>
      </c>
      <c r="I27">
        <v>3</v>
      </c>
      <c r="J27">
        <v>5</v>
      </c>
      <c r="K27">
        <v>4</v>
      </c>
      <c r="L27">
        <v>5</v>
      </c>
      <c r="M27">
        <v>7</v>
      </c>
      <c r="N27">
        <v>5</v>
      </c>
      <c r="O27">
        <v>5</v>
      </c>
      <c r="P27">
        <v>5</v>
      </c>
      <c r="Q27">
        <v>2</v>
      </c>
      <c r="R27">
        <v>2</v>
      </c>
    </row>
    <row r="28" spans="1:18" x14ac:dyDescent="0.2">
      <c r="A28" s="1">
        <v>29</v>
      </c>
      <c r="B28">
        <v>1</v>
      </c>
      <c r="C28" t="str">
        <f>VLOOKUP(B28,conditions!$A$1:$C$5,2,0)</f>
        <v>Alice</v>
      </c>
      <c r="D28" t="str">
        <f>VLOOKUP(B28,conditions!$A$1:$C$5,3,0)</f>
        <v>Clara</v>
      </c>
      <c r="E28">
        <v>6</v>
      </c>
      <c r="F28">
        <v>7</v>
      </c>
      <c r="G28">
        <v>6</v>
      </c>
      <c r="H28">
        <v>7</v>
      </c>
      <c r="I28">
        <v>7</v>
      </c>
      <c r="J28">
        <v>7</v>
      </c>
      <c r="K28">
        <v>6</v>
      </c>
      <c r="L28">
        <v>7</v>
      </c>
      <c r="M28">
        <v>6</v>
      </c>
      <c r="N28">
        <v>7</v>
      </c>
      <c r="O28">
        <v>6</v>
      </c>
      <c r="P28">
        <v>7</v>
      </c>
      <c r="Q28">
        <v>1</v>
      </c>
      <c r="R28">
        <v>1</v>
      </c>
    </row>
    <row r="29" spans="1:18" x14ac:dyDescent="0.2">
      <c r="A29" s="1">
        <v>30</v>
      </c>
      <c r="B29">
        <v>1</v>
      </c>
      <c r="C29" t="str">
        <f>VLOOKUP(B29,conditions!$A$1:$C$5,2,0)</f>
        <v>Alice</v>
      </c>
      <c r="D29" t="str">
        <f>VLOOKUP(B29,conditions!$A$1:$C$5,3,0)</f>
        <v>Clara</v>
      </c>
      <c r="E29">
        <v>7</v>
      </c>
      <c r="F29">
        <v>7</v>
      </c>
      <c r="G29">
        <v>7</v>
      </c>
      <c r="H29">
        <v>7</v>
      </c>
      <c r="I29">
        <v>5</v>
      </c>
      <c r="J29">
        <v>3</v>
      </c>
      <c r="K29">
        <v>6</v>
      </c>
      <c r="L29">
        <v>6</v>
      </c>
      <c r="M29">
        <v>6</v>
      </c>
      <c r="N29">
        <v>3</v>
      </c>
      <c r="O29">
        <v>6</v>
      </c>
      <c r="P29">
        <v>6</v>
      </c>
      <c r="Q29">
        <v>1</v>
      </c>
      <c r="R29">
        <v>1</v>
      </c>
    </row>
    <row r="30" spans="1:18" x14ac:dyDescent="0.2">
      <c r="A30" s="1">
        <v>31</v>
      </c>
      <c r="B30">
        <v>3</v>
      </c>
      <c r="C30" t="str">
        <f>VLOOKUP(B30,conditions!$A$1:$C$5,2,0)</f>
        <v>Alice</v>
      </c>
      <c r="D30" t="str">
        <f>VLOOKUP(B30,conditions!$A$1:$C$5,3,0)</f>
        <v>Clara</v>
      </c>
      <c r="E30">
        <v>4</v>
      </c>
      <c r="F30">
        <v>4</v>
      </c>
      <c r="G30">
        <v>5</v>
      </c>
      <c r="H30">
        <v>5</v>
      </c>
      <c r="I30">
        <v>3</v>
      </c>
      <c r="J30">
        <v>4</v>
      </c>
      <c r="K30">
        <v>5</v>
      </c>
      <c r="L30">
        <v>5</v>
      </c>
      <c r="M30">
        <v>3</v>
      </c>
      <c r="N30">
        <v>5</v>
      </c>
      <c r="O30">
        <v>5</v>
      </c>
      <c r="P30">
        <v>5</v>
      </c>
      <c r="Q30">
        <v>4</v>
      </c>
      <c r="R30">
        <v>3</v>
      </c>
    </row>
    <row r="31" spans="1:18" x14ac:dyDescent="0.2">
      <c r="A31" s="1">
        <v>32</v>
      </c>
      <c r="B31">
        <v>2</v>
      </c>
      <c r="C31" t="str">
        <f>VLOOKUP(B31,conditions!$A$1:$C$5,2,0)</f>
        <v>Clara</v>
      </c>
      <c r="D31" t="str">
        <f>VLOOKUP(B31,conditions!$A$1:$C$5,3,0)</f>
        <v>Alice</v>
      </c>
      <c r="E31">
        <v>6</v>
      </c>
      <c r="F31">
        <v>4</v>
      </c>
      <c r="G31">
        <v>6</v>
      </c>
      <c r="H31">
        <v>5</v>
      </c>
      <c r="I31">
        <v>5</v>
      </c>
      <c r="J31">
        <v>4</v>
      </c>
      <c r="K31">
        <v>6</v>
      </c>
      <c r="L31">
        <v>4</v>
      </c>
      <c r="M31">
        <v>6</v>
      </c>
      <c r="N31">
        <v>5</v>
      </c>
      <c r="O31">
        <v>7</v>
      </c>
      <c r="P31">
        <v>5</v>
      </c>
      <c r="Q31">
        <v>3</v>
      </c>
      <c r="R31">
        <v>3</v>
      </c>
    </row>
    <row r="32" spans="1:18" x14ac:dyDescent="0.2">
      <c r="A32" s="1">
        <v>33</v>
      </c>
      <c r="B32">
        <v>4</v>
      </c>
      <c r="C32" t="str">
        <f>VLOOKUP(B32,conditions!$A$1:$C$5,2,0)</f>
        <v>Clara</v>
      </c>
      <c r="D32" t="str">
        <f>VLOOKUP(B32,conditions!$A$1:$C$5,3,0)</f>
        <v>Alice</v>
      </c>
      <c r="E32">
        <v>4</v>
      </c>
      <c r="F32">
        <v>7</v>
      </c>
      <c r="G32">
        <v>6</v>
      </c>
      <c r="H32">
        <v>7</v>
      </c>
      <c r="I32">
        <v>4</v>
      </c>
      <c r="J32">
        <v>7</v>
      </c>
      <c r="K32">
        <v>4</v>
      </c>
      <c r="L32">
        <v>6</v>
      </c>
      <c r="M32">
        <v>5</v>
      </c>
      <c r="N32">
        <v>7</v>
      </c>
      <c r="O32">
        <v>7</v>
      </c>
      <c r="P32">
        <v>7</v>
      </c>
      <c r="Q32">
        <v>3</v>
      </c>
      <c r="R32">
        <v>2</v>
      </c>
    </row>
    <row r="33" spans="1:18" x14ac:dyDescent="0.2">
      <c r="A33" s="1">
        <v>34</v>
      </c>
      <c r="B33">
        <v>4</v>
      </c>
      <c r="C33" t="str">
        <f>VLOOKUP(B33,conditions!$A$1:$C$5,2,0)</f>
        <v>Clara</v>
      </c>
      <c r="D33" t="str">
        <f>VLOOKUP(B33,conditions!$A$1:$C$5,3,0)</f>
        <v>Alice</v>
      </c>
      <c r="E33">
        <v>3</v>
      </c>
      <c r="F33">
        <v>5</v>
      </c>
      <c r="G33">
        <v>5</v>
      </c>
      <c r="H33">
        <v>6</v>
      </c>
      <c r="I33">
        <v>3</v>
      </c>
      <c r="J33">
        <v>5</v>
      </c>
      <c r="K33">
        <v>3</v>
      </c>
      <c r="L33">
        <v>5</v>
      </c>
      <c r="M33">
        <v>5</v>
      </c>
      <c r="N33">
        <v>5</v>
      </c>
      <c r="O33">
        <v>3</v>
      </c>
      <c r="P33">
        <v>4</v>
      </c>
      <c r="Q33">
        <v>4</v>
      </c>
      <c r="R33">
        <v>3</v>
      </c>
    </row>
    <row r="34" spans="1:18" x14ac:dyDescent="0.2">
      <c r="A34" s="1">
        <v>35</v>
      </c>
      <c r="B34">
        <v>1</v>
      </c>
      <c r="C34" t="str">
        <f>VLOOKUP(B34,conditions!$A$1:$C$5,2,0)</f>
        <v>Alice</v>
      </c>
      <c r="D34" t="str">
        <f>VLOOKUP(B34,conditions!$A$1:$C$5,3,0)</f>
        <v>Clara</v>
      </c>
      <c r="E34">
        <v>5</v>
      </c>
      <c r="F34">
        <v>2</v>
      </c>
      <c r="G34">
        <v>4</v>
      </c>
      <c r="H34">
        <v>4</v>
      </c>
      <c r="I34">
        <v>4</v>
      </c>
      <c r="J34">
        <v>3</v>
      </c>
      <c r="K34">
        <v>5</v>
      </c>
      <c r="L34">
        <v>2</v>
      </c>
      <c r="M34">
        <v>5</v>
      </c>
      <c r="N34">
        <v>4</v>
      </c>
      <c r="O34">
        <v>6</v>
      </c>
      <c r="P34">
        <v>4</v>
      </c>
      <c r="Q34">
        <v>5</v>
      </c>
      <c r="R34">
        <v>6</v>
      </c>
    </row>
    <row r="35" spans="1:18" x14ac:dyDescent="0.2">
      <c r="A35" s="1">
        <v>36</v>
      </c>
      <c r="B35">
        <v>2</v>
      </c>
      <c r="C35" t="str">
        <f>VLOOKUP(B35,conditions!$A$1:$C$5,2,0)</f>
        <v>Clara</v>
      </c>
      <c r="D35" t="str">
        <f>VLOOKUP(B35,conditions!$A$1:$C$5,3,0)</f>
        <v>Alice</v>
      </c>
      <c r="E35">
        <v>6</v>
      </c>
      <c r="F35">
        <v>7</v>
      </c>
      <c r="G35">
        <v>6</v>
      </c>
      <c r="H35">
        <v>7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7</v>
      </c>
      <c r="P35">
        <v>7</v>
      </c>
      <c r="Q35">
        <v>3</v>
      </c>
      <c r="R35">
        <v>2</v>
      </c>
    </row>
    <row r="36" spans="1:18" x14ac:dyDescent="0.2">
      <c r="A36" s="1">
        <v>37</v>
      </c>
      <c r="B36">
        <v>4</v>
      </c>
      <c r="C36" t="str">
        <f>VLOOKUP(B36,conditions!$A$1:$C$5,2,0)</f>
        <v>Clara</v>
      </c>
      <c r="D36" t="str">
        <f>VLOOKUP(B36,conditions!$A$1:$C$5,3,0)</f>
        <v>Alice</v>
      </c>
      <c r="E36">
        <v>2</v>
      </c>
      <c r="F36">
        <v>4</v>
      </c>
      <c r="G36">
        <v>3</v>
      </c>
      <c r="H36">
        <v>4</v>
      </c>
      <c r="I36">
        <v>2</v>
      </c>
      <c r="J36">
        <v>2</v>
      </c>
      <c r="K36">
        <v>2</v>
      </c>
      <c r="L36">
        <v>3</v>
      </c>
      <c r="M36">
        <v>2</v>
      </c>
      <c r="N36">
        <v>5</v>
      </c>
      <c r="O36">
        <v>3</v>
      </c>
      <c r="P36">
        <v>3</v>
      </c>
      <c r="Q36">
        <v>5</v>
      </c>
      <c r="R36">
        <v>4</v>
      </c>
    </row>
    <row r="37" spans="1:18" x14ac:dyDescent="0.2">
      <c r="A37" s="1">
        <v>38</v>
      </c>
      <c r="B37">
        <v>3</v>
      </c>
      <c r="C37" t="str">
        <f>VLOOKUP(B37,conditions!$A$1:$C$5,2,0)</f>
        <v>Alice</v>
      </c>
      <c r="D37" t="str">
        <f>VLOOKUP(B37,conditions!$A$1:$C$5,3,0)</f>
        <v>Clara</v>
      </c>
      <c r="E37">
        <v>7</v>
      </c>
      <c r="F37">
        <v>7</v>
      </c>
      <c r="G37">
        <v>5</v>
      </c>
      <c r="H37">
        <v>7</v>
      </c>
      <c r="I37">
        <v>5</v>
      </c>
      <c r="J37">
        <v>6</v>
      </c>
      <c r="K37">
        <v>7</v>
      </c>
      <c r="L37">
        <v>7</v>
      </c>
      <c r="M37">
        <v>6</v>
      </c>
      <c r="N37">
        <v>7</v>
      </c>
      <c r="O37">
        <v>6</v>
      </c>
      <c r="P37">
        <v>7</v>
      </c>
      <c r="Q37">
        <v>1</v>
      </c>
      <c r="R37">
        <v>1</v>
      </c>
    </row>
    <row r="38" spans="1:18" x14ac:dyDescent="0.2">
      <c r="A38" s="1">
        <v>39</v>
      </c>
      <c r="B38">
        <v>1</v>
      </c>
      <c r="C38" t="str">
        <f>VLOOKUP(B38,conditions!$A$1:$C$5,2,0)</f>
        <v>Alice</v>
      </c>
      <c r="D38" t="str">
        <f>VLOOKUP(B38,conditions!$A$1:$C$5,3,0)</f>
        <v>Clara</v>
      </c>
      <c r="E38">
        <v>7</v>
      </c>
      <c r="F38">
        <v>5</v>
      </c>
      <c r="G38">
        <v>6</v>
      </c>
      <c r="H38">
        <v>6</v>
      </c>
      <c r="I38">
        <v>3</v>
      </c>
      <c r="J38">
        <v>3</v>
      </c>
      <c r="K38">
        <v>7</v>
      </c>
      <c r="L38">
        <v>6</v>
      </c>
      <c r="M38">
        <v>7</v>
      </c>
      <c r="N38">
        <v>7</v>
      </c>
      <c r="O38">
        <v>7</v>
      </c>
      <c r="P38">
        <v>7</v>
      </c>
      <c r="Q38">
        <v>1</v>
      </c>
      <c r="R38">
        <v>1</v>
      </c>
    </row>
    <row r="39" spans="1:18" x14ac:dyDescent="0.2">
      <c r="A39" s="1">
        <v>40</v>
      </c>
      <c r="B39">
        <v>2</v>
      </c>
      <c r="C39" t="str">
        <f>VLOOKUP(B39,conditions!$A$1:$C$5,2,0)</f>
        <v>Clara</v>
      </c>
      <c r="D39" t="str">
        <f>VLOOKUP(B39,conditions!$A$1:$C$5,3,0)</f>
        <v>Alice</v>
      </c>
      <c r="E39">
        <v>5</v>
      </c>
      <c r="F39">
        <v>4</v>
      </c>
      <c r="G39">
        <v>5</v>
      </c>
      <c r="H39">
        <v>5</v>
      </c>
      <c r="I39">
        <v>4</v>
      </c>
      <c r="J39">
        <v>4</v>
      </c>
      <c r="K39">
        <v>5</v>
      </c>
      <c r="L39">
        <v>5</v>
      </c>
      <c r="M39">
        <v>5</v>
      </c>
      <c r="N39">
        <v>4</v>
      </c>
      <c r="O39">
        <v>6</v>
      </c>
      <c r="P39">
        <v>5</v>
      </c>
      <c r="Q39">
        <v>3</v>
      </c>
      <c r="R39">
        <v>3</v>
      </c>
    </row>
    <row r="40" spans="1:18" x14ac:dyDescent="0.2">
      <c r="A40" s="1">
        <v>41</v>
      </c>
      <c r="B40">
        <v>4</v>
      </c>
      <c r="C40" t="str">
        <f>VLOOKUP(B40,conditions!$A$1:$C$5,2,0)</f>
        <v>Clara</v>
      </c>
      <c r="D40" t="str">
        <f>VLOOKUP(B40,conditions!$A$1:$C$5,3,0)</f>
        <v>Alice</v>
      </c>
      <c r="E40">
        <v>6</v>
      </c>
      <c r="F40">
        <v>7</v>
      </c>
      <c r="G40">
        <v>6</v>
      </c>
      <c r="H40">
        <v>7</v>
      </c>
      <c r="I40">
        <v>5</v>
      </c>
      <c r="J40">
        <v>6</v>
      </c>
      <c r="K40">
        <v>7</v>
      </c>
      <c r="L40">
        <v>7</v>
      </c>
      <c r="M40">
        <v>7</v>
      </c>
      <c r="N40">
        <v>7</v>
      </c>
      <c r="O40">
        <v>7</v>
      </c>
      <c r="P40">
        <v>7</v>
      </c>
      <c r="Q40">
        <v>1</v>
      </c>
      <c r="R40">
        <v>1</v>
      </c>
    </row>
    <row r="41" spans="1:18" x14ac:dyDescent="0.2">
      <c r="A41" s="1">
        <v>42</v>
      </c>
      <c r="B41">
        <v>3</v>
      </c>
      <c r="C41" t="str">
        <f>VLOOKUP(B41,conditions!$A$1:$C$5,2,0)</f>
        <v>Alice</v>
      </c>
      <c r="D41" t="str">
        <f>VLOOKUP(B41,conditions!$A$1:$C$5,3,0)</f>
        <v>Clara</v>
      </c>
      <c r="E41">
        <v>6</v>
      </c>
      <c r="F41">
        <v>6</v>
      </c>
      <c r="G41">
        <v>6</v>
      </c>
      <c r="H41">
        <v>7</v>
      </c>
      <c r="I41">
        <v>5</v>
      </c>
      <c r="J41">
        <v>6</v>
      </c>
      <c r="K41">
        <v>6</v>
      </c>
      <c r="L41">
        <v>7</v>
      </c>
      <c r="M41">
        <v>5</v>
      </c>
      <c r="N41">
        <v>6</v>
      </c>
      <c r="O41">
        <v>5</v>
      </c>
      <c r="P41">
        <v>6</v>
      </c>
      <c r="Q41">
        <v>2</v>
      </c>
      <c r="R4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41AE-5C98-BF42-A86E-EB60F8268FB6}">
  <dimension ref="A1:C5"/>
  <sheetViews>
    <sheetView workbookViewId="0">
      <selection activeCell="D23" sqref="D23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</v>
      </c>
      <c r="B2" s="2" t="s">
        <v>3</v>
      </c>
      <c r="C2" s="2" t="s">
        <v>4</v>
      </c>
    </row>
    <row r="3" spans="1:3" x14ac:dyDescent="0.2">
      <c r="A3" s="2">
        <v>2</v>
      </c>
      <c r="B3" s="2" t="s">
        <v>4</v>
      </c>
      <c r="C3" s="2" t="s">
        <v>3</v>
      </c>
    </row>
    <row r="4" spans="1:3" x14ac:dyDescent="0.2">
      <c r="A4" s="2">
        <v>3</v>
      </c>
      <c r="B4" s="2" t="s">
        <v>3</v>
      </c>
      <c r="C4" s="2" t="s">
        <v>4</v>
      </c>
    </row>
    <row r="5" spans="1:3" x14ac:dyDescent="0.2">
      <c r="A5" s="2">
        <v>4</v>
      </c>
      <c r="B5" s="2" t="s">
        <v>4</v>
      </c>
      <c r="C5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target-enjoyment</vt:lpstr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Caldas Santana</dc:creator>
  <cp:lastModifiedBy>Ricardo Caldas Santana</cp:lastModifiedBy>
  <dcterms:created xsi:type="dcterms:W3CDTF">2025-04-03T16:48:18Z</dcterms:created>
  <dcterms:modified xsi:type="dcterms:W3CDTF">2025-04-17T21:21:32Z</dcterms:modified>
</cp:coreProperties>
</file>