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bjetivos &amp; Areas" sheetId="1" r:id="rId4"/>
    <sheet state="visible" name="Stakeholders" sheetId="2" r:id="rId5"/>
    <sheet state="visible" name="Oportunities" sheetId="3" r:id="rId6"/>
    <sheet state="visible" name="Functional Requirements" sheetId="4" r:id="rId7"/>
    <sheet state="visible" name="Non-Functional Requirements" sheetId="5" r:id="rId8"/>
    <sheet state="visible" name="System Overview" sheetId="6" r:id="rId9"/>
  </sheets>
  <definedNames/>
  <calcPr/>
</workbook>
</file>

<file path=xl/sharedStrings.xml><?xml version="1.0" encoding="utf-8"?>
<sst xmlns="http://schemas.openxmlformats.org/spreadsheetml/2006/main" count="419" uniqueCount="121">
  <si>
    <t>VISION</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</si>
  <si>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</si>
  <si>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Objective</t>
  </si>
  <si>
    <t>Agrupación de Objetivos (AREA DE SEPARACIÓN DEL SISTEMA)</t>
  </si>
  <si>
    <t>Area 1</t>
  </si>
  <si>
    <t>Area2</t>
  </si>
  <si>
    <t>Area 3</t>
  </si>
  <si>
    <t>Area 4</t>
  </si>
  <si>
    <t>Area 5</t>
  </si>
  <si>
    <t>Priority</t>
  </si>
  <si>
    <t>Description</t>
  </si>
  <si>
    <t>xxxx</t>
  </si>
  <si>
    <t>YY</t>
  </si>
  <si>
    <t>Municipalidad</t>
  </si>
  <si>
    <t>Very High</t>
  </si>
  <si>
    <t>Facilitar la asociación de productores locales</t>
  </si>
  <si>
    <t>bla bla bla</t>
  </si>
  <si>
    <t>x</t>
  </si>
  <si>
    <t>Fortalecer la capacitación de productores para mejorar sus productos</t>
  </si>
  <si>
    <t>bla bla</t>
  </si>
  <si>
    <t>High</t>
  </si>
  <si>
    <t>Objective Title</t>
  </si>
  <si>
    <t>Brief Description</t>
  </si>
  <si>
    <t>Medium</t>
  </si>
  <si>
    <t>Low</t>
  </si>
  <si>
    <t>Very Low</t>
  </si>
  <si>
    <t>S1</t>
  </si>
  <si>
    <t xml:space="preserve">Identificar de diversas fuentes </t>
  </si>
  <si>
    <t>S2</t>
  </si>
  <si>
    <t>Clasificar staleholders</t>
  </si>
  <si>
    <t>S3</t>
  </si>
  <si>
    <t>Analizar</t>
  </si>
  <si>
    <t>S4</t>
  </si>
  <si>
    <t>Modelar</t>
  </si>
  <si>
    <t>S3 - ANALIZAR</t>
  </si>
  <si>
    <t>Nombre</t>
  </si>
  <si>
    <t>Contacto</t>
  </si>
  <si>
    <t>Roles</t>
  </si>
  <si>
    <t>Impacto</t>
  </si>
  <si>
    <t>Poder</t>
  </si>
  <si>
    <t>Interest</t>
  </si>
  <si>
    <t xml:space="preserve">Influencia </t>
  </si>
  <si>
    <t>Importancia</t>
  </si>
  <si>
    <t>Contribución</t>
  </si>
  <si>
    <t>Bloqueo</t>
  </si>
  <si>
    <t>Estrategia</t>
  </si>
  <si>
    <t>Conocimiento</t>
  </si>
  <si>
    <t>STK#</t>
  </si>
  <si>
    <t>Nombre del Stakeholder</t>
  </si>
  <si>
    <t>Datos de contacto</t>
  </si>
  <si>
    <t>Rol desempeñado</t>
  </si>
  <si>
    <t>Cuánto lo impacta el proyecto?</t>
  </si>
  <si>
    <t>Cuánto poder tiene el stakeholder</t>
  </si>
  <si>
    <t>Cuál es el interés del stakholder en el sistema?</t>
  </si>
  <si>
    <t>Cuánta influencia tiene sobre el proyecto?</t>
  </si>
  <si>
    <t>Cuál es la importancia del stakeholder?</t>
  </si>
  <si>
    <t>Cómo podría el stakeholder contribuir al proyecto?</t>
  </si>
  <si>
    <t>Cómo podría el stakeholder bloquear al proyecto?</t>
  </si>
  <si>
    <t>Estrategia para invlucrar al stakeholder</t>
  </si>
  <si>
    <t>¿Qué tipo de conocimiento puede proveer?</t>
  </si>
  <si>
    <t>Alcalde</t>
  </si>
  <si>
    <t>Proveedor de informacion</t>
  </si>
  <si>
    <t>Bajo</t>
  </si>
  <si>
    <t>Muy alto</t>
  </si>
  <si>
    <t>Productores</t>
  </si>
  <si>
    <t>S1-IDENTIFICAR</t>
  </si>
  <si>
    <t>Equipo DE Ecoomico</t>
  </si>
  <si>
    <t>AMuy alto</t>
  </si>
  <si>
    <t>S2-CLASIFICAR</t>
  </si>
  <si>
    <t>Objetivos / Metas</t>
  </si>
  <si>
    <t>Tomador de decisiones</t>
  </si>
  <si>
    <t>Mucho</t>
  </si>
  <si>
    <t>Alta</t>
  </si>
  <si>
    <t>Restricciones de Negocio</t>
  </si>
  <si>
    <t>Proveeder de información</t>
  </si>
  <si>
    <t>Regular</t>
  </si>
  <si>
    <t>Media</t>
  </si>
  <si>
    <t>Restricciones Técnicas</t>
  </si>
  <si>
    <t>Regulador</t>
  </si>
  <si>
    <t>Baja</t>
  </si>
  <si>
    <t>Funcionalidad</t>
  </si>
  <si>
    <t>Implementados</t>
  </si>
  <si>
    <t>Ninguno</t>
  </si>
  <si>
    <t>Ninguna</t>
  </si>
  <si>
    <t>Diseño Interfaz (Look and feel)</t>
  </si>
  <si>
    <t>Usuario final</t>
  </si>
  <si>
    <t>Usabiliidad</t>
  </si>
  <si>
    <t>Sorpote post-implementación</t>
  </si>
  <si>
    <t>Rendimiento</t>
  </si>
  <si>
    <t>(EJEMPLO)</t>
  </si>
  <si>
    <t>S4. MODELAR</t>
  </si>
  <si>
    <t>Business Opportunities</t>
  </si>
  <si>
    <t>Opportunity #</t>
  </si>
  <si>
    <t>Business Opportunity</t>
  </si>
  <si>
    <t>Opportunity Title</t>
  </si>
  <si>
    <t>Functional Requirements</t>
  </si>
  <si>
    <t>Req #</t>
  </si>
  <si>
    <t>Requirements</t>
  </si>
  <si>
    <t>Input</t>
  </si>
  <si>
    <t>Output</t>
  </si>
  <si>
    <t>Processing</t>
  </si>
  <si>
    <t>Sytem interfaces</t>
  </si>
  <si>
    <t>STK #</t>
  </si>
  <si>
    <t>Requirement Title</t>
  </si>
  <si>
    <t>Input Required</t>
  </si>
  <si>
    <t>Output expected</t>
  </si>
  <si>
    <t>Processing activities</t>
  </si>
  <si>
    <t>Identify Systems</t>
  </si>
  <si>
    <t>Non Functional Requirements</t>
  </si>
  <si>
    <t>Security</t>
  </si>
  <si>
    <t>Platform independence</t>
  </si>
  <si>
    <t>Reusability</t>
  </si>
  <si>
    <t>Maintanability</t>
  </si>
  <si>
    <t>Easy deployment</t>
  </si>
  <si>
    <t>Extensibility</t>
  </si>
  <si>
    <t>Staffing</t>
  </si>
  <si>
    <t>Scalability</t>
  </si>
  <si>
    <t>Performance</t>
  </si>
  <si>
    <t>USE CASE</t>
  </si>
  <si>
    <t>C4</t>
  </si>
  <si>
    <t>BRIEF DESCRIPTION</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</si>
</sst>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sz val="18.0"/>
      <color rgb="FF0000FF"/>
      <name val="Arial"/>
    </font>
    <font>
      <color theme="1"/>
      <name val="Arial"/>
    </font>
    <font/>
    <font>
      <color rgb="FFFFFFFF"/>
      <name val="Arial"/>
    </font>
    <font>
      <b/>
      <color theme="1"/>
      <name val="Arial"/>
    </font>
    <font>
      <color rgb="FF434343"/>
      <name val="Arial"/>
    </font>
    <font>
      <i/>
      <sz val="8.0"/>
      <color theme="1"/>
      <name val="Arial"/>
    </font>
    <font>
      <sz val="18.0"/>
      <color rgb="FF0000FF"/>
    </font>
    <font>
      <sz val="18.0"/>
      <color theme="1"/>
      <name val="Arial"/>
    </font>
    <font>
      <sz val="18.0"/>
      <color rgb="FFFFFFFF"/>
      <name val="Arial"/>
    </font>
  </fonts>
  <fills count="13">
    <fill>
      <patternFill patternType="none"/>
    </fill>
    <fill>
      <patternFill patternType="lightGray"/>
    </fill>
    <fill>
      <patternFill patternType="solid">
        <fgColor rgb="FFFFFF00"/>
        <bgColor rgb="FFFFFF00"/>
      </patternFill>
    </fill>
    <fill>
      <patternFill patternType="solid">
        <fgColor rgb="FF00FFFF"/>
        <bgColor rgb="FF00FFFF"/>
      </patternFill>
    </fill>
    <fill>
      <patternFill patternType="solid">
        <fgColor rgb="FFFFF2CC"/>
        <bgColor rgb="FFFFF2CC"/>
      </patternFill>
    </fill>
    <fill>
      <patternFill patternType="solid">
        <fgColor rgb="FF434343"/>
        <bgColor rgb="FF434343"/>
      </patternFill>
    </fill>
    <fill>
      <patternFill patternType="solid">
        <fgColor rgb="FFFF0000"/>
        <bgColor rgb="FFFF0000"/>
      </patternFill>
    </fill>
    <fill>
      <patternFill patternType="solid">
        <fgColor rgb="FFF4CCCC"/>
        <bgColor rgb="FFF4CCCC"/>
      </patternFill>
    </fill>
    <fill>
      <patternFill patternType="solid">
        <fgColor rgb="FFEFEFEF"/>
        <bgColor rgb="FFEFEFEF"/>
      </patternFill>
    </fill>
    <fill>
      <patternFill patternType="solid">
        <fgColor rgb="FFFF9900"/>
        <bgColor rgb="FFFF9900"/>
      </patternFill>
    </fill>
    <fill>
      <patternFill patternType="solid">
        <fgColor rgb="FFD9D9D9"/>
        <bgColor rgb="FFD9D9D9"/>
      </patternFill>
    </fill>
    <fill>
      <patternFill patternType="solid">
        <fgColor rgb="FF666666"/>
        <bgColor rgb="FF666666"/>
      </patternFill>
    </fill>
    <fill>
      <patternFill patternType="solid">
        <fgColor theme="4"/>
        <bgColor theme="4"/>
      </patternFill>
    </fill>
  </fills>
  <borders count="31">
    <border/>
    <border>
      <left style="thin">
        <color rgb="FF666666"/>
      </left>
      <top style="thin">
        <color rgb="FF666666"/>
      </top>
    </border>
    <border>
      <top style="thin">
        <color rgb="FF666666"/>
      </top>
    </border>
    <border>
      <right style="thin">
        <color rgb="FF666666"/>
      </right>
      <top style="thin">
        <color rgb="FF666666"/>
      </top>
    </border>
    <border>
      <left style="thin">
        <color rgb="FF666666"/>
      </left>
    </border>
    <border>
      <right style="thin">
        <color rgb="FF666666"/>
      </right>
    </border>
    <border>
      <left style="thin">
        <color rgb="FF666666"/>
      </left>
      <bottom style="thin">
        <color rgb="FF666666"/>
      </bottom>
    </border>
    <border>
      <bottom style="thin">
        <color rgb="FF666666"/>
      </bottom>
    </border>
    <border>
      <right style="thin">
        <color rgb="FF666666"/>
      </right>
      <bottom style="thin">
        <color rgb="FF666666"/>
      </bottom>
    </border>
    <border>
      <left style="thin">
        <color rgb="FF666666"/>
      </left>
      <right style="thin">
        <color rgb="FF666666"/>
      </right>
      <top style="thin">
        <color rgb="FF666666"/>
      </top>
      <bottom style="thin">
        <color rgb="FF666666"/>
      </bottom>
    </border>
    <border>
      <top style="thin">
        <color rgb="FF4A86E8"/>
      </top>
    </border>
    <border>
      <left style="thin">
        <color rgb="FFB7B7B7"/>
      </left>
      <right style="thin">
        <color rgb="FFB7B7B7"/>
      </right>
      <top style="thin">
        <color rgb="FFB7B7B7"/>
      </top>
      <bottom style="thin">
        <color rgb="FFB7B7B7"/>
      </bottom>
    </border>
    <border>
      <left style="thin">
        <color rgb="FFB7B7B7"/>
      </left>
      <right style="thin">
        <color rgb="FFB7B7B7"/>
      </right>
      <bottom style="thin">
        <color rgb="FFB7B7B7"/>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999999"/>
      </left>
      <right style="thin">
        <color rgb="FF999999"/>
      </right>
      <top style="thin">
        <color rgb="FF999999"/>
      </top>
      <bottom style="thin">
        <color rgb="FF999999"/>
      </bottom>
    </border>
    <border>
      <left style="thin">
        <color rgb="FF999999"/>
      </left>
      <top style="thin">
        <color rgb="FF999999"/>
      </top>
      <bottom style="thin">
        <color rgb="FF999999"/>
      </bottom>
    </border>
    <border>
      <right style="thin">
        <color rgb="FF999999"/>
      </right>
      <top style="thin">
        <color rgb="FF999999"/>
      </top>
      <bottom style="thin">
        <color rgb="FF999999"/>
      </bottom>
    </border>
    <border>
      <left style="thin">
        <color rgb="FF999999"/>
      </left>
      <right style="thin">
        <color rgb="FF999999"/>
      </right>
      <top style="thin">
        <color rgb="FF999999"/>
      </top>
    </border>
    <border>
      <left style="thin">
        <color rgb="FF999999"/>
      </left>
      <top style="thin">
        <color rgb="FF999999"/>
      </top>
    </border>
    <border>
      <right style="thin">
        <color rgb="FF999999"/>
      </right>
      <top style="thin">
        <color rgb="FF999999"/>
      </top>
    </border>
    <border>
      <left style="thin">
        <color rgb="FF999999"/>
      </left>
      <right style="thin">
        <color rgb="FF999999"/>
      </right>
    </border>
    <border>
      <left style="thin">
        <color rgb="FF999999"/>
      </left>
    </border>
    <border>
      <right style="thin">
        <color rgb="FF999999"/>
      </right>
    </border>
    <border>
      <left style="thin">
        <color rgb="FF999999"/>
      </left>
      <right style="thin">
        <color rgb="FF999999"/>
      </right>
      <bottom style="thin">
        <color rgb="FF999999"/>
      </bottom>
    </border>
    <border>
      <left style="thin">
        <color rgb="FF999999"/>
      </left>
      <bottom style="thin">
        <color rgb="FF999999"/>
      </bottom>
    </border>
    <border>
      <right style="thin">
        <color rgb="FF999999"/>
      </right>
      <bottom style="thin">
        <color rgb="FF999999"/>
      </bottom>
    </border>
    <border>
      <right style="thin">
        <color rgb="FF990000"/>
      </right>
    </border>
    <border>
      <bottom style="thin">
        <color rgb="FF990000"/>
      </bottom>
    </border>
    <border>
      <right style="thin">
        <color rgb="FF990000"/>
      </right>
      <bottom style="thin">
        <color rgb="FF990000"/>
      </bottom>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0" fontId="1" numFmtId="0" xfId="0" applyAlignment="1" applyFont="1">
      <alignment horizontal="left" readingOrder="0"/>
    </xf>
    <xf borderId="0" fillId="0" fontId="2" numFmtId="0" xfId="0" applyAlignment="1" applyFont="1">
      <alignment horizontal="left" readingOrder="0"/>
    </xf>
    <xf borderId="1" fillId="0" fontId="2" numFmtId="0" xfId="0" applyAlignment="1" applyBorder="1" applyFont="1">
      <alignment readingOrder="0" shrinkToFit="0" vertical="top" wrapText="1"/>
    </xf>
    <xf borderId="2" fillId="0" fontId="3" numFmtId="0" xfId="0" applyBorder="1" applyFont="1"/>
    <xf borderId="3" fillId="0" fontId="3" numFmtId="0" xfId="0" applyBorder="1" applyFont="1"/>
    <xf borderId="4" fillId="0" fontId="3" numFmtId="0" xfId="0" applyBorder="1" applyFont="1"/>
    <xf borderId="5" fillId="0" fontId="3" numFmtId="0" xfId="0" applyBorder="1" applyFont="1"/>
    <xf borderId="6" fillId="0" fontId="3" numFmtId="0" xfId="0" applyBorder="1" applyFont="1"/>
    <xf borderId="7" fillId="0" fontId="3" numFmtId="0" xfId="0" applyBorder="1" applyFont="1"/>
    <xf borderId="8" fillId="0" fontId="3" numFmtId="0" xfId="0" applyBorder="1" applyFont="1"/>
    <xf borderId="0" fillId="0" fontId="2" numFmtId="0" xfId="0" applyAlignment="1" applyFont="1">
      <alignment horizontal="center"/>
    </xf>
    <xf borderId="9" fillId="2" fontId="3" numFmtId="0" xfId="0" applyAlignment="1" applyBorder="1" applyFill="1" applyFont="1">
      <alignment horizontal="center" readingOrder="0"/>
    </xf>
    <xf borderId="9" fillId="2" fontId="2" numFmtId="0" xfId="0" applyAlignment="1" applyBorder="1" applyFont="1">
      <alignment horizontal="center" readingOrder="0"/>
    </xf>
    <xf borderId="10" fillId="3" fontId="2" numFmtId="0" xfId="0" applyAlignment="1" applyBorder="1" applyFill="1" applyFont="1">
      <alignment horizontal="center" readingOrder="0" vertical="center"/>
    </xf>
    <xf borderId="9" fillId="4" fontId="3" numFmtId="0" xfId="0" applyAlignment="1" applyBorder="1" applyFill="1" applyFont="1">
      <alignment horizontal="center" readingOrder="0" vertical="center"/>
    </xf>
    <xf borderId="9" fillId="4" fontId="2" numFmtId="0" xfId="0" applyAlignment="1" applyBorder="1" applyFont="1">
      <alignment horizontal="center" readingOrder="0" vertical="center"/>
    </xf>
    <xf borderId="11" fillId="0" fontId="2" numFmtId="0" xfId="0" applyAlignment="1" applyBorder="1" applyFont="1">
      <alignment horizontal="center" readingOrder="0"/>
    </xf>
    <xf borderId="11" fillId="0" fontId="2" numFmtId="0" xfId="0" applyAlignment="1" applyBorder="1" applyFont="1">
      <alignment readingOrder="0"/>
    </xf>
    <xf borderId="11" fillId="0" fontId="3" numFmtId="0" xfId="0" applyAlignment="1" applyBorder="1" applyFont="1">
      <alignment readingOrder="0"/>
    </xf>
    <xf borderId="12" fillId="0" fontId="3" numFmtId="0" xfId="0" applyAlignment="1" applyBorder="1" applyFont="1">
      <alignment horizontal="center" readingOrder="0"/>
    </xf>
    <xf borderId="12" fillId="0" fontId="3" numFmtId="0" xfId="0" applyAlignment="1" applyBorder="1" applyFont="1">
      <alignment horizontal="center"/>
    </xf>
    <xf borderId="12" fillId="0" fontId="2" numFmtId="0" xfId="0" applyBorder="1" applyFont="1"/>
    <xf borderId="11" fillId="0" fontId="2" numFmtId="0" xfId="0" applyBorder="1" applyFont="1"/>
    <xf borderId="11" fillId="0" fontId="3" numFmtId="0" xfId="0" applyAlignment="1" applyBorder="1" applyFont="1">
      <alignment horizontal="center" readingOrder="0"/>
    </xf>
    <xf borderId="11" fillId="0" fontId="3" numFmtId="0" xfId="0" applyAlignment="1" applyBorder="1" applyFont="1">
      <alignment horizontal="center"/>
    </xf>
    <xf borderId="0" fillId="0" fontId="2" numFmtId="0" xfId="0" applyAlignment="1" applyFont="1">
      <alignment readingOrder="0"/>
    </xf>
    <xf borderId="0" fillId="5" fontId="2" numFmtId="0" xfId="0" applyFill="1" applyFont="1"/>
    <xf borderId="0" fillId="6" fontId="4" numFmtId="0" xfId="0" applyAlignment="1" applyFill="1" applyFont="1">
      <alignment readingOrder="0"/>
    </xf>
    <xf borderId="13" fillId="7" fontId="2" numFmtId="0" xfId="0" applyAlignment="1" applyBorder="1" applyFill="1" applyFont="1">
      <alignment horizontal="center" readingOrder="0" shrinkToFit="0" vertical="top" wrapText="1"/>
    </xf>
    <xf borderId="13" fillId="7" fontId="2" numFmtId="0" xfId="0" applyAlignment="1" applyBorder="1" applyFont="1">
      <alignment horizontal="center" readingOrder="0" vertical="top"/>
    </xf>
    <xf borderId="13" fillId="7" fontId="5" numFmtId="0" xfId="0" applyAlignment="1" applyBorder="1" applyFont="1">
      <alignment horizontal="center" readingOrder="0" vertical="top"/>
    </xf>
    <xf borderId="14" fillId="7" fontId="5" numFmtId="0" xfId="0" applyAlignment="1" applyBorder="1" applyFont="1">
      <alignment horizontal="center" readingOrder="0" vertical="top"/>
    </xf>
    <xf borderId="15" fillId="0" fontId="3" numFmtId="0" xfId="0" applyBorder="1" applyFont="1"/>
    <xf borderId="16" fillId="2" fontId="6" numFmtId="0" xfId="0" applyAlignment="1" applyBorder="1" applyFont="1">
      <alignment readingOrder="0" vertical="top"/>
    </xf>
    <xf borderId="16" fillId="2" fontId="2" numFmtId="0" xfId="0" applyAlignment="1" applyBorder="1" applyFont="1">
      <alignment readingOrder="0" shrinkToFit="0" vertical="top" wrapText="1"/>
    </xf>
    <xf borderId="17" fillId="2" fontId="2" numFmtId="0" xfId="0" applyAlignment="1" applyBorder="1" applyFont="1">
      <alignment readingOrder="0" shrinkToFit="0" vertical="top" wrapText="1"/>
    </xf>
    <xf borderId="18" fillId="0" fontId="3" numFmtId="0" xfId="0" applyBorder="1" applyFont="1"/>
    <xf borderId="13" fillId="2" fontId="2" numFmtId="0" xfId="0" applyAlignment="1" applyBorder="1" applyFont="1">
      <alignment horizontal="center" readingOrder="0" shrinkToFit="0" vertical="top" wrapText="1"/>
    </xf>
    <xf borderId="16" fillId="0" fontId="6" numFmtId="0" xfId="0" applyAlignment="1" applyBorder="1" applyFont="1">
      <alignment horizontal="center" readingOrder="0"/>
    </xf>
    <xf borderId="16" fillId="0" fontId="3" numFmtId="0" xfId="0" applyAlignment="1" applyBorder="1" applyFont="1">
      <alignment readingOrder="0"/>
    </xf>
    <xf borderId="17" fillId="0" fontId="2" numFmtId="0" xfId="0" applyBorder="1" applyFont="1"/>
    <xf borderId="16" fillId="0" fontId="2" numFmtId="0" xfId="0" applyAlignment="1" applyBorder="1" applyFont="1">
      <alignment shrinkToFit="0" wrapText="1"/>
    </xf>
    <xf borderId="16" fillId="0" fontId="2" numFmtId="0" xfId="0" applyBorder="1" applyFont="1"/>
    <xf borderId="19" fillId="8" fontId="2" numFmtId="0" xfId="0" applyBorder="1" applyFill="1" applyFont="1"/>
    <xf borderId="20" fillId="8" fontId="2" numFmtId="0" xfId="0" applyBorder="1" applyFont="1"/>
    <xf borderId="21" fillId="0" fontId="2" numFmtId="0" xfId="0" applyBorder="1" applyFont="1"/>
    <xf borderId="22" fillId="8" fontId="7" numFmtId="0" xfId="0" applyAlignment="1" applyBorder="1" applyFont="1">
      <alignment readingOrder="0"/>
    </xf>
    <xf borderId="23" fillId="8" fontId="7" numFmtId="0" xfId="0" applyAlignment="1" applyBorder="1" applyFont="1">
      <alignment readingOrder="0"/>
    </xf>
    <xf borderId="24" fillId="0" fontId="7" numFmtId="0" xfId="0" applyAlignment="1" applyBorder="1" applyFont="1">
      <alignment readingOrder="0"/>
    </xf>
    <xf borderId="22" fillId="8" fontId="2" numFmtId="0" xfId="0" applyBorder="1" applyFont="1"/>
    <xf borderId="23" fillId="8" fontId="2" numFmtId="0" xfId="0" applyBorder="1" applyFont="1"/>
    <xf borderId="24" fillId="0" fontId="2" numFmtId="0" xfId="0" applyBorder="1" applyFont="1"/>
    <xf borderId="25" fillId="8" fontId="2" numFmtId="0" xfId="0" applyBorder="1" applyFont="1"/>
    <xf borderId="26" fillId="8" fontId="2" numFmtId="0" xfId="0" applyBorder="1" applyFont="1"/>
    <xf borderId="27" fillId="0" fontId="2" numFmtId="0" xfId="0" applyBorder="1" applyFont="1"/>
    <xf borderId="10" fillId="9" fontId="2" numFmtId="0" xfId="0" applyAlignment="1" applyBorder="1" applyFill="1" applyFont="1">
      <alignment horizontal="center" readingOrder="0" vertical="center"/>
    </xf>
    <xf borderId="10" fillId="9" fontId="2" numFmtId="0" xfId="0" applyAlignment="1" applyBorder="1" applyFont="1">
      <alignment horizontal="center" vertical="center"/>
    </xf>
    <xf borderId="10" fillId="10" fontId="2" numFmtId="0" xfId="0" applyAlignment="1" applyBorder="1" applyFill="1" applyFont="1">
      <alignment horizontal="center" readingOrder="0" vertical="center"/>
    </xf>
    <xf borderId="0" fillId="0" fontId="2" numFmtId="0" xfId="0" applyFont="1"/>
    <xf borderId="0" fillId="0" fontId="8" numFmtId="0" xfId="0" applyAlignment="1" applyFont="1">
      <alignment horizontal="left" readingOrder="0"/>
    </xf>
    <xf borderId="0" fillId="4" fontId="9" numFmtId="0" xfId="0" applyAlignment="1" applyFont="1">
      <alignment horizontal="center" vertical="center"/>
    </xf>
    <xf borderId="28" fillId="0" fontId="3" numFmtId="0" xfId="0" applyBorder="1" applyFont="1"/>
    <xf borderId="0" fillId="11" fontId="2" numFmtId="0" xfId="0" applyFill="1" applyFont="1"/>
    <xf borderId="0" fillId="12" fontId="10" numFmtId="0" xfId="0" applyAlignment="1" applyFill="1" applyFont="1">
      <alignment horizontal="center" readingOrder="0" vertical="center"/>
    </xf>
    <xf borderId="29" fillId="0" fontId="3" numFmtId="0" xfId="0" applyBorder="1" applyFont="1"/>
    <xf borderId="30" fillId="0" fontId="3" numFmtId="0" xfId="0" applyBorder="1" applyFont="1"/>
  </cellXfs>
  <cellStyles count="1">
    <cellStyle xfId="0" name="Normal" builtinId="0"/>
  </cellStyles>
  <dxfs count="5">
    <dxf>
      <font>
        <color rgb="FFFFFFFF"/>
      </font>
      <fill>
        <patternFill patternType="solid">
          <fgColor rgb="FF1C4587"/>
          <bgColor rgb="FF1C4587"/>
        </patternFill>
      </fill>
      <border/>
    </dxf>
    <dxf>
      <font>
        <color rgb="FFFFFFFF"/>
      </font>
      <fill>
        <patternFill patternType="solid">
          <fgColor rgb="FF1155CC"/>
          <bgColor rgb="FF1155CC"/>
        </patternFill>
      </fill>
      <border/>
    </dxf>
    <dxf>
      <font>
        <color rgb="FFFFFFFF"/>
      </font>
      <fill>
        <patternFill patternType="solid">
          <fgColor rgb="FF3C78D8"/>
          <bgColor rgb="FF3C78D8"/>
        </patternFill>
      </fill>
      <border/>
    </dxf>
    <dxf>
      <font>
        <color rgb="FFFFFFFF"/>
      </font>
      <fill>
        <patternFill patternType="solid">
          <fgColor rgb="FFA4C2F4"/>
          <bgColor rgb="FFA4C2F4"/>
        </patternFill>
      </fill>
      <border/>
    </dxf>
    <dxf>
      <font>
        <color rgb="FF666666"/>
      </font>
      <fill>
        <patternFill patternType="solid">
          <fgColor rgb="FFC9DAF8"/>
          <bgColor rgb="FFC9DAF8"/>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FFFFFF"/>
                </a:solidFill>
                <a:latin typeface="+mn-lt"/>
              </a:defRPr>
            </a:pPr>
            <a:r>
              <a:rPr b="0">
                <a:solidFill>
                  <a:srgbClr val="FFFFFF"/>
                </a:solidFill>
                <a:latin typeface="+mn-lt"/>
              </a:rPr>
              <a:t>Priority Breakdown</a:t>
            </a:r>
          </a:p>
        </c:rich>
      </c:tx>
      <c:overlay val="0"/>
    </c:title>
    <c:plotArea>
      <c:layout/>
      <c:barChart>
        <c:barDir val="col"/>
        <c:ser>
          <c:idx val="0"/>
          <c:order val="0"/>
          <c:spPr>
            <a:solidFill>
              <a:srgbClr val="C9DAF8"/>
            </a:solidFill>
            <a:ln cmpd="sng">
              <a:solidFill>
                <a:srgbClr val="000000"/>
              </a:solidFill>
            </a:ln>
          </c:spPr>
          <c:cat>
            <c:strRef>
              <c:f>'Functional Requirements'!$J$15:$J$19</c:f>
            </c:strRef>
          </c:cat>
          <c:val>
            <c:numRef>
              <c:f>'Functional Requirements'!$K$15:$K$19</c:f>
              <c:numCache/>
            </c:numRef>
          </c:val>
        </c:ser>
        <c:axId val="665191999"/>
        <c:axId val="244869786"/>
      </c:barChart>
      <c:catAx>
        <c:axId val="66519199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FFFFFF"/>
                </a:solidFill>
                <a:latin typeface="+mn-lt"/>
              </a:defRPr>
            </a:pPr>
          </a:p>
        </c:txPr>
        <c:crossAx val="244869786"/>
      </c:catAx>
      <c:valAx>
        <c:axId val="24486978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65191999"/>
      </c:valAx>
    </c:plotArea>
    <c:legend>
      <c:legendPos val="r"/>
      <c:overlay val="0"/>
      <c:txPr>
        <a:bodyPr/>
        <a:lstStyle/>
        <a:p>
          <a:pPr lvl="0">
            <a:defRPr b="0">
              <a:solidFill>
                <a:srgbClr val="1A1A1A"/>
              </a:solidFill>
              <a:latin typeface="+mn-lt"/>
            </a:defRPr>
          </a:pPr>
        </a:p>
      </c:txPr>
    </c:legend>
    <c:plotVisOnly val="1"/>
  </c:chart>
  <c:spPr>
    <a:solidFill>
      <a:srgbClr val="3C78D8"/>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Priority Breakdown</a:t>
            </a:r>
          </a:p>
        </c:rich>
      </c:tx>
      <c:overlay val="0"/>
    </c:title>
    <c:plotArea>
      <c:layout/>
      <c:barChart>
        <c:barDir val="col"/>
        <c:ser>
          <c:idx val="0"/>
          <c:order val="0"/>
          <c:spPr>
            <a:solidFill>
              <a:schemeClr val="accent1"/>
            </a:solidFill>
            <a:ln cmpd="sng">
              <a:solidFill>
                <a:srgbClr val="000000"/>
              </a:solidFill>
            </a:ln>
          </c:spPr>
          <c:cat>
            <c:strRef>
              <c:f>'Functional Requirements'!$J$15:$J$19</c:f>
            </c:strRef>
          </c:cat>
          <c:val>
            <c:numRef>
              <c:f>'Functional Requirements'!$K$15:$K$19</c:f>
              <c:numCache/>
            </c:numRef>
          </c:val>
        </c:ser>
        <c:axId val="1336636504"/>
        <c:axId val="2061095774"/>
      </c:barChart>
      <c:catAx>
        <c:axId val="133663650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61095774"/>
      </c:catAx>
      <c:valAx>
        <c:axId val="20610957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36636504"/>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FFFFFF"/>
                </a:solidFill>
                <a:latin typeface="+mn-lt"/>
              </a:defRPr>
            </a:pPr>
            <a:r>
              <a:rPr b="0">
                <a:solidFill>
                  <a:srgbClr val="FFFFFF"/>
                </a:solidFill>
                <a:latin typeface="+mn-lt"/>
              </a:rPr>
              <a:t>Priority Breakdown</a:t>
            </a:r>
          </a:p>
        </c:rich>
      </c:tx>
      <c:overlay val="0"/>
    </c:title>
    <c:plotArea>
      <c:layout/>
      <c:barChart>
        <c:barDir val="col"/>
        <c:ser>
          <c:idx val="0"/>
          <c:order val="0"/>
          <c:spPr>
            <a:solidFill>
              <a:srgbClr val="C9DAF8"/>
            </a:solidFill>
            <a:ln cmpd="sng">
              <a:solidFill>
                <a:srgbClr val="000000"/>
              </a:solidFill>
            </a:ln>
          </c:spPr>
          <c:cat>
            <c:strRef>
              <c:f>'Non-Functional Requirements'!$J$15:$J$19</c:f>
            </c:strRef>
          </c:cat>
          <c:val>
            <c:numRef>
              <c:f>'Non-Functional Requirements'!$K$15:$K$19</c:f>
              <c:numCache/>
            </c:numRef>
          </c:val>
        </c:ser>
        <c:axId val="217890888"/>
        <c:axId val="1198740983"/>
      </c:barChart>
      <c:catAx>
        <c:axId val="2178908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FFFFFF"/>
                </a:solidFill>
                <a:latin typeface="+mn-lt"/>
              </a:defRPr>
            </a:pPr>
          </a:p>
        </c:txPr>
        <c:crossAx val="1198740983"/>
      </c:catAx>
      <c:valAx>
        <c:axId val="119874098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7890888"/>
      </c:valAx>
    </c:plotArea>
    <c:legend>
      <c:legendPos val="r"/>
      <c:overlay val="0"/>
      <c:txPr>
        <a:bodyPr/>
        <a:lstStyle/>
        <a:p>
          <a:pPr lvl="0">
            <a:defRPr b="0">
              <a:solidFill>
                <a:srgbClr val="1A1A1A"/>
              </a:solidFill>
              <a:latin typeface="+mn-lt"/>
            </a:defRPr>
          </a:pPr>
        </a:p>
      </c:txPr>
    </c:legend>
    <c:plotVisOnly val="1"/>
  </c:chart>
  <c:spPr>
    <a:solidFill>
      <a:srgbClr val="3C78D8"/>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Priority Breakdown</a:t>
            </a:r>
          </a:p>
        </c:rich>
      </c:tx>
      <c:overlay val="0"/>
    </c:title>
    <c:plotArea>
      <c:layout/>
      <c:barChart>
        <c:barDir val="col"/>
        <c:ser>
          <c:idx val="0"/>
          <c:order val="0"/>
          <c:spPr>
            <a:solidFill>
              <a:schemeClr val="accent1"/>
            </a:solidFill>
            <a:ln cmpd="sng">
              <a:solidFill>
                <a:srgbClr val="000000"/>
              </a:solidFill>
            </a:ln>
          </c:spPr>
          <c:cat>
            <c:strRef>
              <c:f>'Non-Functional Requirements'!$J$15:$J$19</c:f>
            </c:strRef>
          </c:cat>
          <c:val>
            <c:numRef>
              <c:f>'Non-Functional Requirements'!$K$15:$K$19</c:f>
              <c:numCache/>
            </c:numRef>
          </c:val>
        </c:ser>
        <c:axId val="1822794222"/>
        <c:axId val="1679015167"/>
      </c:barChart>
      <c:catAx>
        <c:axId val="182279422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79015167"/>
      </c:catAx>
      <c:valAx>
        <c:axId val="16790151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22794222"/>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209550</xdr:colOff>
      <xdr:row>0</xdr:row>
      <xdr:rowOff>133350</xdr:rowOff>
    </xdr:from>
    <xdr:ext cx="5800725" cy="5286375"/>
    <xdr:grpSp>
      <xdr:nvGrpSpPr>
        <xdr:cNvPr id="2" name="Shape 2" title="Dibujo"/>
        <xdr:cNvGrpSpPr/>
      </xdr:nvGrpSpPr>
      <xdr:grpSpPr>
        <a:xfrm>
          <a:off x="594175" y="321575"/>
          <a:ext cx="7753400" cy="6898200"/>
          <a:chOff x="594175" y="321575"/>
          <a:chExt cx="7753400" cy="6898200"/>
        </a:xfrm>
      </xdr:grpSpPr>
      <xdr:sp>
        <xdr:nvSpPr>
          <xdr:cNvPr id="3" name="Shape 3"/>
          <xdr:cNvSpPr/>
        </xdr:nvSpPr>
        <xdr:spPr>
          <a:xfrm>
            <a:off x="1646175" y="701325"/>
            <a:ext cx="3165600" cy="2863800"/>
          </a:xfrm>
          <a:prstGeom prst="rect">
            <a:avLst/>
          </a:prstGeom>
          <a:solidFill>
            <a:srgbClr val="EFEFEF"/>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4" name="Shape 4"/>
          <xdr:cNvSpPr/>
        </xdr:nvSpPr>
        <xdr:spPr>
          <a:xfrm>
            <a:off x="4811775" y="701325"/>
            <a:ext cx="3165600" cy="2863800"/>
          </a:xfrm>
          <a:prstGeom prst="rect">
            <a:avLst/>
          </a:prstGeom>
          <a:solidFill>
            <a:srgbClr val="EFEFEF"/>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5" name="Shape 5"/>
          <xdr:cNvSpPr/>
        </xdr:nvSpPr>
        <xdr:spPr>
          <a:xfrm>
            <a:off x="1646175" y="3565125"/>
            <a:ext cx="3165600" cy="2863800"/>
          </a:xfrm>
          <a:prstGeom prst="rect">
            <a:avLst/>
          </a:prstGeom>
          <a:solidFill>
            <a:srgbClr val="EFEFEF"/>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6" name="Shape 6"/>
          <xdr:cNvSpPr/>
        </xdr:nvSpPr>
        <xdr:spPr>
          <a:xfrm>
            <a:off x="4811775" y="3565125"/>
            <a:ext cx="3165600" cy="2863800"/>
          </a:xfrm>
          <a:prstGeom prst="rect">
            <a:avLst/>
          </a:prstGeom>
          <a:solidFill>
            <a:srgbClr val="EFEFEF"/>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7" name="Shape 7"/>
          <xdr:cNvCxnSpPr/>
        </xdr:nvCxnSpPr>
        <xdr:spPr>
          <a:xfrm flipH="1" rot="10800000">
            <a:off x="1636425" y="321575"/>
            <a:ext cx="29100" cy="6097500"/>
          </a:xfrm>
          <a:prstGeom prst="straightConnector1">
            <a:avLst/>
          </a:prstGeom>
          <a:noFill/>
          <a:ln cap="flat" cmpd="sng" w="28575">
            <a:solidFill>
              <a:srgbClr val="000000"/>
            </a:solidFill>
            <a:prstDash val="solid"/>
            <a:round/>
            <a:headEnd len="med" w="med" type="none"/>
            <a:tailEnd len="med" w="med" type="triangle"/>
          </a:ln>
        </xdr:spPr>
      </xdr:cxnSp>
      <xdr:cxnSp>
        <xdr:nvCxnSpPr>
          <xdr:cNvPr id="8" name="Shape 8"/>
          <xdr:cNvCxnSpPr/>
        </xdr:nvCxnSpPr>
        <xdr:spPr>
          <a:xfrm flipH="1" rot="10800000">
            <a:off x="1646175" y="6428650"/>
            <a:ext cx="6701400" cy="9900"/>
          </a:xfrm>
          <a:prstGeom prst="straightConnector1">
            <a:avLst/>
          </a:prstGeom>
          <a:noFill/>
          <a:ln cap="flat" cmpd="sng" w="28575">
            <a:solidFill>
              <a:srgbClr val="000000"/>
            </a:solidFill>
            <a:prstDash val="solid"/>
            <a:round/>
            <a:headEnd len="med" w="med" type="none"/>
            <a:tailEnd len="med" w="med" type="triangle"/>
          </a:ln>
        </xdr:spPr>
      </xdr:cxnSp>
      <xdr:sp>
        <xdr:nvSpPr>
          <xdr:cNvPr id="9" name="Shape 9"/>
          <xdr:cNvSpPr txBox="1"/>
        </xdr:nvSpPr>
        <xdr:spPr>
          <a:xfrm rot="-5400000">
            <a:off x="594175" y="2737100"/>
            <a:ext cx="1042200" cy="6546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b="1" lang="en-US" sz="1800"/>
              <a:t>PODER</a:t>
            </a:r>
            <a:endParaRPr b="1" sz="1800"/>
          </a:p>
        </xdr:txBody>
      </xdr:sp>
      <xdr:sp>
        <xdr:nvSpPr>
          <xdr:cNvPr id="10" name="Shape 10"/>
          <xdr:cNvSpPr txBox="1"/>
        </xdr:nvSpPr>
        <xdr:spPr>
          <a:xfrm>
            <a:off x="1032525" y="623400"/>
            <a:ext cx="603900" cy="6546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b="1" lang="en-US" sz="1400"/>
              <a:t>Alto</a:t>
            </a:r>
            <a:endParaRPr b="1" sz="1400"/>
          </a:p>
        </xdr:txBody>
      </xdr:sp>
      <xdr:sp>
        <xdr:nvSpPr>
          <xdr:cNvPr id="11" name="Shape 11"/>
          <xdr:cNvSpPr txBox="1"/>
        </xdr:nvSpPr>
        <xdr:spPr>
          <a:xfrm>
            <a:off x="1032525" y="6079275"/>
            <a:ext cx="603900" cy="6546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b="1" lang="en-US" sz="1400"/>
              <a:t>Bajo</a:t>
            </a:r>
            <a:endParaRPr b="1" sz="1400"/>
          </a:p>
        </xdr:txBody>
      </xdr:sp>
      <xdr:sp>
        <xdr:nvSpPr>
          <xdr:cNvPr id="12" name="Shape 12"/>
          <xdr:cNvSpPr txBox="1"/>
        </xdr:nvSpPr>
        <xdr:spPr>
          <a:xfrm>
            <a:off x="1665525" y="6428650"/>
            <a:ext cx="603900" cy="6546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b="1" lang="en-US" sz="1400"/>
              <a:t>Bajo</a:t>
            </a:r>
            <a:endParaRPr b="1" sz="1400"/>
          </a:p>
        </xdr:txBody>
      </xdr:sp>
      <xdr:sp>
        <xdr:nvSpPr>
          <xdr:cNvPr id="13" name="Shape 13"/>
          <xdr:cNvSpPr txBox="1"/>
        </xdr:nvSpPr>
        <xdr:spPr>
          <a:xfrm>
            <a:off x="7477350" y="6428650"/>
            <a:ext cx="603900" cy="6546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b="1" lang="en-US" sz="1400"/>
              <a:t>Alto</a:t>
            </a:r>
            <a:endParaRPr b="1" sz="1400"/>
          </a:p>
        </xdr:txBody>
      </xdr:sp>
      <xdr:sp>
        <xdr:nvSpPr>
          <xdr:cNvPr id="14" name="Shape 14"/>
          <xdr:cNvSpPr txBox="1"/>
        </xdr:nvSpPr>
        <xdr:spPr>
          <a:xfrm>
            <a:off x="4240238" y="6565175"/>
            <a:ext cx="1266300" cy="6546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b="1" lang="en-US" sz="1800"/>
              <a:t>INTERÉS</a:t>
            </a:r>
            <a:endParaRPr b="1" sz="1800"/>
          </a:p>
        </xdr:txBody>
      </xdr:sp>
      <xdr:sp>
        <xdr:nvSpPr>
          <xdr:cNvPr id="15" name="Shape 15"/>
          <xdr:cNvSpPr txBox="1"/>
        </xdr:nvSpPr>
        <xdr:spPr>
          <a:xfrm>
            <a:off x="2541953" y="1555050"/>
            <a:ext cx="1568700" cy="6546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b="1" lang="en-US" sz="1800"/>
              <a:t>Mantener</a:t>
            </a:r>
            <a:endParaRPr b="1" sz="1800"/>
          </a:p>
          <a:p>
            <a:pPr indent="0" lvl="0" marL="0" rtl="0" algn="l">
              <a:spcBef>
                <a:spcPts val="0"/>
              </a:spcBef>
              <a:spcAft>
                <a:spcPts val="0"/>
              </a:spcAft>
              <a:buNone/>
            </a:pPr>
            <a:r>
              <a:rPr b="1" lang="en-US" sz="1800"/>
              <a:t>Complacido</a:t>
            </a:r>
            <a:endParaRPr b="1" sz="1800"/>
          </a:p>
        </xdr:txBody>
      </xdr:sp>
      <xdr:sp>
        <xdr:nvSpPr>
          <xdr:cNvPr id="16" name="Shape 16"/>
          <xdr:cNvSpPr txBox="1"/>
        </xdr:nvSpPr>
        <xdr:spPr>
          <a:xfrm>
            <a:off x="2541953" y="4366625"/>
            <a:ext cx="1568700" cy="6546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b="1" lang="en-US" sz="1800"/>
              <a:t>Monitor</a:t>
            </a:r>
            <a:endParaRPr b="1" sz="1800"/>
          </a:p>
          <a:p>
            <a:pPr indent="0" lvl="0" marL="0" rtl="0" algn="l">
              <a:spcBef>
                <a:spcPts val="0"/>
              </a:spcBef>
              <a:spcAft>
                <a:spcPts val="0"/>
              </a:spcAft>
              <a:buNone/>
            </a:pPr>
            <a:r>
              <a:rPr b="1" lang="en-US" sz="1800"/>
              <a:t>(Mínimo Esfuerzo )</a:t>
            </a:r>
            <a:endParaRPr b="1" sz="1800"/>
          </a:p>
        </xdr:txBody>
      </xdr:sp>
      <xdr:sp>
        <xdr:nvSpPr>
          <xdr:cNvPr id="17" name="Shape 17"/>
          <xdr:cNvSpPr txBox="1"/>
        </xdr:nvSpPr>
        <xdr:spPr>
          <a:xfrm>
            <a:off x="5766078" y="1555050"/>
            <a:ext cx="1568700" cy="6546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b="1" lang="en-US" sz="1800"/>
              <a:t>Manejo cercano</a:t>
            </a:r>
            <a:endParaRPr b="1" sz="1800"/>
          </a:p>
        </xdr:txBody>
      </xdr:sp>
      <xdr:sp>
        <xdr:nvSpPr>
          <xdr:cNvPr id="18" name="Shape 18"/>
          <xdr:cNvSpPr txBox="1"/>
        </xdr:nvSpPr>
        <xdr:spPr>
          <a:xfrm>
            <a:off x="5766078" y="4464050"/>
            <a:ext cx="1568700" cy="6546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b="1" lang="en-US" sz="1800"/>
              <a:t>Mantener informado</a:t>
            </a:r>
            <a:endParaRPr b="1" sz="1800"/>
          </a:p>
        </xdr:txBody>
      </xdr:sp>
    </xdr:grpSp>
    <xdr:clientData fLocksWithSheet="0"/>
  </xdr:oneCellAnchor>
  <xdr:oneCellAnchor>
    <xdr:from>
      <xdr:col>10</xdr:col>
      <xdr:colOff>1019175</xdr:colOff>
      <xdr:row>1</xdr:row>
      <xdr:rowOff>9525</xdr:rowOff>
    </xdr:from>
    <xdr:ext cx="6105525" cy="5133975"/>
    <xdr:grpSp>
      <xdr:nvGrpSpPr>
        <xdr:cNvPr id="2" name="Shape 2" title="Dibujo"/>
        <xdr:cNvGrpSpPr/>
      </xdr:nvGrpSpPr>
      <xdr:grpSpPr>
        <a:xfrm>
          <a:off x="703225" y="516200"/>
          <a:ext cx="7664075" cy="6310525"/>
          <a:chOff x="703225" y="516200"/>
          <a:chExt cx="7664075" cy="6310525"/>
        </a:xfrm>
      </xdr:grpSpPr>
      <xdr:sp>
        <xdr:nvSpPr>
          <xdr:cNvPr id="19" name="Shape 19"/>
          <xdr:cNvSpPr/>
        </xdr:nvSpPr>
        <xdr:spPr>
          <a:xfrm>
            <a:off x="1714350" y="857175"/>
            <a:ext cx="3162600" cy="25911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20" name="Shape 20"/>
          <xdr:cNvSpPr/>
        </xdr:nvSpPr>
        <xdr:spPr>
          <a:xfrm>
            <a:off x="4876800" y="857175"/>
            <a:ext cx="3162600" cy="25911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21" name="Shape 21"/>
          <xdr:cNvSpPr/>
        </xdr:nvSpPr>
        <xdr:spPr>
          <a:xfrm>
            <a:off x="1714350" y="3448275"/>
            <a:ext cx="3162600" cy="25911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22" name="Shape 22"/>
          <xdr:cNvSpPr/>
        </xdr:nvSpPr>
        <xdr:spPr>
          <a:xfrm>
            <a:off x="4876800" y="3448275"/>
            <a:ext cx="3162600" cy="25911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23" name="Shape 23"/>
          <xdr:cNvCxnSpPr/>
        </xdr:nvCxnSpPr>
        <xdr:spPr>
          <a:xfrm rot="10800000">
            <a:off x="1724100" y="516200"/>
            <a:ext cx="0" cy="5503500"/>
          </a:xfrm>
          <a:prstGeom prst="straightConnector1">
            <a:avLst/>
          </a:prstGeom>
          <a:noFill/>
          <a:ln cap="flat" cmpd="sng" w="28575">
            <a:solidFill>
              <a:srgbClr val="000000"/>
            </a:solidFill>
            <a:prstDash val="solid"/>
            <a:round/>
            <a:headEnd len="med" w="med" type="none"/>
            <a:tailEnd len="med" w="med" type="triangle"/>
          </a:ln>
        </xdr:spPr>
      </xdr:cxnSp>
      <xdr:cxnSp>
        <xdr:nvCxnSpPr>
          <xdr:cNvPr id="24" name="Shape 24"/>
          <xdr:cNvCxnSpPr/>
        </xdr:nvCxnSpPr>
        <xdr:spPr>
          <a:xfrm>
            <a:off x="1724100" y="6029450"/>
            <a:ext cx="6643200" cy="9600"/>
          </a:xfrm>
          <a:prstGeom prst="straightConnector1">
            <a:avLst/>
          </a:prstGeom>
          <a:noFill/>
          <a:ln cap="flat" cmpd="sng" w="28575">
            <a:solidFill>
              <a:srgbClr val="000000"/>
            </a:solidFill>
            <a:prstDash val="solid"/>
            <a:round/>
            <a:headEnd len="med" w="med" type="none"/>
            <a:tailEnd len="med" w="med" type="triangle"/>
          </a:ln>
        </xdr:spPr>
      </xdr:cxnSp>
      <xdr:sp>
        <xdr:nvSpPr>
          <xdr:cNvPr id="25" name="Shape 25"/>
          <xdr:cNvSpPr txBox="1"/>
        </xdr:nvSpPr>
        <xdr:spPr>
          <a:xfrm rot="-5400000">
            <a:off x="703225" y="2826675"/>
            <a:ext cx="1281900" cy="6546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b="1" lang="en-US" sz="1400"/>
              <a:t>BLOQUEO</a:t>
            </a:r>
            <a:endParaRPr b="1" sz="1400"/>
          </a:p>
        </xdr:txBody>
      </xdr:sp>
      <xdr:sp>
        <xdr:nvSpPr>
          <xdr:cNvPr id="26" name="Shape 26"/>
          <xdr:cNvSpPr txBox="1"/>
        </xdr:nvSpPr>
        <xdr:spPr>
          <a:xfrm>
            <a:off x="3824625" y="6172125"/>
            <a:ext cx="1811700" cy="6546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b="1" lang="en-US" sz="1400"/>
              <a:t>CONTRIBUCIÓN</a:t>
            </a:r>
            <a:endParaRPr b="1" sz="1400"/>
          </a:p>
        </xdr:txBody>
      </xdr:sp>
      <xdr:sp>
        <xdr:nvSpPr>
          <xdr:cNvPr id="27" name="Shape 27"/>
          <xdr:cNvSpPr txBox="1"/>
        </xdr:nvSpPr>
        <xdr:spPr>
          <a:xfrm>
            <a:off x="847500" y="730550"/>
            <a:ext cx="876600" cy="3798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t>Alto</a:t>
            </a:r>
            <a:endParaRPr sz="1400"/>
          </a:p>
        </xdr:txBody>
      </xdr:sp>
      <xdr:sp>
        <xdr:nvSpPr>
          <xdr:cNvPr id="28" name="Shape 28"/>
          <xdr:cNvSpPr txBox="1"/>
        </xdr:nvSpPr>
        <xdr:spPr>
          <a:xfrm>
            <a:off x="7490700" y="6094175"/>
            <a:ext cx="876600" cy="3798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t>Alto</a:t>
            </a:r>
            <a:endParaRPr sz="1400"/>
          </a:p>
        </xdr:txBody>
      </xdr:sp>
      <xdr:sp>
        <xdr:nvSpPr>
          <xdr:cNvPr id="29" name="Shape 29"/>
          <xdr:cNvSpPr txBox="1"/>
        </xdr:nvSpPr>
        <xdr:spPr>
          <a:xfrm>
            <a:off x="1613650" y="6094175"/>
            <a:ext cx="876600" cy="3798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t>Bajo</a:t>
            </a:r>
            <a:endParaRPr sz="1400"/>
          </a:p>
        </xdr:txBody>
      </xdr:sp>
      <xdr:sp>
        <xdr:nvSpPr>
          <xdr:cNvPr id="30" name="Shape 30"/>
          <xdr:cNvSpPr txBox="1"/>
        </xdr:nvSpPr>
        <xdr:spPr>
          <a:xfrm>
            <a:off x="847500" y="5659575"/>
            <a:ext cx="876600" cy="3798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t>Bajo</a:t>
            </a:r>
            <a:endParaRPr sz="1400"/>
          </a:p>
        </xdr:txBody>
      </xdr:sp>
    </xdr:grpSp>
    <xdr:clientData fLocksWithSheet="0"/>
  </xdr:oneCellAnchor>
  <xdr:oneCellAnchor>
    <xdr:from>
      <xdr:col>3</xdr:col>
      <xdr:colOff>0</xdr:colOff>
      <xdr:row>57</xdr:row>
      <xdr:rowOff>0</xdr:rowOff>
    </xdr:from>
    <xdr:ext cx="6524625" cy="6372225"/>
    <xdr:pic>
      <xdr:nvPicPr>
        <xdr:cNvPr id="0" name="image2.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952500</xdr:colOff>
      <xdr:row>2</xdr:row>
      <xdr:rowOff>0</xdr:rowOff>
    </xdr:from>
    <xdr:ext cx="3943350" cy="2438400"/>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933450</xdr:colOff>
      <xdr:row>13</xdr:row>
      <xdr:rowOff>57150</xdr:rowOff>
    </xdr:from>
    <xdr:ext cx="3962400" cy="2438400"/>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952500</xdr:colOff>
      <xdr:row>2</xdr:row>
      <xdr:rowOff>0</xdr:rowOff>
    </xdr:from>
    <xdr:ext cx="3943350" cy="2438400"/>
    <xdr:graphicFrame>
      <xdr:nvGraphicFramePr>
        <xdr:cNvPr id="3" name="Chart 3"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933450</xdr:colOff>
      <xdr:row>13</xdr:row>
      <xdr:rowOff>57150</xdr:rowOff>
    </xdr:from>
    <xdr:ext cx="3962400" cy="2438400"/>
    <xdr:graphicFrame>
      <xdr:nvGraphicFramePr>
        <xdr:cNvPr id="4" name="Chart 4" title="Gráfico"/>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104775</xdr:colOff>
      <xdr:row>3</xdr:row>
      <xdr:rowOff>-209550</xdr:rowOff>
    </xdr:from>
    <xdr:ext cx="7362825" cy="5762625"/>
    <xdr:pic>
      <xdr:nvPicPr>
        <xdr:cNvPr id="0" name="image3.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1</xdr:row>
      <xdr:rowOff>190500</xdr:rowOff>
    </xdr:from>
    <xdr:ext cx="6696075" cy="5762625"/>
    <xdr:pic>
      <xdr:nvPicPr>
        <xdr:cNvPr id="0" name="image1.png" title="Imagen"/>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45.71"/>
    <col customWidth="1" min="4" max="4" width="22.14"/>
    <col customWidth="1" min="5" max="5" width="22.71"/>
    <col customWidth="1" min="6" max="6" width="17.43"/>
    <col customWidth="1" min="7" max="7" width="13.86"/>
    <col customWidth="1" min="8" max="8" width="15.14"/>
  </cols>
  <sheetData>
    <row r="1">
      <c r="A1" s="1" t="s">
        <v>0</v>
      </c>
      <c r="H1" s="2"/>
    </row>
    <row r="2">
      <c r="A2" s="1"/>
      <c r="B2" s="3" t="s">
        <v>1</v>
      </c>
      <c r="C2" s="4"/>
      <c r="D2" s="4"/>
      <c r="E2" s="4"/>
      <c r="F2" s="4"/>
      <c r="G2" s="4"/>
      <c r="H2" s="4"/>
      <c r="I2" s="4"/>
      <c r="J2" s="4"/>
      <c r="K2" s="5"/>
    </row>
    <row r="3">
      <c r="A3" s="1"/>
      <c r="B3" s="6"/>
      <c r="K3" s="7"/>
    </row>
    <row r="4">
      <c r="A4" s="1"/>
      <c r="B4" s="6"/>
      <c r="K4" s="7"/>
    </row>
    <row r="5">
      <c r="A5" s="1"/>
      <c r="B5" s="6"/>
      <c r="K5" s="7"/>
    </row>
    <row r="6">
      <c r="A6" s="1"/>
      <c r="B6" s="8"/>
      <c r="C6" s="9"/>
      <c r="D6" s="9"/>
      <c r="E6" s="9"/>
      <c r="F6" s="9"/>
      <c r="G6" s="9"/>
      <c r="H6" s="9"/>
      <c r="I6" s="9"/>
      <c r="J6" s="9"/>
      <c r="K6" s="10"/>
    </row>
    <row r="7">
      <c r="A7" s="1"/>
      <c r="H7" s="2"/>
    </row>
    <row r="8">
      <c r="A8" s="1"/>
      <c r="H8" s="2"/>
    </row>
    <row r="9">
      <c r="A9" s="1" t="s">
        <v>2</v>
      </c>
      <c r="H9" s="2" t="s">
        <v>3</v>
      </c>
    </row>
    <row r="10">
      <c r="A10" s="11"/>
      <c r="G10" s="12" t="s">
        <v>4</v>
      </c>
      <c r="H10" s="12" t="s">
        <v>5</v>
      </c>
      <c r="I10" s="13" t="s">
        <v>6</v>
      </c>
      <c r="J10" s="13" t="s">
        <v>7</v>
      </c>
      <c r="K10" s="13" t="s">
        <v>8</v>
      </c>
    </row>
    <row r="11">
      <c r="A11" s="14" t="s">
        <v>2</v>
      </c>
      <c r="B11" s="14" t="s">
        <v>9</v>
      </c>
      <c r="C11" s="14" t="s">
        <v>2</v>
      </c>
      <c r="D11" s="14" t="s">
        <v>10</v>
      </c>
      <c r="E11" s="14"/>
      <c r="F11" s="14"/>
      <c r="G11" s="15" t="s">
        <v>11</v>
      </c>
      <c r="H11" s="15" t="s">
        <v>12</v>
      </c>
      <c r="I11" s="15" t="s">
        <v>13</v>
      </c>
      <c r="J11" s="16"/>
      <c r="K11" s="16"/>
    </row>
    <row r="12">
      <c r="A12" s="17">
        <v>1.0</v>
      </c>
      <c r="B12" s="18" t="s">
        <v>14</v>
      </c>
      <c r="C12" s="19" t="s">
        <v>15</v>
      </c>
      <c r="D12" s="19" t="s">
        <v>16</v>
      </c>
      <c r="E12" s="18"/>
      <c r="F12" s="18"/>
      <c r="G12" s="20" t="s">
        <v>17</v>
      </c>
      <c r="H12" s="20"/>
      <c r="I12" s="21"/>
      <c r="J12" s="22"/>
      <c r="K12" s="22"/>
    </row>
    <row r="13">
      <c r="A13" s="17">
        <v>2.0</v>
      </c>
      <c r="B13" s="18" t="s">
        <v>14</v>
      </c>
      <c r="C13" s="19" t="s">
        <v>18</v>
      </c>
      <c r="D13" s="19" t="s">
        <v>19</v>
      </c>
      <c r="E13" s="23"/>
      <c r="F13" s="23"/>
      <c r="G13" s="24" t="s">
        <v>17</v>
      </c>
      <c r="H13" s="24" t="s">
        <v>17</v>
      </c>
      <c r="I13" s="25"/>
      <c r="J13" s="23"/>
      <c r="K13" s="23"/>
    </row>
    <row r="14">
      <c r="A14" s="17">
        <v>3.0</v>
      </c>
      <c r="B14" s="18" t="s">
        <v>20</v>
      </c>
      <c r="C14" s="18" t="s">
        <v>21</v>
      </c>
      <c r="D14" s="18" t="s">
        <v>22</v>
      </c>
      <c r="E14" s="23"/>
      <c r="F14" s="23"/>
      <c r="G14" s="24" t="s">
        <v>17</v>
      </c>
      <c r="H14" s="25"/>
      <c r="I14" s="24"/>
      <c r="J14" s="23"/>
      <c r="K14" s="23"/>
    </row>
    <row r="15">
      <c r="A15" s="17">
        <v>4.0</v>
      </c>
      <c r="B15" s="18" t="s">
        <v>23</v>
      </c>
      <c r="C15" s="18" t="s">
        <v>21</v>
      </c>
      <c r="D15" s="18" t="s">
        <v>22</v>
      </c>
      <c r="E15" s="23"/>
      <c r="F15" s="23"/>
      <c r="G15" s="24" t="s">
        <v>17</v>
      </c>
      <c r="H15" s="25"/>
      <c r="I15" s="25"/>
      <c r="J15" s="23"/>
      <c r="K15" s="23"/>
    </row>
    <row r="16">
      <c r="A16" s="17">
        <v>5.0</v>
      </c>
      <c r="B16" s="18" t="s">
        <v>24</v>
      </c>
      <c r="C16" s="18" t="s">
        <v>21</v>
      </c>
      <c r="D16" s="18" t="s">
        <v>22</v>
      </c>
      <c r="E16" s="23"/>
      <c r="F16" s="23"/>
      <c r="G16" s="19"/>
      <c r="H16" s="19" t="s">
        <v>17</v>
      </c>
      <c r="I16" s="23"/>
      <c r="J16" s="23"/>
      <c r="K16" s="23"/>
    </row>
    <row r="17">
      <c r="A17" s="17">
        <v>6.0</v>
      </c>
      <c r="B17" s="18" t="s">
        <v>25</v>
      </c>
      <c r="C17" s="18" t="s">
        <v>21</v>
      </c>
      <c r="D17" s="18" t="s">
        <v>22</v>
      </c>
      <c r="E17" s="23"/>
      <c r="F17" s="23"/>
      <c r="G17" s="19"/>
      <c r="H17" s="23"/>
      <c r="I17" s="23"/>
      <c r="J17" s="23"/>
      <c r="K17" s="23"/>
    </row>
    <row r="18">
      <c r="A18" s="17">
        <v>7.0</v>
      </c>
      <c r="B18" s="18" t="s">
        <v>14</v>
      </c>
      <c r="C18" s="18" t="s">
        <v>21</v>
      </c>
      <c r="D18" s="18" t="s">
        <v>22</v>
      </c>
      <c r="E18" s="23"/>
      <c r="F18" s="23"/>
      <c r="G18" s="23"/>
      <c r="H18" s="23"/>
      <c r="I18" s="23"/>
      <c r="J18" s="23"/>
      <c r="K18" s="23"/>
    </row>
    <row r="19">
      <c r="A19" s="17">
        <v>8.0</v>
      </c>
      <c r="B19" s="18" t="s">
        <v>14</v>
      </c>
      <c r="C19" s="18" t="s">
        <v>21</v>
      </c>
      <c r="D19" s="18" t="s">
        <v>22</v>
      </c>
      <c r="E19" s="23"/>
      <c r="F19" s="23"/>
      <c r="G19" s="23"/>
      <c r="H19" s="23"/>
      <c r="I19" s="23"/>
      <c r="J19" s="23"/>
      <c r="K19" s="23"/>
    </row>
    <row r="20">
      <c r="A20" s="17">
        <v>9.0</v>
      </c>
      <c r="B20" s="18" t="s">
        <v>14</v>
      </c>
      <c r="C20" s="18" t="s">
        <v>21</v>
      </c>
      <c r="D20" s="18" t="s">
        <v>22</v>
      </c>
      <c r="E20" s="23"/>
      <c r="F20" s="23"/>
      <c r="G20" s="23"/>
      <c r="H20" s="23"/>
      <c r="I20" s="23"/>
      <c r="J20" s="23"/>
      <c r="K20" s="23"/>
    </row>
    <row r="21">
      <c r="A21" s="17">
        <v>10.0</v>
      </c>
      <c r="B21" s="18" t="s">
        <v>14</v>
      </c>
      <c r="C21" s="18" t="s">
        <v>21</v>
      </c>
      <c r="D21" s="18" t="s">
        <v>22</v>
      </c>
      <c r="E21" s="23"/>
      <c r="F21" s="23"/>
      <c r="G21" s="23"/>
      <c r="H21" s="23"/>
      <c r="I21" s="23"/>
      <c r="J21" s="23"/>
      <c r="K21" s="23"/>
    </row>
    <row r="22">
      <c r="A22" s="17">
        <v>11.0</v>
      </c>
      <c r="B22" s="18" t="s">
        <v>14</v>
      </c>
      <c r="C22" s="18" t="s">
        <v>21</v>
      </c>
      <c r="D22" s="18" t="s">
        <v>22</v>
      </c>
      <c r="E22" s="23"/>
      <c r="F22" s="23"/>
      <c r="G22" s="23"/>
      <c r="H22" s="23"/>
      <c r="I22" s="23"/>
      <c r="J22" s="23"/>
      <c r="K22" s="23"/>
    </row>
    <row r="23">
      <c r="A23" s="17">
        <v>12.0</v>
      </c>
      <c r="B23" s="18" t="s">
        <v>14</v>
      </c>
      <c r="C23" s="18" t="s">
        <v>21</v>
      </c>
      <c r="D23" s="18" t="s">
        <v>22</v>
      </c>
      <c r="E23" s="23"/>
      <c r="F23" s="23"/>
      <c r="G23" s="23"/>
      <c r="H23" s="23"/>
      <c r="I23" s="23"/>
      <c r="J23" s="23"/>
      <c r="K23" s="23"/>
    </row>
    <row r="24">
      <c r="A24" s="17">
        <v>13.0</v>
      </c>
      <c r="B24" s="18" t="s">
        <v>14</v>
      </c>
      <c r="C24" s="18" t="s">
        <v>21</v>
      </c>
      <c r="D24" s="18" t="s">
        <v>22</v>
      </c>
      <c r="E24" s="23"/>
      <c r="F24" s="23"/>
      <c r="G24" s="23"/>
      <c r="H24" s="23"/>
      <c r="I24" s="23"/>
      <c r="J24" s="23"/>
      <c r="K24" s="23"/>
    </row>
    <row r="25">
      <c r="A25" s="17">
        <v>14.0</v>
      </c>
      <c r="B25" s="18" t="s">
        <v>14</v>
      </c>
      <c r="C25" s="18" t="s">
        <v>21</v>
      </c>
      <c r="D25" s="18" t="s">
        <v>22</v>
      </c>
      <c r="E25" s="23"/>
      <c r="F25" s="23"/>
      <c r="G25" s="23"/>
      <c r="H25" s="23"/>
      <c r="I25" s="23"/>
      <c r="J25" s="23"/>
      <c r="K25" s="23"/>
    </row>
    <row r="26">
      <c r="A26" s="17">
        <v>15.0</v>
      </c>
      <c r="B26" s="18" t="s">
        <v>14</v>
      </c>
      <c r="C26" s="18" t="s">
        <v>21</v>
      </c>
      <c r="D26" s="18" t="s">
        <v>22</v>
      </c>
      <c r="E26" s="23"/>
      <c r="F26" s="23"/>
      <c r="G26" s="23"/>
      <c r="H26" s="23"/>
      <c r="I26" s="23"/>
      <c r="J26" s="23"/>
      <c r="K26" s="23"/>
    </row>
    <row r="27">
      <c r="A27" s="17">
        <v>16.0</v>
      </c>
      <c r="B27" s="18" t="s">
        <v>14</v>
      </c>
      <c r="C27" s="18" t="s">
        <v>21</v>
      </c>
      <c r="D27" s="18" t="s">
        <v>22</v>
      </c>
      <c r="E27" s="23"/>
      <c r="F27" s="23"/>
      <c r="G27" s="23"/>
      <c r="H27" s="23"/>
      <c r="I27" s="23"/>
      <c r="J27" s="23"/>
      <c r="K27" s="23"/>
    </row>
    <row r="28">
      <c r="A28" s="17">
        <v>17.0</v>
      </c>
      <c r="B28" s="18" t="s">
        <v>14</v>
      </c>
      <c r="C28" s="18" t="s">
        <v>21</v>
      </c>
      <c r="D28" s="18" t="s">
        <v>22</v>
      </c>
      <c r="E28" s="23"/>
      <c r="F28" s="23"/>
      <c r="G28" s="23"/>
      <c r="H28" s="23"/>
      <c r="I28" s="23"/>
      <c r="J28" s="23"/>
      <c r="K28" s="23"/>
    </row>
    <row r="29">
      <c r="A29" s="17">
        <v>18.0</v>
      </c>
      <c r="B29" s="18" t="s">
        <v>14</v>
      </c>
      <c r="C29" s="18" t="s">
        <v>21</v>
      </c>
      <c r="D29" s="18" t="s">
        <v>22</v>
      </c>
      <c r="E29" s="23"/>
      <c r="F29" s="23"/>
      <c r="G29" s="23"/>
      <c r="H29" s="23"/>
      <c r="I29" s="23"/>
      <c r="J29" s="23"/>
      <c r="K29" s="23"/>
    </row>
    <row r="30">
      <c r="A30" s="17">
        <v>19.0</v>
      </c>
      <c r="B30" s="18" t="s">
        <v>14</v>
      </c>
      <c r="C30" s="18" t="s">
        <v>21</v>
      </c>
      <c r="D30" s="18" t="s">
        <v>22</v>
      </c>
      <c r="E30" s="23"/>
      <c r="F30" s="23"/>
      <c r="G30" s="23"/>
      <c r="H30" s="23"/>
      <c r="I30" s="23"/>
      <c r="J30" s="23"/>
      <c r="K30" s="23"/>
    </row>
    <row r="31">
      <c r="A31" s="17">
        <v>20.0</v>
      </c>
      <c r="B31" s="18" t="s">
        <v>14</v>
      </c>
      <c r="C31" s="18" t="s">
        <v>21</v>
      </c>
      <c r="D31" s="18" t="s">
        <v>22</v>
      </c>
      <c r="E31" s="23"/>
      <c r="F31" s="23"/>
      <c r="G31" s="23"/>
      <c r="H31" s="23"/>
      <c r="I31" s="23"/>
      <c r="J31" s="23"/>
      <c r="K31" s="23"/>
    </row>
    <row r="32">
      <c r="A32" s="17">
        <v>21.0</v>
      </c>
      <c r="B32" s="18" t="s">
        <v>14</v>
      </c>
      <c r="C32" s="18" t="s">
        <v>21</v>
      </c>
      <c r="D32" s="18" t="s">
        <v>22</v>
      </c>
      <c r="E32" s="23"/>
      <c r="F32" s="23"/>
      <c r="G32" s="23"/>
      <c r="H32" s="23"/>
      <c r="I32" s="23"/>
      <c r="J32" s="23"/>
      <c r="K32" s="23"/>
    </row>
    <row r="33">
      <c r="A33" s="17">
        <v>22.0</v>
      </c>
      <c r="B33" s="18" t="s">
        <v>14</v>
      </c>
      <c r="C33" s="18" t="s">
        <v>21</v>
      </c>
      <c r="D33" s="18" t="s">
        <v>22</v>
      </c>
      <c r="E33" s="23"/>
      <c r="F33" s="23"/>
      <c r="G33" s="23"/>
      <c r="H33" s="23"/>
      <c r="I33" s="23"/>
      <c r="J33" s="23"/>
      <c r="K33" s="23"/>
    </row>
    <row r="34">
      <c r="A34" s="17">
        <v>23.0</v>
      </c>
      <c r="B34" s="18" t="s">
        <v>14</v>
      </c>
      <c r="C34" s="18" t="s">
        <v>21</v>
      </c>
      <c r="D34" s="18" t="s">
        <v>22</v>
      </c>
      <c r="E34" s="23"/>
      <c r="F34" s="23"/>
      <c r="G34" s="23"/>
      <c r="H34" s="23"/>
      <c r="I34" s="23"/>
      <c r="J34" s="23"/>
      <c r="K34" s="23"/>
    </row>
    <row r="35">
      <c r="A35" s="17">
        <v>24.0</v>
      </c>
      <c r="B35" s="18" t="s">
        <v>14</v>
      </c>
      <c r="C35" s="18" t="s">
        <v>21</v>
      </c>
      <c r="D35" s="18" t="s">
        <v>22</v>
      </c>
      <c r="E35" s="23"/>
      <c r="F35" s="23"/>
      <c r="G35" s="23"/>
      <c r="H35" s="23"/>
      <c r="I35" s="23"/>
      <c r="J35" s="23"/>
      <c r="K35" s="23"/>
    </row>
    <row r="36">
      <c r="A36" s="17">
        <v>25.0</v>
      </c>
      <c r="B36" s="18" t="s">
        <v>14</v>
      </c>
      <c r="C36" s="18" t="s">
        <v>21</v>
      </c>
      <c r="D36" s="18" t="s">
        <v>22</v>
      </c>
      <c r="E36" s="23"/>
      <c r="F36" s="23"/>
      <c r="G36" s="23"/>
      <c r="H36" s="23"/>
      <c r="I36" s="23"/>
      <c r="J36" s="23"/>
      <c r="K36" s="23"/>
    </row>
    <row r="37">
      <c r="A37" s="17">
        <v>26.0</v>
      </c>
      <c r="B37" s="18" t="s">
        <v>14</v>
      </c>
      <c r="C37" s="18" t="s">
        <v>21</v>
      </c>
      <c r="D37" s="18" t="s">
        <v>22</v>
      </c>
      <c r="E37" s="23"/>
      <c r="F37" s="23"/>
      <c r="G37" s="23"/>
      <c r="H37" s="23"/>
      <c r="I37" s="23"/>
      <c r="J37" s="23"/>
      <c r="K37" s="23"/>
    </row>
    <row r="38">
      <c r="A38" s="17">
        <v>27.0</v>
      </c>
      <c r="B38" s="18" t="s">
        <v>25</v>
      </c>
      <c r="C38" s="18" t="s">
        <v>21</v>
      </c>
      <c r="D38" s="18" t="s">
        <v>22</v>
      </c>
      <c r="E38" s="23"/>
      <c r="F38" s="23"/>
      <c r="G38" s="23"/>
      <c r="H38" s="23"/>
      <c r="I38" s="23"/>
      <c r="J38" s="23"/>
      <c r="K38" s="23"/>
    </row>
  </sheetData>
  <mergeCells count="1">
    <mergeCell ref="B2:K6"/>
  </mergeCells>
  <conditionalFormatting sqref="B12:B38">
    <cfRule type="cellIs" dxfId="0" priority="1" operator="equal">
      <formula>"very High"</formula>
    </cfRule>
  </conditionalFormatting>
  <conditionalFormatting sqref="B12:B38">
    <cfRule type="cellIs" dxfId="1" priority="2" operator="equal">
      <formula>"High"</formula>
    </cfRule>
  </conditionalFormatting>
  <conditionalFormatting sqref="B12:B38">
    <cfRule type="cellIs" dxfId="2" priority="3" operator="equal">
      <formula>"Medium"</formula>
    </cfRule>
  </conditionalFormatting>
  <conditionalFormatting sqref="B12:B38">
    <cfRule type="cellIs" dxfId="3" priority="4" operator="equal">
      <formula>"Low"</formula>
    </cfRule>
  </conditionalFormatting>
  <conditionalFormatting sqref="B12:B38">
    <cfRule type="cellIs" dxfId="4" priority="5" operator="equal">
      <formula>"Very Low"</formula>
    </cfRule>
  </conditionalFormatting>
  <dataValidations>
    <dataValidation type="list" allowBlank="1" sqref="B12:B38">
      <formula1>"Very High,High,Medium,Low,Very Low"</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71"/>
    <col customWidth="1" min="2" max="2" width="16.29"/>
    <col customWidth="1" min="3" max="3" width="6.57"/>
    <col customWidth="1" min="4" max="4" width="22.29"/>
    <col customWidth="1" min="6" max="6" width="21.71"/>
    <col customWidth="1" min="7" max="7" width="18.57"/>
    <col customWidth="1" min="8" max="8" width="18.71"/>
    <col customWidth="1" min="9" max="9" width="27.14"/>
    <col customWidth="1" min="10" max="10" width="1.71"/>
    <col customWidth="1" min="11" max="11" width="25.43"/>
    <col customWidth="1" min="12" max="12" width="26.0"/>
    <col customWidth="1" min="13" max="13" width="25.86"/>
    <col customWidth="1" min="14" max="14" width="28.0"/>
    <col customWidth="1" min="16" max="16" width="29.57"/>
  </cols>
  <sheetData>
    <row r="1">
      <c r="A1" s="26" t="s">
        <v>26</v>
      </c>
      <c r="B1" s="26" t="s">
        <v>27</v>
      </c>
      <c r="J1" s="27"/>
    </row>
    <row r="2">
      <c r="A2" s="26" t="s">
        <v>28</v>
      </c>
      <c r="B2" s="26" t="s">
        <v>29</v>
      </c>
      <c r="J2" s="27"/>
    </row>
    <row r="3">
      <c r="A3" s="26" t="s">
        <v>30</v>
      </c>
      <c r="B3" s="26" t="s">
        <v>31</v>
      </c>
      <c r="J3" s="27"/>
    </row>
    <row r="4">
      <c r="A4" s="26" t="s">
        <v>32</v>
      </c>
      <c r="B4" s="26" t="s">
        <v>33</v>
      </c>
      <c r="J4" s="27"/>
    </row>
    <row r="5">
      <c r="J5" s="27"/>
    </row>
    <row r="6">
      <c r="J6" s="27"/>
    </row>
    <row r="7">
      <c r="J7" s="27"/>
    </row>
    <row r="8">
      <c r="J8" s="27"/>
    </row>
    <row r="9">
      <c r="J9" s="27"/>
    </row>
    <row r="10">
      <c r="J10" s="27"/>
    </row>
    <row r="11">
      <c r="B11" s="28" t="s">
        <v>34</v>
      </c>
      <c r="J11" s="27"/>
    </row>
    <row r="12">
      <c r="J12" s="27"/>
    </row>
    <row r="13">
      <c r="J13" s="27"/>
    </row>
    <row r="14">
      <c r="J14" s="27"/>
    </row>
    <row r="15">
      <c r="J15" s="27"/>
    </row>
    <row r="16">
      <c r="J16" s="27"/>
    </row>
    <row r="17">
      <c r="J17" s="27"/>
    </row>
    <row r="18">
      <c r="J18" s="27"/>
    </row>
    <row r="19">
      <c r="J19" s="27"/>
    </row>
    <row r="20">
      <c r="J20" s="27"/>
    </row>
    <row r="21">
      <c r="J21" s="27"/>
    </row>
    <row r="22">
      <c r="J22" s="27"/>
    </row>
    <row r="23">
      <c r="J23" s="27"/>
    </row>
    <row r="24">
      <c r="J24" s="27"/>
    </row>
    <row r="25">
      <c r="J25" s="27"/>
    </row>
    <row r="26">
      <c r="J26" s="27"/>
    </row>
    <row r="27">
      <c r="J27" s="27"/>
    </row>
    <row r="28">
      <c r="J28" s="27"/>
    </row>
    <row r="29" ht="7.5" customHeight="1">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row>
    <row r="31">
      <c r="C31" s="29"/>
      <c r="D31" s="29" t="s">
        <v>35</v>
      </c>
      <c r="E31" s="29" t="s">
        <v>36</v>
      </c>
      <c r="F31" s="29" t="s">
        <v>37</v>
      </c>
      <c r="G31" s="30" t="s">
        <v>38</v>
      </c>
      <c r="H31" s="31" t="s">
        <v>39</v>
      </c>
      <c r="I31" s="32" t="s">
        <v>40</v>
      </c>
      <c r="J31" s="33"/>
      <c r="K31" s="29" t="s">
        <v>41</v>
      </c>
      <c r="L31" s="29" t="s">
        <v>42</v>
      </c>
      <c r="M31" s="29" t="s">
        <v>43</v>
      </c>
      <c r="N31" s="29" t="s">
        <v>44</v>
      </c>
      <c r="O31" s="29" t="s">
        <v>45</v>
      </c>
      <c r="P31" s="29" t="s">
        <v>46</v>
      </c>
    </row>
    <row r="32">
      <c r="C32" s="34" t="s">
        <v>47</v>
      </c>
      <c r="D32" s="35" t="s">
        <v>48</v>
      </c>
      <c r="E32" s="35" t="s">
        <v>49</v>
      </c>
      <c r="F32" s="35" t="s">
        <v>50</v>
      </c>
      <c r="G32" s="35" t="s">
        <v>51</v>
      </c>
      <c r="H32" s="35" t="s">
        <v>52</v>
      </c>
      <c r="I32" s="36" t="s">
        <v>53</v>
      </c>
      <c r="J32" s="37"/>
      <c r="K32" s="35" t="s">
        <v>54</v>
      </c>
      <c r="L32" s="38" t="s">
        <v>55</v>
      </c>
      <c r="M32" s="38" t="s">
        <v>56</v>
      </c>
      <c r="N32" s="38" t="s">
        <v>57</v>
      </c>
      <c r="O32" s="38" t="s">
        <v>58</v>
      </c>
      <c r="P32" s="38" t="s">
        <v>59</v>
      </c>
    </row>
    <row r="33">
      <c r="C33" s="39">
        <v>1.0</v>
      </c>
      <c r="D33" s="40" t="s">
        <v>60</v>
      </c>
      <c r="E33" s="40" t="s">
        <v>11</v>
      </c>
      <c r="F33" s="40" t="s">
        <v>61</v>
      </c>
      <c r="G33" s="40" t="s">
        <v>62</v>
      </c>
      <c r="H33" s="40" t="s">
        <v>63</v>
      </c>
      <c r="I33" s="41"/>
      <c r="J33" s="37"/>
      <c r="K33" s="42"/>
      <c r="L33" s="42"/>
      <c r="M33" s="42"/>
      <c r="N33" s="42"/>
      <c r="O33" s="42"/>
      <c r="P33" s="43"/>
    </row>
    <row r="34">
      <c r="C34" s="39">
        <v>2.0</v>
      </c>
      <c r="D34" s="40" t="s">
        <v>64</v>
      </c>
      <c r="E34" s="43"/>
      <c r="F34" s="40"/>
      <c r="G34" s="43"/>
      <c r="H34" s="43"/>
      <c r="I34" s="41"/>
      <c r="J34" s="37"/>
      <c r="K34" s="42"/>
      <c r="L34" s="42"/>
      <c r="M34" s="42"/>
      <c r="N34" s="42"/>
      <c r="O34" s="42"/>
      <c r="P34" s="43"/>
    </row>
    <row r="35">
      <c r="B35" s="28" t="s">
        <v>65</v>
      </c>
      <c r="C35" s="39">
        <v>3.0</v>
      </c>
      <c r="D35" s="40" t="s">
        <v>66</v>
      </c>
      <c r="E35" s="43"/>
      <c r="F35" s="43"/>
      <c r="G35" s="40" t="s">
        <v>67</v>
      </c>
      <c r="H35" s="43"/>
      <c r="I35" s="41"/>
      <c r="J35" s="37"/>
      <c r="K35" s="42"/>
      <c r="L35" s="42"/>
      <c r="M35" s="42"/>
      <c r="N35" s="42"/>
      <c r="O35" s="42"/>
      <c r="P35" s="43"/>
    </row>
    <row r="36">
      <c r="C36" s="39">
        <v>4.0</v>
      </c>
      <c r="D36" s="43"/>
      <c r="E36" s="43"/>
      <c r="F36" s="43"/>
      <c r="G36" s="43"/>
      <c r="H36" s="43"/>
      <c r="I36" s="41"/>
      <c r="J36" s="37"/>
      <c r="K36" s="42"/>
      <c r="L36" s="42"/>
      <c r="M36" s="42"/>
      <c r="N36" s="42"/>
      <c r="O36" s="42"/>
      <c r="P36" s="43"/>
    </row>
    <row r="37">
      <c r="B37" s="28" t="s">
        <v>68</v>
      </c>
      <c r="C37" s="39">
        <v>5.0</v>
      </c>
      <c r="D37" s="43"/>
      <c r="E37" s="43"/>
      <c r="F37" s="43"/>
      <c r="G37" s="43"/>
      <c r="H37" s="43"/>
      <c r="I37" s="41"/>
      <c r="J37" s="37"/>
      <c r="K37" s="42"/>
      <c r="L37" s="42"/>
      <c r="M37" s="42"/>
      <c r="N37" s="42"/>
      <c r="O37" s="42"/>
      <c r="P37" s="43"/>
    </row>
    <row r="38">
      <c r="C38" s="39">
        <v>6.0</v>
      </c>
      <c r="D38" s="43"/>
      <c r="E38" s="43"/>
      <c r="F38" s="43"/>
      <c r="G38" s="43"/>
      <c r="H38" s="43"/>
      <c r="I38" s="41"/>
      <c r="J38" s="37"/>
      <c r="K38" s="42"/>
      <c r="L38" s="42"/>
      <c r="M38" s="42"/>
      <c r="N38" s="42"/>
      <c r="O38" s="42"/>
      <c r="P38" s="43"/>
    </row>
    <row r="39">
      <c r="C39" s="39">
        <v>7.0</v>
      </c>
      <c r="D39" s="43"/>
      <c r="E39" s="43"/>
      <c r="F39" s="43"/>
      <c r="G39" s="43"/>
      <c r="H39" s="43"/>
      <c r="I39" s="41"/>
      <c r="J39" s="37"/>
      <c r="K39" s="42"/>
      <c r="L39" s="42"/>
      <c r="M39" s="42"/>
      <c r="N39" s="42"/>
      <c r="O39" s="42"/>
      <c r="P39" s="43"/>
    </row>
    <row r="40">
      <c r="C40" s="39">
        <v>8.0</v>
      </c>
      <c r="D40" s="43"/>
      <c r="E40" s="43"/>
      <c r="F40" s="43"/>
      <c r="G40" s="43"/>
      <c r="H40" s="43"/>
      <c r="I40" s="41"/>
      <c r="J40" s="37"/>
      <c r="K40" s="42"/>
      <c r="L40" s="42"/>
      <c r="M40" s="42"/>
      <c r="N40" s="42"/>
      <c r="O40" s="42"/>
      <c r="P40" s="43"/>
    </row>
    <row r="41">
      <c r="C41" s="39">
        <v>9.0</v>
      </c>
      <c r="D41" s="43"/>
      <c r="E41" s="43"/>
      <c r="F41" s="43"/>
      <c r="G41" s="43"/>
      <c r="H41" s="43"/>
      <c r="I41" s="41"/>
      <c r="J41" s="37"/>
      <c r="K41" s="42"/>
      <c r="L41" s="42"/>
      <c r="M41" s="42"/>
      <c r="N41" s="42"/>
      <c r="O41" s="42"/>
      <c r="P41" s="43"/>
    </row>
    <row r="42">
      <c r="C42" s="39">
        <v>10.0</v>
      </c>
      <c r="D42" s="43"/>
      <c r="E42" s="43"/>
      <c r="F42" s="43"/>
      <c r="G42" s="43"/>
      <c r="H42" s="43"/>
      <c r="I42" s="41"/>
      <c r="J42" s="37"/>
      <c r="K42" s="42"/>
      <c r="L42" s="42"/>
      <c r="M42" s="42"/>
      <c r="N42" s="42"/>
      <c r="O42" s="42"/>
      <c r="P42" s="43"/>
    </row>
    <row r="43">
      <c r="C43" s="39">
        <v>11.0</v>
      </c>
      <c r="D43" s="43"/>
      <c r="E43" s="43"/>
      <c r="F43" s="43"/>
      <c r="G43" s="43"/>
      <c r="H43" s="43"/>
      <c r="I43" s="41"/>
      <c r="J43" s="37"/>
      <c r="K43" s="42"/>
      <c r="L43" s="42"/>
      <c r="M43" s="42"/>
      <c r="N43" s="42"/>
      <c r="O43" s="42"/>
      <c r="P43" s="43"/>
    </row>
    <row r="44">
      <c r="C44" s="39">
        <v>12.0</v>
      </c>
      <c r="D44" s="43"/>
      <c r="E44" s="43"/>
      <c r="F44" s="43"/>
      <c r="G44" s="43"/>
      <c r="H44" s="43"/>
      <c r="I44" s="41"/>
      <c r="J44" s="37"/>
      <c r="K44" s="42"/>
      <c r="L44" s="42"/>
      <c r="M44" s="42"/>
      <c r="N44" s="42"/>
      <c r="O44" s="42"/>
      <c r="P44" s="43"/>
    </row>
    <row r="45">
      <c r="F45" s="44"/>
      <c r="G45" s="44"/>
      <c r="H45" s="45"/>
      <c r="J45" s="46"/>
      <c r="K45" s="44"/>
      <c r="P45" s="47" t="s">
        <v>69</v>
      </c>
    </row>
    <row r="46">
      <c r="F46" s="47" t="s">
        <v>70</v>
      </c>
      <c r="G46" s="47" t="s">
        <v>71</v>
      </c>
      <c r="H46" s="48" t="s">
        <v>72</v>
      </c>
      <c r="J46" s="49"/>
      <c r="K46" s="47" t="s">
        <v>72</v>
      </c>
      <c r="P46" s="47" t="s">
        <v>73</v>
      </c>
    </row>
    <row r="47">
      <c r="F47" s="47" t="s">
        <v>74</v>
      </c>
      <c r="G47" s="47" t="s">
        <v>75</v>
      </c>
      <c r="H47" s="48" t="s">
        <v>76</v>
      </c>
      <c r="J47" s="49"/>
      <c r="K47" s="47" t="s">
        <v>76</v>
      </c>
      <c r="P47" s="47" t="s">
        <v>77</v>
      </c>
    </row>
    <row r="48">
      <c r="F48" s="47" t="s">
        <v>78</v>
      </c>
      <c r="G48" s="47" t="s">
        <v>62</v>
      </c>
      <c r="H48" s="48" t="s">
        <v>79</v>
      </c>
      <c r="J48" s="49"/>
      <c r="K48" s="47" t="s">
        <v>79</v>
      </c>
      <c r="P48" s="47" t="s">
        <v>80</v>
      </c>
    </row>
    <row r="49">
      <c r="F49" s="47" t="s">
        <v>81</v>
      </c>
      <c r="G49" s="47" t="s">
        <v>82</v>
      </c>
      <c r="H49" s="48" t="s">
        <v>83</v>
      </c>
      <c r="J49" s="49"/>
      <c r="K49" s="47" t="s">
        <v>83</v>
      </c>
      <c r="P49" s="47" t="s">
        <v>84</v>
      </c>
    </row>
    <row r="50">
      <c r="F50" s="47" t="s">
        <v>85</v>
      </c>
      <c r="G50" s="47"/>
      <c r="H50" s="48"/>
      <c r="J50" s="49"/>
      <c r="K50" s="47"/>
      <c r="P50" s="47" t="s">
        <v>86</v>
      </c>
    </row>
    <row r="51">
      <c r="F51" s="47" t="s">
        <v>87</v>
      </c>
      <c r="G51" s="47"/>
      <c r="H51" s="48"/>
      <c r="J51" s="49"/>
      <c r="K51" s="47"/>
      <c r="P51" s="47" t="s">
        <v>88</v>
      </c>
    </row>
    <row r="52">
      <c r="F52" s="50"/>
      <c r="G52" s="50"/>
      <c r="H52" s="51"/>
      <c r="J52" s="52"/>
      <c r="K52" s="50"/>
      <c r="P52" s="50"/>
    </row>
    <row r="53">
      <c r="F53" s="53"/>
      <c r="G53" s="53"/>
      <c r="H53" s="54"/>
      <c r="J53" s="55"/>
      <c r="K53" s="53"/>
      <c r="P53" s="53"/>
    </row>
    <row r="55" ht="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row>
    <row r="57">
      <c r="D57" s="26" t="s">
        <v>89</v>
      </c>
    </row>
    <row r="58">
      <c r="B58" s="28" t="s">
        <v>90</v>
      </c>
    </row>
  </sheetData>
  <mergeCells count="14">
    <mergeCell ref="I38:J38"/>
    <mergeCell ref="I39:J39"/>
    <mergeCell ref="I40:J40"/>
    <mergeCell ref="I41:J41"/>
    <mergeCell ref="I42:J42"/>
    <mergeCell ref="I43:J43"/>
    <mergeCell ref="I44:J44"/>
    <mergeCell ref="I31:J31"/>
    <mergeCell ref="I32:J32"/>
    <mergeCell ref="I33:J33"/>
    <mergeCell ref="I34:J34"/>
    <mergeCell ref="I35:J35"/>
    <mergeCell ref="I36:J36"/>
    <mergeCell ref="I37:J37"/>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30.14"/>
    <col customWidth="1" min="4" max="4" width="22.0"/>
  </cols>
  <sheetData>
    <row r="1">
      <c r="A1" s="1" t="s">
        <v>91</v>
      </c>
    </row>
    <row r="2">
      <c r="A2" s="11"/>
    </row>
    <row r="3" ht="30.75" customHeight="1">
      <c r="A3" s="56" t="s">
        <v>92</v>
      </c>
      <c r="B3" s="56" t="s">
        <v>9</v>
      </c>
      <c r="C3" s="56" t="s">
        <v>93</v>
      </c>
      <c r="D3" s="56" t="s">
        <v>10</v>
      </c>
      <c r="E3" s="56"/>
      <c r="F3" s="56"/>
      <c r="G3" s="56"/>
      <c r="H3" s="56"/>
      <c r="I3" s="57"/>
    </row>
    <row r="4">
      <c r="A4" s="17">
        <v>1.0</v>
      </c>
      <c r="B4" s="18" t="s">
        <v>14</v>
      </c>
      <c r="C4" s="18" t="s">
        <v>94</v>
      </c>
      <c r="D4" s="18" t="s">
        <v>22</v>
      </c>
      <c r="E4" s="18"/>
      <c r="F4" s="18"/>
      <c r="G4" s="18"/>
      <c r="H4" s="18"/>
      <c r="I4" s="23"/>
    </row>
    <row r="5">
      <c r="A5" s="17">
        <v>2.0</v>
      </c>
      <c r="B5" s="18" t="s">
        <v>14</v>
      </c>
      <c r="C5" s="18" t="s">
        <v>94</v>
      </c>
      <c r="D5" s="18" t="s">
        <v>22</v>
      </c>
      <c r="E5" s="23"/>
      <c r="F5" s="23"/>
      <c r="G5" s="23"/>
      <c r="H5" s="23"/>
      <c r="I5" s="23"/>
    </row>
    <row r="6">
      <c r="A6" s="17">
        <v>3.0</v>
      </c>
      <c r="B6" s="18" t="s">
        <v>20</v>
      </c>
      <c r="C6" s="18" t="s">
        <v>94</v>
      </c>
      <c r="D6" s="18" t="s">
        <v>22</v>
      </c>
      <c r="E6" s="23"/>
      <c r="F6" s="23"/>
      <c r="G6" s="23"/>
      <c r="H6" s="23"/>
      <c r="I6" s="23"/>
    </row>
    <row r="7">
      <c r="A7" s="17">
        <v>4.0</v>
      </c>
      <c r="B7" s="18" t="s">
        <v>23</v>
      </c>
      <c r="C7" s="18" t="s">
        <v>94</v>
      </c>
      <c r="D7" s="18" t="s">
        <v>22</v>
      </c>
      <c r="E7" s="23"/>
      <c r="F7" s="23"/>
      <c r="G7" s="23"/>
      <c r="H7" s="23"/>
      <c r="I7" s="23"/>
    </row>
    <row r="8">
      <c r="A8" s="17">
        <v>5.0</v>
      </c>
      <c r="B8" s="18" t="s">
        <v>24</v>
      </c>
      <c r="C8" s="18" t="s">
        <v>94</v>
      </c>
      <c r="D8" s="18" t="s">
        <v>22</v>
      </c>
      <c r="E8" s="23"/>
      <c r="F8" s="23"/>
      <c r="G8" s="23"/>
      <c r="H8" s="23"/>
      <c r="I8" s="23"/>
    </row>
    <row r="9">
      <c r="A9" s="17">
        <v>6.0</v>
      </c>
      <c r="B9" s="18" t="s">
        <v>25</v>
      </c>
      <c r="C9" s="18" t="s">
        <v>94</v>
      </c>
      <c r="D9" s="18" t="s">
        <v>22</v>
      </c>
      <c r="E9" s="23"/>
      <c r="F9" s="23"/>
      <c r="G9" s="23"/>
      <c r="H9" s="23"/>
      <c r="I9" s="23"/>
    </row>
    <row r="10">
      <c r="A10" s="17">
        <v>7.0</v>
      </c>
      <c r="B10" s="18" t="s">
        <v>14</v>
      </c>
      <c r="C10" s="18" t="s">
        <v>94</v>
      </c>
      <c r="D10" s="18" t="s">
        <v>22</v>
      </c>
      <c r="E10" s="23"/>
      <c r="F10" s="23"/>
      <c r="G10" s="23"/>
      <c r="H10" s="23"/>
      <c r="I10" s="23"/>
    </row>
    <row r="11">
      <c r="A11" s="17">
        <v>8.0</v>
      </c>
      <c r="B11" s="18" t="s">
        <v>14</v>
      </c>
      <c r="C11" s="18" t="s">
        <v>94</v>
      </c>
      <c r="D11" s="18" t="s">
        <v>22</v>
      </c>
      <c r="E11" s="23"/>
      <c r="F11" s="23"/>
      <c r="G11" s="23"/>
      <c r="H11" s="23"/>
      <c r="I11" s="23"/>
    </row>
    <row r="12">
      <c r="A12" s="17">
        <v>9.0</v>
      </c>
      <c r="B12" s="18" t="s">
        <v>14</v>
      </c>
      <c r="C12" s="18" t="s">
        <v>94</v>
      </c>
      <c r="D12" s="18" t="s">
        <v>22</v>
      </c>
      <c r="E12" s="23"/>
      <c r="F12" s="23"/>
      <c r="G12" s="23"/>
      <c r="H12" s="23"/>
      <c r="I12" s="23"/>
    </row>
    <row r="13">
      <c r="A13" s="17">
        <v>10.0</v>
      </c>
      <c r="B13" s="18" t="s">
        <v>14</v>
      </c>
      <c r="C13" s="18" t="s">
        <v>94</v>
      </c>
      <c r="D13" s="18" t="s">
        <v>22</v>
      </c>
      <c r="E13" s="23"/>
      <c r="F13" s="23"/>
      <c r="G13" s="23"/>
      <c r="H13" s="23"/>
      <c r="I13" s="23"/>
    </row>
    <row r="14">
      <c r="A14" s="17">
        <v>11.0</v>
      </c>
      <c r="B14" s="18" t="s">
        <v>14</v>
      </c>
      <c r="C14" s="18" t="s">
        <v>94</v>
      </c>
      <c r="D14" s="18" t="s">
        <v>22</v>
      </c>
      <c r="E14" s="23"/>
      <c r="F14" s="23"/>
      <c r="G14" s="23"/>
      <c r="H14" s="23"/>
      <c r="I14" s="23"/>
    </row>
    <row r="15">
      <c r="A15" s="17">
        <v>12.0</v>
      </c>
      <c r="B15" s="18" t="s">
        <v>14</v>
      </c>
      <c r="C15" s="18" t="s">
        <v>94</v>
      </c>
      <c r="D15" s="18" t="s">
        <v>22</v>
      </c>
      <c r="E15" s="23"/>
      <c r="F15" s="23"/>
      <c r="G15" s="23"/>
      <c r="H15" s="23"/>
      <c r="I15" s="23"/>
    </row>
    <row r="16">
      <c r="A16" s="17">
        <v>13.0</v>
      </c>
      <c r="B16" s="18" t="s">
        <v>14</v>
      </c>
      <c r="C16" s="18" t="s">
        <v>94</v>
      </c>
      <c r="D16" s="18" t="s">
        <v>22</v>
      </c>
      <c r="E16" s="23"/>
      <c r="F16" s="23"/>
      <c r="G16" s="23"/>
      <c r="H16" s="23"/>
      <c r="I16" s="23"/>
    </row>
    <row r="17">
      <c r="A17" s="17">
        <v>14.0</v>
      </c>
      <c r="B17" s="18" t="s">
        <v>14</v>
      </c>
      <c r="C17" s="18" t="s">
        <v>94</v>
      </c>
      <c r="D17" s="18" t="s">
        <v>22</v>
      </c>
      <c r="E17" s="23"/>
      <c r="F17" s="23"/>
      <c r="G17" s="23"/>
      <c r="H17" s="23"/>
      <c r="I17" s="23"/>
    </row>
    <row r="18">
      <c r="A18" s="17">
        <v>15.0</v>
      </c>
      <c r="B18" s="18" t="s">
        <v>14</v>
      </c>
      <c r="C18" s="18" t="s">
        <v>94</v>
      </c>
      <c r="D18" s="18" t="s">
        <v>22</v>
      </c>
      <c r="E18" s="23"/>
      <c r="F18" s="23"/>
      <c r="G18" s="23"/>
      <c r="H18" s="23"/>
      <c r="I18" s="23"/>
    </row>
    <row r="19">
      <c r="A19" s="17">
        <v>16.0</v>
      </c>
      <c r="B19" s="18" t="s">
        <v>14</v>
      </c>
      <c r="C19" s="18" t="s">
        <v>94</v>
      </c>
      <c r="D19" s="18" t="s">
        <v>22</v>
      </c>
      <c r="E19" s="23"/>
      <c r="F19" s="23"/>
      <c r="G19" s="23"/>
      <c r="H19" s="23"/>
      <c r="I19" s="23"/>
    </row>
    <row r="20">
      <c r="A20" s="17">
        <v>17.0</v>
      </c>
      <c r="B20" s="18" t="s">
        <v>14</v>
      </c>
      <c r="C20" s="18" t="s">
        <v>94</v>
      </c>
      <c r="D20" s="18" t="s">
        <v>22</v>
      </c>
      <c r="E20" s="23"/>
      <c r="F20" s="23"/>
      <c r="G20" s="23"/>
      <c r="H20" s="23"/>
      <c r="I20" s="23"/>
    </row>
    <row r="21">
      <c r="A21" s="17">
        <v>18.0</v>
      </c>
      <c r="B21" s="18" t="s">
        <v>14</v>
      </c>
      <c r="C21" s="18" t="s">
        <v>94</v>
      </c>
      <c r="D21" s="18" t="s">
        <v>22</v>
      </c>
      <c r="E21" s="23"/>
      <c r="F21" s="23"/>
      <c r="G21" s="23"/>
      <c r="H21" s="23"/>
      <c r="I21" s="23"/>
    </row>
    <row r="22">
      <c r="A22" s="17">
        <v>19.0</v>
      </c>
      <c r="B22" s="18" t="s">
        <v>14</v>
      </c>
      <c r="C22" s="18" t="s">
        <v>94</v>
      </c>
      <c r="D22" s="18" t="s">
        <v>22</v>
      </c>
      <c r="E22" s="23"/>
      <c r="F22" s="23"/>
      <c r="G22" s="23"/>
      <c r="H22" s="23"/>
      <c r="I22" s="23"/>
    </row>
    <row r="23">
      <c r="A23" s="17">
        <v>20.0</v>
      </c>
      <c r="B23" s="18" t="s">
        <v>14</v>
      </c>
      <c r="C23" s="18" t="s">
        <v>94</v>
      </c>
      <c r="D23" s="18" t="s">
        <v>22</v>
      </c>
      <c r="E23" s="23"/>
      <c r="F23" s="23"/>
      <c r="G23" s="23"/>
      <c r="H23" s="23"/>
      <c r="I23" s="23"/>
    </row>
    <row r="24">
      <c r="A24" s="17">
        <v>21.0</v>
      </c>
      <c r="B24" s="18" t="s">
        <v>14</v>
      </c>
      <c r="C24" s="18" t="s">
        <v>94</v>
      </c>
      <c r="D24" s="18" t="s">
        <v>22</v>
      </c>
      <c r="E24" s="23"/>
      <c r="F24" s="23"/>
      <c r="G24" s="23"/>
      <c r="H24" s="23"/>
      <c r="I24" s="23"/>
    </row>
    <row r="25">
      <c r="A25" s="17">
        <v>22.0</v>
      </c>
      <c r="B25" s="18" t="s">
        <v>14</v>
      </c>
      <c r="C25" s="18" t="s">
        <v>94</v>
      </c>
      <c r="D25" s="18" t="s">
        <v>22</v>
      </c>
      <c r="E25" s="23"/>
      <c r="F25" s="23"/>
      <c r="G25" s="23"/>
      <c r="H25" s="23"/>
      <c r="I25" s="23"/>
    </row>
    <row r="26">
      <c r="A26" s="17">
        <v>23.0</v>
      </c>
      <c r="B26" s="18" t="s">
        <v>14</v>
      </c>
      <c r="C26" s="18" t="s">
        <v>94</v>
      </c>
      <c r="D26" s="18" t="s">
        <v>22</v>
      </c>
      <c r="E26" s="23"/>
      <c r="F26" s="23"/>
      <c r="G26" s="23"/>
      <c r="H26" s="23"/>
      <c r="I26" s="23"/>
    </row>
    <row r="27">
      <c r="A27" s="17">
        <v>24.0</v>
      </c>
      <c r="B27" s="18" t="s">
        <v>14</v>
      </c>
      <c r="C27" s="18" t="s">
        <v>94</v>
      </c>
      <c r="D27" s="18" t="s">
        <v>22</v>
      </c>
      <c r="E27" s="23"/>
      <c r="F27" s="23"/>
      <c r="G27" s="23"/>
      <c r="H27" s="23"/>
      <c r="I27" s="23"/>
    </row>
    <row r="28">
      <c r="A28" s="17">
        <v>25.0</v>
      </c>
      <c r="B28" s="18" t="s">
        <v>14</v>
      </c>
      <c r="C28" s="18" t="s">
        <v>94</v>
      </c>
      <c r="D28" s="18" t="s">
        <v>22</v>
      </c>
      <c r="E28" s="23"/>
      <c r="F28" s="23"/>
      <c r="G28" s="23"/>
      <c r="H28" s="23"/>
      <c r="I28" s="23"/>
    </row>
    <row r="29">
      <c r="A29" s="17">
        <v>26.0</v>
      </c>
      <c r="B29" s="18" t="s">
        <v>14</v>
      </c>
      <c r="C29" s="18" t="s">
        <v>94</v>
      </c>
      <c r="D29" s="18" t="s">
        <v>22</v>
      </c>
      <c r="E29" s="23"/>
      <c r="F29" s="23"/>
      <c r="G29" s="23"/>
      <c r="H29" s="23"/>
      <c r="I29" s="23"/>
    </row>
    <row r="30">
      <c r="A30" s="17">
        <v>27.0</v>
      </c>
      <c r="B30" s="18" t="s">
        <v>25</v>
      </c>
      <c r="C30" s="18" t="s">
        <v>94</v>
      </c>
      <c r="D30" s="18" t="s">
        <v>22</v>
      </c>
      <c r="E30" s="23"/>
      <c r="F30" s="23"/>
      <c r="G30" s="23"/>
      <c r="H30" s="23"/>
      <c r="I30" s="23"/>
    </row>
  </sheetData>
  <conditionalFormatting sqref="B4:B30">
    <cfRule type="cellIs" dxfId="0" priority="1" operator="equal">
      <formula>"very High"</formula>
    </cfRule>
  </conditionalFormatting>
  <conditionalFormatting sqref="B4:B30">
    <cfRule type="cellIs" dxfId="1" priority="2" operator="equal">
      <formula>"High"</formula>
    </cfRule>
  </conditionalFormatting>
  <conditionalFormatting sqref="B4:B30">
    <cfRule type="cellIs" dxfId="2" priority="3" operator="equal">
      <formula>"Medium"</formula>
    </cfRule>
  </conditionalFormatting>
  <conditionalFormatting sqref="B4:B30">
    <cfRule type="cellIs" dxfId="3" priority="4" operator="equal">
      <formula>"Low"</formula>
    </cfRule>
  </conditionalFormatting>
  <conditionalFormatting sqref="B4:B30">
    <cfRule type="cellIs" dxfId="4" priority="5" operator="equal">
      <formula>"Very Low"</formula>
    </cfRule>
  </conditionalFormatting>
  <dataValidations>
    <dataValidation type="list" allowBlank="1" sqref="B4:B30">
      <formula1>"Very High,High,Medium,Low,Very Low"</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57"/>
    <col customWidth="1" min="3" max="3" width="19.14"/>
    <col customWidth="1" min="4" max="4" width="28.0"/>
    <col customWidth="1" min="6" max="6" width="23.29"/>
    <col customWidth="1" min="7" max="7" width="27.57"/>
    <col customWidth="1" min="8" max="8" width="26.29"/>
  </cols>
  <sheetData>
    <row r="1">
      <c r="A1" s="1" t="s">
        <v>95</v>
      </c>
    </row>
    <row r="2">
      <c r="A2" s="11"/>
    </row>
    <row r="3" ht="30.0" customHeight="1">
      <c r="A3" s="58" t="s">
        <v>96</v>
      </c>
      <c r="B3" s="58" t="s">
        <v>9</v>
      </c>
      <c r="C3" s="58" t="s">
        <v>97</v>
      </c>
      <c r="D3" s="58" t="s">
        <v>10</v>
      </c>
      <c r="E3" s="58" t="s">
        <v>98</v>
      </c>
      <c r="F3" s="58" t="s">
        <v>99</v>
      </c>
      <c r="G3" s="58" t="s">
        <v>100</v>
      </c>
      <c r="H3" s="58" t="s">
        <v>101</v>
      </c>
      <c r="I3" s="58" t="s">
        <v>102</v>
      </c>
    </row>
    <row r="4">
      <c r="A4" s="17">
        <v>1.0</v>
      </c>
      <c r="B4" s="18" t="s">
        <v>14</v>
      </c>
      <c r="C4" s="18" t="s">
        <v>103</v>
      </c>
      <c r="D4" s="18" t="s">
        <v>22</v>
      </c>
      <c r="E4" s="18" t="s">
        <v>104</v>
      </c>
      <c r="F4" s="18" t="s">
        <v>105</v>
      </c>
      <c r="G4" s="18" t="s">
        <v>106</v>
      </c>
      <c r="H4" s="18" t="s">
        <v>107</v>
      </c>
      <c r="I4" s="23"/>
    </row>
    <row r="5">
      <c r="A5" s="17">
        <v>2.0</v>
      </c>
      <c r="B5" s="18" t="s">
        <v>14</v>
      </c>
      <c r="C5" s="18" t="s">
        <v>103</v>
      </c>
      <c r="D5" s="18" t="s">
        <v>22</v>
      </c>
      <c r="E5" s="23"/>
      <c r="F5" s="23"/>
      <c r="G5" s="23"/>
      <c r="H5" s="23"/>
      <c r="I5" s="23"/>
    </row>
    <row r="6">
      <c r="A6" s="17">
        <v>3.0</v>
      </c>
      <c r="B6" s="18" t="s">
        <v>20</v>
      </c>
      <c r="C6" s="18" t="s">
        <v>103</v>
      </c>
      <c r="D6" s="18" t="s">
        <v>22</v>
      </c>
      <c r="E6" s="23"/>
      <c r="F6" s="23"/>
      <c r="G6" s="23"/>
      <c r="H6" s="23"/>
      <c r="I6" s="23"/>
    </row>
    <row r="7">
      <c r="A7" s="17">
        <v>4.0</v>
      </c>
      <c r="B7" s="18" t="s">
        <v>23</v>
      </c>
      <c r="C7" s="18" t="s">
        <v>103</v>
      </c>
      <c r="D7" s="18" t="s">
        <v>22</v>
      </c>
      <c r="E7" s="23"/>
      <c r="F7" s="23"/>
      <c r="G7" s="23"/>
      <c r="H7" s="23"/>
      <c r="I7" s="23"/>
    </row>
    <row r="8">
      <c r="A8" s="17">
        <v>5.0</v>
      </c>
      <c r="B8" s="18" t="s">
        <v>24</v>
      </c>
      <c r="C8" s="18" t="s">
        <v>103</v>
      </c>
      <c r="D8" s="18" t="s">
        <v>22</v>
      </c>
      <c r="E8" s="23"/>
      <c r="F8" s="23"/>
      <c r="G8" s="23"/>
      <c r="H8" s="23"/>
      <c r="I8" s="23"/>
    </row>
    <row r="9">
      <c r="A9" s="17">
        <v>6.0</v>
      </c>
      <c r="B9" s="18" t="s">
        <v>25</v>
      </c>
      <c r="C9" s="18" t="s">
        <v>103</v>
      </c>
      <c r="D9" s="18" t="s">
        <v>22</v>
      </c>
      <c r="E9" s="23"/>
      <c r="F9" s="23"/>
      <c r="G9" s="23"/>
      <c r="H9" s="23"/>
      <c r="I9" s="23"/>
    </row>
    <row r="10">
      <c r="A10" s="17">
        <v>7.0</v>
      </c>
      <c r="B10" s="18" t="s">
        <v>14</v>
      </c>
      <c r="C10" s="18" t="s">
        <v>103</v>
      </c>
      <c r="D10" s="18" t="s">
        <v>22</v>
      </c>
      <c r="E10" s="23"/>
      <c r="F10" s="23"/>
      <c r="G10" s="23"/>
      <c r="H10" s="23"/>
      <c r="I10" s="23"/>
    </row>
    <row r="11">
      <c r="A11" s="17">
        <v>8.0</v>
      </c>
      <c r="B11" s="18" t="s">
        <v>14</v>
      </c>
      <c r="C11" s="18" t="s">
        <v>103</v>
      </c>
      <c r="D11" s="18" t="s">
        <v>22</v>
      </c>
      <c r="E11" s="23"/>
      <c r="F11" s="23"/>
      <c r="G11" s="23"/>
      <c r="H11" s="23"/>
      <c r="I11" s="23"/>
    </row>
    <row r="12">
      <c r="A12" s="17">
        <v>9.0</v>
      </c>
      <c r="B12" s="18" t="s">
        <v>14</v>
      </c>
      <c r="C12" s="18" t="s">
        <v>103</v>
      </c>
      <c r="D12" s="18" t="s">
        <v>22</v>
      </c>
      <c r="E12" s="23"/>
      <c r="F12" s="23"/>
      <c r="G12" s="23"/>
      <c r="H12" s="23"/>
      <c r="I12" s="23"/>
    </row>
    <row r="13">
      <c r="A13" s="17">
        <v>10.0</v>
      </c>
      <c r="B13" s="18" t="s">
        <v>14</v>
      </c>
      <c r="C13" s="18" t="s">
        <v>103</v>
      </c>
      <c r="D13" s="18" t="s">
        <v>22</v>
      </c>
      <c r="E13" s="23"/>
      <c r="F13" s="23"/>
      <c r="G13" s="23"/>
      <c r="H13" s="23"/>
      <c r="I13" s="23"/>
    </row>
    <row r="14">
      <c r="A14" s="17">
        <v>11.0</v>
      </c>
      <c r="B14" s="18" t="s">
        <v>14</v>
      </c>
      <c r="C14" s="18" t="s">
        <v>103</v>
      </c>
      <c r="D14" s="18" t="s">
        <v>22</v>
      </c>
      <c r="E14" s="23"/>
      <c r="F14" s="23"/>
      <c r="G14" s="23"/>
      <c r="H14" s="23"/>
      <c r="I14" s="23"/>
    </row>
    <row r="15">
      <c r="A15" s="17">
        <v>12.0</v>
      </c>
      <c r="B15" s="18" t="s">
        <v>14</v>
      </c>
      <c r="C15" s="18" t="s">
        <v>103</v>
      </c>
      <c r="D15" s="18" t="s">
        <v>22</v>
      </c>
      <c r="E15" s="23"/>
      <c r="F15" s="23"/>
      <c r="G15" s="23"/>
      <c r="H15" s="23"/>
      <c r="I15" s="23"/>
      <c r="J15" s="26" t="s">
        <v>14</v>
      </c>
      <c r="K15" s="59">
        <f>COUNTIF(B4:B30,"Very High")</f>
        <v>22</v>
      </c>
    </row>
    <row r="16">
      <c r="A16" s="17">
        <v>13.0</v>
      </c>
      <c r="B16" s="18" t="s">
        <v>14</v>
      </c>
      <c r="C16" s="18" t="s">
        <v>103</v>
      </c>
      <c r="D16" s="18" t="s">
        <v>22</v>
      </c>
      <c r="E16" s="23"/>
      <c r="F16" s="23"/>
      <c r="G16" s="23"/>
      <c r="H16" s="23"/>
      <c r="I16" s="23"/>
      <c r="J16" s="26" t="s">
        <v>20</v>
      </c>
      <c r="K16" s="59">
        <f>COUNTIF(B4:B31,"High")</f>
        <v>1</v>
      </c>
    </row>
    <row r="17">
      <c r="A17" s="17">
        <v>14.0</v>
      </c>
      <c r="B17" s="18" t="s">
        <v>14</v>
      </c>
      <c r="C17" s="18" t="s">
        <v>103</v>
      </c>
      <c r="D17" s="18" t="s">
        <v>22</v>
      </c>
      <c r="E17" s="23"/>
      <c r="F17" s="23"/>
      <c r="G17" s="23"/>
      <c r="H17" s="23"/>
      <c r="I17" s="23"/>
      <c r="J17" s="26" t="s">
        <v>23</v>
      </c>
      <c r="K17" s="59">
        <f>COUNTIF(B4:B31,"Medium")</f>
        <v>1</v>
      </c>
    </row>
    <row r="18">
      <c r="A18" s="17">
        <v>15.0</v>
      </c>
      <c r="B18" s="18" t="s">
        <v>14</v>
      </c>
      <c r="C18" s="18" t="s">
        <v>103</v>
      </c>
      <c r="D18" s="18" t="s">
        <v>22</v>
      </c>
      <c r="E18" s="23"/>
      <c r="F18" s="23"/>
      <c r="G18" s="23"/>
      <c r="H18" s="23"/>
      <c r="I18" s="23"/>
      <c r="J18" s="26" t="s">
        <v>24</v>
      </c>
      <c r="K18" s="59">
        <f>COUNTIF(B4:B31,"Low")</f>
        <v>1</v>
      </c>
    </row>
    <row r="19">
      <c r="A19" s="17">
        <v>16.0</v>
      </c>
      <c r="B19" s="18" t="s">
        <v>14</v>
      </c>
      <c r="C19" s="18" t="s">
        <v>103</v>
      </c>
      <c r="D19" s="18" t="s">
        <v>22</v>
      </c>
      <c r="E19" s="23"/>
      <c r="F19" s="23"/>
      <c r="G19" s="23"/>
      <c r="H19" s="23"/>
      <c r="I19" s="23"/>
      <c r="J19" s="26" t="s">
        <v>25</v>
      </c>
      <c r="K19" s="59">
        <f>COUNTIF(B4:B31,"Very Low")</f>
        <v>2</v>
      </c>
    </row>
    <row r="20">
      <c r="A20" s="17">
        <v>17.0</v>
      </c>
      <c r="B20" s="18" t="s">
        <v>14</v>
      </c>
      <c r="C20" s="18" t="s">
        <v>103</v>
      </c>
      <c r="D20" s="18" t="s">
        <v>22</v>
      </c>
      <c r="E20" s="23"/>
      <c r="F20" s="23"/>
      <c r="G20" s="23"/>
      <c r="H20" s="23"/>
      <c r="I20" s="23"/>
    </row>
    <row r="21">
      <c r="A21" s="17">
        <v>18.0</v>
      </c>
      <c r="B21" s="18" t="s">
        <v>14</v>
      </c>
      <c r="C21" s="18" t="s">
        <v>103</v>
      </c>
      <c r="D21" s="18" t="s">
        <v>22</v>
      </c>
      <c r="E21" s="23"/>
      <c r="F21" s="23"/>
      <c r="G21" s="23"/>
      <c r="H21" s="23"/>
      <c r="I21" s="23"/>
    </row>
    <row r="22">
      <c r="A22" s="17">
        <v>19.0</v>
      </c>
      <c r="B22" s="18" t="s">
        <v>14</v>
      </c>
      <c r="C22" s="18" t="s">
        <v>103</v>
      </c>
      <c r="D22" s="18" t="s">
        <v>22</v>
      </c>
      <c r="E22" s="23"/>
      <c r="F22" s="23"/>
      <c r="G22" s="23"/>
      <c r="H22" s="23"/>
      <c r="I22" s="23"/>
    </row>
    <row r="23">
      <c r="A23" s="17">
        <v>20.0</v>
      </c>
      <c r="B23" s="18" t="s">
        <v>14</v>
      </c>
      <c r="C23" s="18" t="s">
        <v>103</v>
      </c>
      <c r="D23" s="18" t="s">
        <v>22</v>
      </c>
      <c r="E23" s="23"/>
      <c r="F23" s="23"/>
      <c r="G23" s="23"/>
      <c r="H23" s="23"/>
      <c r="I23" s="23"/>
    </row>
    <row r="24">
      <c r="A24" s="17">
        <v>21.0</v>
      </c>
      <c r="B24" s="18" t="s">
        <v>14</v>
      </c>
      <c r="C24" s="18" t="s">
        <v>103</v>
      </c>
      <c r="D24" s="18" t="s">
        <v>22</v>
      </c>
      <c r="E24" s="23"/>
      <c r="F24" s="23"/>
      <c r="G24" s="23"/>
      <c r="H24" s="23"/>
      <c r="I24" s="23"/>
    </row>
    <row r="25">
      <c r="A25" s="17">
        <v>22.0</v>
      </c>
      <c r="B25" s="18" t="s">
        <v>14</v>
      </c>
      <c r="C25" s="18" t="s">
        <v>103</v>
      </c>
      <c r="D25" s="18" t="s">
        <v>22</v>
      </c>
      <c r="E25" s="23"/>
      <c r="F25" s="23"/>
      <c r="G25" s="23"/>
      <c r="H25" s="23"/>
      <c r="I25" s="23"/>
    </row>
    <row r="26">
      <c r="A26" s="17">
        <v>23.0</v>
      </c>
      <c r="B26" s="18" t="s">
        <v>14</v>
      </c>
      <c r="C26" s="18" t="s">
        <v>103</v>
      </c>
      <c r="D26" s="18" t="s">
        <v>22</v>
      </c>
      <c r="E26" s="23"/>
      <c r="F26" s="23"/>
      <c r="G26" s="23"/>
      <c r="H26" s="23"/>
      <c r="I26" s="23"/>
    </row>
    <row r="27">
      <c r="A27" s="17">
        <v>24.0</v>
      </c>
      <c r="B27" s="18" t="s">
        <v>14</v>
      </c>
      <c r="C27" s="18" t="s">
        <v>103</v>
      </c>
      <c r="D27" s="18" t="s">
        <v>22</v>
      </c>
      <c r="E27" s="23"/>
      <c r="F27" s="23"/>
      <c r="G27" s="23"/>
      <c r="H27" s="23"/>
      <c r="I27" s="23"/>
    </row>
    <row r="28">
      <c r="A28" s="17">
        <v>25.0</v>
      </c>
      <c r="B28" s="18" t="s">
        <v>14</v>
      </c>
      <c r="C28" s="18" t="s">
        <v>103</v>
      </c>
      <c r="D28" s="18" t="s">
        <v>22</v>
      </c>
      <c r="E28" s="23"/>
      <c r="F28" s="23"/>
      <c r="G28" s="23"/>
      <c r="H28" s="23"/>
      <c r="I28" s="23"/>
    </row>
    <row r="29">
      <c r="A29" s="17">
        <v>26.0</v>
      </c>
      <c r="B29" s="18" t="s">
        <v>14</v>
      </c>
      <c r="C29" s="18" t="s">
        <v>103</v>
      </c>
      <c r="D29" s="18" t="s">
        <v>22</v>
      </c>
      <c r="E29" s="23"/>
      <c r="F29" s="23"/>
      <c r="G29" s="23"/>
      <c r="H29" s="23"/>
      <c r="I29" s="23"/>
    </row>
    <row r="30">
      <c r="A30" s="17">
        <v>27.0</v>
      </c>
      <c r="B30" s="18" t="s">
        <v>25</v>
      </c>
      <c r="C30" s="18" t="s">
        <v>103</v>
      </c>
      <c r="D30" s="18" t="s">
        <v>22</v>
      </c>
      <c r="E30" s="23"/>
      <c r="F30" s="23"/>
      <c r="G30" s="23"/>
      <c r="H30" s="23"/>
      <c r="I30" s="23"/>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sheetData>
  <conditionalFormatting sqref="B4:B30">
    <cfRule type="cellIs" dxfId="0" priority="1" operator="equal">
      <formula>"very High"</formula>
    </cfRule>
  </conditionalFormatting>
  <conditionalFormatting sqref="B4:B30">
    <cfRule type="cellIs" dxfId="1" priority="2" operator="equal">
      <formula>"High"</formula>
    </cfRule>
  </conditionalFormatting>
  <conditionalFormatting sqref="B4:B30">
    <cfRule type="cellIs" dxfId="2" priority="3" operator="equal">
      <formula>"Medium"</formula>
    </cfRule>
  </conditionalFormatting>
  <conditionalFormatting sqref="B4:B30">
    <cfRule type="cellIs" dxfId="3" priority="4" operator="equal">
      <formula>"Low"</formula>
    </cfRule>
  </conditionalFormatting>
  <conditionalFormatting sqref="B4:B30">
    <cfRule type="cellIs" dxfId="4" priority="5" operator="equal">
      <formula>"Very Low"</formula>
    </cfRule>
  </conditionalFormatting>
  <dataValidations>
    <dataValidation type="list" allowBlank="1" sqref="B4:B30">
      <formula1>"Very High,High,Medium,Low,Very Low"</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57"/>
    <col customWidth="1" min="3" max="3" width="24.14"/>
    <col customWidth="1" min="4" max="4" width="28.0"/>
    <col customWidth="1" min="5" max="5" width="21.57"/>
    <col customWidth="1" min="6" max="6" width="23.29"/>
    <col customWidth="1" min="7" max="7" width="27.57"/>
    <col customWidth="1" min="8" max="8" width="26.29"/>
  </cols>
  <sheetData>
    <row r="1">
      <c r="A1" s="60" t="s">
        <v>108</v>
      </c>
    </row>
    <row r="2">
      <c r="A2" s="11"/>
    </row>
    <row r="3" ht="30.0" customHeight="1">
      <c r="A3" s="58" t="s">
        <v>96</v>
      </c>
      <c r="B3" s="58" t="s">
        <v>9</v>
      </c>
      <c r="C3" s="58" t="s">
        <v>97</v>
      </c>
      <c r="D3" s="58" t="s">
        <v>10</v>
      </c>
      <c r="E3" s="58"/>
      <c r="F3" s="58"/>
      <c r="G3" s="58"/>
      <c r="H3" s="58"/>
      <c r="I3" s="58" t="s">
        <v>47</v>
      </c>
    </row>
    <row r="4">
      <c r="A4" s="17">
        <v>1.0</v>
      </c>
      <c r="B4" s="18" t="s">
        <v>14</v>
      </c>
      <c r="C4" s="18" t="s">
        <v>109</v>
      </c>
      <c r="D4" s="18" t="s">
        <v>22</v>
      </c>
      <c r="E4" s="18"/>
      <c r="F4" s="18"/>
      <c r="G4" s="18"/>
      <c r="H4" s="18"/>
      <c r="I4" s="23"/>
    </row>
    <row r="5">
      <c r="A5" s="17">
        <v>2.0</v>
      </c>
      <c r="B5" s="18" t="s">
        <v>14</v>
      </c>
      <c r="C5" s="18"/>
      <c r="D5" s="18"/>
      <c r="E5" s="23"/>
      <c r="F5" s="23"/>
      <c r="G5" s="23"/>
      <c r="H5" s="23"/>
      <c r="I5" s="23"/>
    </row>
    <row r="6">
      <c r="A6" s="17">
        <v>3.0</v>
      </c>
      <c r="B6" s="18" t="s">
        <v>20</v>
      </c>
      <c r="C6" s="18"/>
      <c r="D6" s="18"/>
      <c r="E6" s="23"/>
      <c r="F6" s="23"/>
      <c r="G6" s="23"/>
      <c r="H6" s="23"/>
      <c r="I6" s="23"/>
    </row>
    <row r="7">
      <c r="A7" s="17">
        <v>4.0</v>
      </c>
      <c r="B7" s="18" t="s">
        <v>23</v>
      </c>
      <c r="C7" s="18"/>
      <c r="D7" s="18"/>
      <c r="E7" s="23"/>
      <c r="F7" s="23"/>
      <c r="G7" s="23"/>
      <c r="H7" s="23"/>
      <c r="I7" s="23"/>
    </row>
    <row r="8">
      <c r="A8" s="17">
        <v>5.0</v>
      </c>
      <c r="B8" s="18" t="s">
        <v>24</v>
      </c>
      <c r="C8" s="18"/>
      <c r="D8" s="18"/>
      <c r="E8" s="23"/>
      <c r="F8" s="23"/>
      <c r="G8" s="23"/>
      <c r="H8" s="23"/>
      <c r="I8" s="23"/>
    </row>
    <row r="9">
      <c r="A9" s="17">
        <v>6.0</v>
      </c>
      <c r="B9" s="18" t="s">
        <v>25</v>
      </c>
      <c r="C9" s="18" t="s">
        <v>110</v>
      </c>
      <c r="D9" s="18" t="s">
        <v>22</v>
      </c>
      <c r="E9" s="23"/>
      <c r="F9" s="23"/>
      <c r="G9" s="23"/>
      <c r="H9" s="23"/>
      <c r="I9" s="23"/>
    </row>
    <row r="10">
      <c r="A10" s="17">
        <v>7.0</v>
      </c>
      <c r="B10" s="18" t="s">
        <v>14</v>
      </c>
      <c r="C10" s="18"/>
      <c r="D10" s="18"/>
      <c r="E10" s="23"/>
      <c r="F10" s="23"/>
      <c r="G10" s="23"/>
      <c r="H10" s="23"/>
      <c r="I10" s="23"/>
    </row>
    <row r="11">
      <c r="A11" s="17">
        <v>8.0</v>
      </c>
      <c r="B11" s="18" t="s">
        <v>14</v>
      </c>
      <c r="C11" s="18"/>
      <c r="D11" s="18"/>
      <c r="E11" s="23"/>
      <c r="F11" s="23"/>
      <c r="G11" s="23"/>
      <c r="H11" s="23"/>
      <c r="I11" s="23"/>
    </row>
    <row r="12">
      <c r="A12" s="17">
        <v>9.0</v>
      </c>
      <c r="B12" s="18" t="s">
        <v>14</v>
      </c>
      <c r="C12" s="18"/>
      <c r="D12" s="18"/>
      <c r="E12" s="23"/>
      <c r="F12" s="23"/>
      <c r="G12" s="23"/>
      <c r="H12" s="23"/>
      <c r="I12" s="23"/>
    </row>
    <row r="13">
      <c r="A13" s="17">
        <v>10.0</v>
      </c>
      <c r="B13" s="18" t="s">
        <v>14</v>
      </c>
      <c r="C13" s="18" t="s">
        <v>111</v>
      </c>
      <c r="D13" s="18" t="s">
        <v>22</v>
      </c>
      <c r="E13" s="23"/>
      <c r="F13" s="23"/>
      <c r="G13" s="23"/>
      <c r="H13" s="23"/>
      <c r="I13" s="23"/>
    </row>
    <row r="14">
      <c r="A14" s="17">
        <v>11.0</v>
      </c>
      <c r="B14" s="18" t="s">
        <v>14</v>
      </c>
      <c r="C14" s="18"/>
      <c r="D14" s="18"/>
      <c r="E14" s="23"/>
      <c r="F14" s="23"/>
      <c r="G14" s="23"/>
      <c r="H14" s="23"/>
      <c r="I14" s="23"/>
    </row>
    <row r="15">
      <c r="A15" s="17">
        <v>12.0</v>
      </c>
      <c r="B15" s="18" t="s">
        <v>14</v>
      </c>
      <c r="C15" s="18"/>
      <c r="D15" s="18"/>
      <c r="E15" s="23"/>
      <c r="F15" s="23"/>
      <c r="G15" s="23"/>
      <c r="H15" s="23"/>
      <c r="I15" s="23"/>
      <c r="J15" s="26" t="s">
        <v>14</v>
      </c>
      <c r="K15" s="59">
        <f>COUNTIF(B4:B30,"Very High")</f>
        <v>22</v>
      </c>
    </row>
    <row r="16">
      <c r="A16" s="17">
        <v>13.0</v>
      </c>
      <c r="B16" s="18" t="s">
        <v>14</v>
      </c>
      <c r="C16" s="18"/>
      <c r="D16" s="18"/>
      <c r="E16" s="23"/>
      <c r="F16" s="23"/>
      <c r="G16" s="23"/>
      <c r="H16" s="23"/>
      <c r="I16" s="23"/>
      <c r="J16" s="26" t="s">
        <v>20</v>
      </c>
      <c r="K16" s="59">
        <f>COUNTIF(B4:B31,"High")</f>
        <v>1</v>
      </c>
    </row>
    <row r="17">
      <c r="A17" s="17">
        <v>14.0</v>
      </c>
      <c r="B17" s="18" t="s">
        <v>14</v>
      </c>
      <c r="C17" s="18" t="s">
        <v>112</v>
      </c>
      <c r="D17" s="18" t="s">
        <v>22</v>
      </c>
      <c r="E17" s="23"/>
      <c r="F17" s="23"/>
      <c r="G17" s="23"/>
      <c r="H17" s="23"/>
      <c r="I17" s="23"/>
      <c r="J17" s="26" t="s">
        <v>23</v>
      </c>
      <c r="K17" s="59">
        <f>COUNTIF(B4:B31,"Medium")</f>
        <v>1</v>
      </c>
    </row>
    <row r="18">
      <c r="A18" s="17">
        <v>15.0</v>
      </c>
      <c r="B18" s="18" t="s">
        <v>14</v>
      </c>
      <c r="C18" s="18" t="s">
        <v>113</v>
      </c>
      <c r="D18" s="18" t="s">
        <v>22</v>
      </c>
      <c r="E18" s="23"/>
      <c r="F18" s="23"/>
      <c r="G18" s="23"/>
      <c r="H18" s="23"/>
      <c r="I18" s="23"/>
      <c r="J18" s="26" t="s">
        <v>24</v>
      </c>
      <c r="K18" s="59">
        <f>COUNTIF(B4:B31,"Low")</f>
        <v>1</v>
      </c>
    </row>
    <row r="19">
      <c r="A19" s="17">
        <v>16.0</v>
      </c>
      <c r="B19" s="18" t="s">
        <v>14</v>
      </c>
      <c r="C19" s="18"/>
      <c r="D19" s="18"/>
      <c r="E19" s="23"/>
      <c r="F19" s="23"/>
      <c r="G19" s="23"/>
      <c r="H19" s="23"/>
      <c r="I19" s="23"/>
      <c r="J19" s="26" t="s">
        <v>25</v>
      </c>
      <c r="K19" s="59">
        <f>COUNTIF(B4:B31,"Very Low")</f>
        <v>2</v>
      </c>
    </row>
    <row r="20">
      <c r="A20" s="17">
        <v>17.0</v>
      </c>
      <c r="B20" s="18" t="s">
        <v>14</v>
      </c>
      <c r="C20" s="18" t="s">
        <v>114</v>
      </c>
      <c r="D20" s="18" t="s">
        <v>22</v>
      </c>
      <c r="E20" s="23"/>
      <c r="F20" s="23"/>
      <c r="G20" s="23"/>
      <c r="H20" s="23"/>
      <c r="I20" s="23"/>
    </row>
    <row r="21">
      <c r="A21" s="17">
        <v>18.0</v>
      </c>
      <c r="B21" s="18" t="s">
        <v>14</v>
      </c>
      <c r="C21" s="18"/>
      <c r="D21" s="18"/>
      <c r="E21" s="23"/>
      <c r="F21" s="23"/>
      <c r="G21" s="23"/>
      <c r="H21" s="23"/>
      <c r="I21" s="23"/>
    </row>
    <row r="22">
      <c r="A22" s="17">
        <v>19.0</v>
      </c>
      <c r="B22" s="18" t="s">
        <v>14</v>
      </c>
      <c r="C22" s="18"/>
      <c r="D22" s="18"/>
      <c r="E22" s="23"/>
      <c r="F22" s="23"/>
      <c r="G22" s="23"/>
      <c r="H22" s="23"/>
      <c r="I22" s="23"/>
    </row>
    <row r="23">
      <c r="A23" s="17">
        <v>20.0</v>
      </c>
      <c r="B23" s="18" t="s">
        <v>14</v>
      </c>
      <c r="C23" s="18"/>
      <c r="D23" s="18"/>
      <c r="E23" s="23"/>
      <c r="F23" s="23"/>
      <c r="G23" s="23"/>
      <c r="H23" s="23"/>
      <c r="I23" s="23"/>
    </row>
    <row r="24">
      <c r="A24" s="17">
        <v>21.0</v>
      </c>
      <c r="B24" s="18" t="s">
        <v>14</v>
      </c>
      <c r="C24" s="18" t="s">
        <v>115</v>
      </c>
      <c r="D24" s="18" t="s">
        <v>22</v>
      </c>
      <c r="E24" s="23"/>
      <c r="F24" s="23"/>
      <c r="G24" s="23"/>
      <c r="H24" s="23"/>
      <c r="I24" s="23"/>
    </row>
    <row r="25">
      <c r="A25" s="17">
        <v>22.0</v>
      </c>
      <c r="B25" s="18" t="s">
        <v>14</v>
      </c>
      <c r="C25" s="18"/>
      <c r="D25" s="18"/>
      <c r="E25" s="23"/>
      <c r="F25" s="23"/>
      <c r="G25" s="23"/>
      <c r="H25" s="23"/>
      <c r="I25" s="23"/>
    </row>
    <row r="26">
      <c r="A26" s="17">
        <v>23.0</v>
      </c>
      <c r="B26" s="18" t="s">
        <v>14</v>
      </c>
      <c r="C26" s="18"/>
      <c r="D26" s="18"/>
      <c r="E26" s="23"/>
      <c r="F26" s="23"/>
      <c r="G26" s="23"/>
      <c r="H26" s="23"/>
      <c r="I26" s="23"/>
    </row>
    <row r="27">
      <c r="A27" s="17">
        <v>24.0</v>
      </c>
      <c r="B27" s="18" t="s">
        <v>14</v>
      </c>
      <c r="C27" s="18"/>
      <c r="D27" s="18"/>
      <c r="E27" s="23"/>
      <c r="F27" s="23"/>
      <c r="G27" s="23"/>
      <c r="H27" s="23"/>
      <c r="I27" s="23"/>
    </row>
    <row r="28">
      <c r="A28" s="17">
        <v>25.0</v>
      </c>
      <c r="B28" s="18" t="s">
        <v>14</v>
      </c>
      <c r="C28" s="18" t="s">
        <v>116</v>
      </c>
      <c r="D28" s="18" t="s">
        <v>22</v>
      </c>
      <c r="E28" s="23"/>
      <c r="F28" s="23"/>
      <c r="G28" s="23"/>
      <c r="H28" s="23"/>
      <c r="I28" s="23"/>
    </row>
    <row r="29">
      <c r="A29" s="17">
        <v>26.0</v>
      </c>
      <c r="B29" s="18" t="s">
        <v>14</v>
      </c>
      <c r="C29" s="18"/>
      <c r="D29" s="18"/>
      <c r="E29" s="23"/>
      <c r="F29" s="23"/>
      <c r="G29" s="23"/>
      <c r="H29" s="23"/>
      <c r="I29" s="23"/>
    </row>
    <row r="30">
      <c r="A30" s="17">
        <v>27.0</v>
      </c>
      <c r="B30" s="18" t="s">
        <v>25</v>
      </c>
      <c r="C30" s="18" t="s">
        <v>117</v>
      </c>
      <c r="D30" s="18" t="s">
        <v>22</v>
      </c>
      <c r="E30" s="23"/>
      <c r="F30" s="23"/>
      <c r="G30" s="23"/>
      <c r="H30" s="23"/>
      <c r="I30" s="23"/>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sheetData>
  <conditionalFormatting sqref="B4:B30">
    <cfRule type="cellIs" dxfId="0" priority="1" operator="equal">
      <formula>"very High"</formula>
    </cfRule>
  </conditionalFormatting>
  <conditionalFormatting sqref="B4:B30">
    <cfRule type="cellIs" dxfId="1" priority="2" operator="equal">
      <formula>"High"</formula>
    </cfRule>
  </conditionalFormatting>
  <conditionalFormatting sqref="B4:B30">
    <cfRule type="cellIs" dxfId="2" priority="3" operator="equal">
      <formula>"Medium"</formula>
    </cfRule>
  </conditionalFormatting>
  <conditionalFormatting sqref="B4:B30">
    <cfRule type="cellIs" dxfId="3" priority="4" operator="equal">
      <formula>"Low"</formula>
    </cfRule>
  </conditionalFormatting>
  <conditionalFormatting sqref="B4:B30">
    <cfRule type="cellIs" dxfId="4" priority="5" operator="equal">
      <formula>"Very Low"</formula>
    </cfRule>
  </conditionalFormatting>
  <dataValidations>
    <dataValidation type="list" allowBlank="1" sqref="B4:B30">
      <formula1>"Very High,High,Medium,Low,Very Low"</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8" max="8" width="1.57"/>
  </cols>
  <sheetData>
    <row r="1">
      <c r="A1" s="61" t="s">
        <v>118</v>
      </c>
      <c r="G1" s="62"/>
      <c r="H1" s="63"/>
      <c r="I1" s="64" t="s">
        <v>119</v>
      </c>
    </row>
    <row r="2">
      <c r="A2" s="65"/>
      <c r="B2" s="65"/>
      <c r="C2" s="65"/>
      <c r="D2" s="65"/>
      <c r="E2" s="65"/>
      <c r="F2" s="65"/>
      <c r="G2" s="66"/>
      <c r="H2" s="63"/>
    </row>
    <row r="3">
      <c r="C3" s="26"/>
      <c r="H3" s="63"/>
    </row>
    <row r="4">
      <c r="H4" s="63"/>
    </row>
    <row r="5">
      <c r="H5" s="63"/>
    </row>
    <row r="6">
      <c r="H6" s="63"/>
    </row>
    <row r="7">
      <c r="H7" s="63"/>
    </row>
    <row r="8">
      <c r="H8" s="63"/>
    </row>
    <row r="9">
      <c r="H9" s="63"/>
    </row>
    <row r="10">
      <c r="H10" s="63"/>
    </row>
    <row r="11">
      <c r="H11" s="63"/>
    </row>
    <row r="12">
      <c r="H12" s="63"/>
    </row>
    <row r="13">
      <c r="H13" s="63"/>
    </row>
    <row r="14">
      <c r="H14" s="63"/>
    </row>
    <row r="15">
      <c r="H15" s="63"/>
    </row>
    <row r="16">
      <c r="H16" s="63"/>
    </row>
    <row r="17">
      <c r="H17" s="63"/>
    </row>
    <row r="18">
      <c r="H18" s="63"/>
    </row>
    <row r="19">
      <c r="H19" s="63"/>
    </row>
    <row r="20">
      <c r="H20" s="63"/>
    </row>
    <row r="21">
      <c r="H21" s="63"/>
    </row>
    <row r="22">
      <c r="H22" s="63"/>
    </row>
    <row r="23">
      <c r="H23" s="63"/>
    </row>
    <row r="24">
      <c r="H24" s="63"/>
    </row>
    <row r="25">
      <c r="H25" s="63"/>
    </row>
    <row r="26">
      <c r="H26" s="63"/>
    </row>
    <row r="27">
      <c r="H27" s="63"/>
    </row>
    <row r="28">
      <c r="H28" s="63"/>
    </row>
    <row r="29">
      <c r="H29" s="63"/>
    </row>
    <row r="30">
      <c r="H30" s="63"/>
    </row>
    <row r="31">
      <c r="H31" s="63"/>
    </row>
    <row r="32" ht="7.5" customHeight="1">
      <c r="A32" s="63"/>
      <c r="B32" s="63"/>
      <c r="C32" s="63"/>
      <c r="D32" s="63"/>
      <c r="E32" s="63"/>
      <c r="F32" s="63"/>
      <c r="G32" s="63"/>
      <c r="H32" s="63"/>
      <c r="I32" s="63"/>
      <c r="J32" s="63"/>
      <c r="K32" s="63"/>
      <c r="L32" s="63"/>
      <c r="M32" s="63"/>
      <c r="N32" s="63"/>
      <c r="O32" s="63"/>
      <c r="P32" s="63"/>
    </row>
    <row r="33">
      <c r="H33" s="63"/>
    </row>
    <row r="34">
      <c r="A34" s="26" t="s">
        <v>120</v>
      </c>
      <c r="H34" s="63"/>
    </row>
    <row r="35">
      <c r="H35" s="63"/>
    </row>
    <row r="36">
      <c r="H36" s="63"/>
    </row>
    <row r="37">
      <c r="H37" s="63"/>
    </row>
    <row r="38">
      <c r="H38" s="63"/>
    </row>
    <row r="39">
      <c r="H39" s="63"/>
    </row>
    <row r="40" ht="6.75" customHeight="1">
      <c r="A40" s="63"/>
      <c r="B40" s="63"/>
      <c r="C40" s="63"/>
      <c r="D40" s="63"/>
      <c r="E40" s="63"/>
      <c r="F40" s="63"/>
      <c r="G40" s="63"/>
      <c r="H40" s="63"/>
      <c r="I40" s="63"/>
      <c r="J40" s="63"/>
      <c r="K40" s="63"/>
      <c r="L40" s="63"/>
      <c r="M40" s="63"/>
      <c r="N40" s="63"/>
      <c r="O40" s="63"/>
      <c r="P40" s="63"/>
    </row>
  </sheetData>
  <mergeCells count="2">
    <mergeCell ref="A1:G2"/>
    <mergeCell ref="I1:P2"/>
  </mergeCells>
  <drawing r:id="rId1"/>
</worksheet>
</file>