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EstaPasta_de_trabalho"/>
  <bookViews>
    <workbookView xWindow="0" yWindow="0" windowWidth="16170" windowHeight="5835" activeTab="1"/>
  </bookViews>
  <sheets>
    <sheet name="Users" sheetId="1" r:id="rId1"/>
    <sheet name="Trips" sheetId="2" r:id="rId2"/>
    <sheet name="Bookings" sheetId="3" r:id="rId3"/>
    <sheet name="Currency" sheetId="4" r:id="rId4"/>
    <sheet name="Cube" sheetId="5" r:id="rId5"/>
    <sheet name="Sheet2" sheetId="7" r:id="rId6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 s="1"/>
  <c r="I10" i="7" s="1"/>
  <c r="I11" i="7" s="1"/>
  <c r="I12" i="7" s="1"/>
  <c r="I13" i="7" s="1"/>
  <c r="I14" i="7" s="1"/>
  <c r="I15" i="7" s="1"/>
  <c r="I16" i="7" s="1"/>
  <c r="I17" i="7" s="1"/>
  <c r="I4" i="7"/>
</calcChain>
</file>

<file path=xl/sharedStrings.xml><?xml version="1.0" encoding="utf-8"?>
<sst xmlns="http://schemas.openxmlformats.org/spreadsheetml/2006/main" count="400" uniqueCount="193">
  <si>
    <t>USERS</t>
  </si>
  <si>
    <t>users</t>
  </si>
  <si>
    <t>birthday - now()</t>
  </si>
  <si>
    <t>gender</t>
  </si>
  <si>
    <t>name_prefix to male/female</t>
  </si>
  <si>
    <t>age</t>
  </si>
  <si>
    <t>id</t>
  </si>
  <si>
    <t>created_at</t>
  </si>
  <si>
    <t>country</t>
  </si>
  <si>
    <t>locale to country</t>
  </si>
  <si>
    <t>Take off all incorrects locales</t>
  </si>
  <si>
    <t>affiliate</t>
  </si>
  <si>
    <t>mobile_phone_number</t>
  </si>
  <si>
    <t>email</t>
  </si>
  <si>
    <t xml:space="preserve"> 'http://www.facebook.com/' || u.facebook_id AS facebook_profile</t>
  </si>
  <si>
    <t>pref_chat</t>
  </si>
  <si>
    <t>pref_music</t>
  </si>
  <si>
    <t>pref_smoking</t>
  </si>
  <si>
    <t>pref_pets</t>
  </si>
  <si>
    <t>pref_food</t>
  </si>
  <si>
    <t>share_phone</t>
  </si>
  <si>
    <t>share_email</t>
  </si>
  <si>
    <t>share_facebook</t>
  </si>
  <si>
    <t>share_nothing</t>
  </si>
  <si>
    <t>facebook_friends</t>
  </si>
  <si>
    <t>trip_configurations</t>
  </si>
  <si>
    <t>trip_leg_configurations</t>
  </si>
  <si>
    <t>trip_legs</t>
  </si>
  <si>
    <t>first_offer</t>
  </si>
  <si>
    <t>last_offer</t>
  </si>
  <si>
    <t>last_booking</t>
  </si>
  <si>
    <t>trip_bookings</t>
  </si>
  <si>
    <t>first_driver</t>
  </si>
  <si>
    <t>first_pax</t>
  </si>
  <si>
    <t>last_driver</t>
  </si>
  <si>
    <t>last_pax</t>
  </si>
  <si>
    <t>TRIPS</t>
  </si>
  <si>
    <t>tb.departure_datetime &lt; now()</t>
  </si>
  <si>
    <t>tb.user_id</t>
  </si>
  <si>
    <t>tl.departure_datetime &lt; now()</t>
  </si>
  <si>
    <t>driver_id</t>
  </si>
  <si>
    <t>trip_created_at</t>
  </si>
  <si>
    <t>trip_departure_datetime</t>
  </si>
  <si>
    <t>trip_link</t>
  </si>
  <si>
    <t>1 - unique / 0 - leg</t>
  </si>
  <si>
    <t>cities</t>
  </si>
  <si>
    <t>states</t>
  </si>
  <si>
    <t>countries</t>
  </si>
  <si>
    <t>departure_city</t>
  </si>
  <si>
    <t>destination_city</t>
  </si>
  <si>
    <t>departure_state</t>
  </si>
  <si>
    <t>destination_state</t>
  </si>
  <si>
    <t>departure_country</t>
  </si>
  <si>
    <t>destination_country</t>
  </si>
  <si>
    <t>seats_offered</t>
  </si>
  <si>
    <t>seats_booked</t>
  </si>
  <si>
    <t>promo_code</t>
  </si>
  <si>
    <t>description_code</t>
  </si>
  <si>
    <t>promotion_codes</t>
  </si>
  <si>
    <t>date(created_at)</t>
  </si>
  <si>
    <t>date(tl.departure_datetime)</t>
  </si>
  <si>
    <t>trip_distance</t>
  </si>
  <si>
    <t>tlc.distance</t>
  </si>
  <si>
    <t>trip_id</t>
  </si>
  <si>
    <t>tb.number_of_seats</t>
  </si>
  <si>
    <t>tb.created_at</t>
  </si>
  <si>
    <t>tc.user_id</t>
  </si>
  <si>
    <t>is active = 1 and take off fakes</t>
  </si>
  <si>
    <t>booking_canceled</t>
  </si>
  <si>
    <t>booking_rejected</t>
  </si>
  <si>
    <t>trip_canceled</t>
  </si>
  <si>
    <t>auto_accept</t>
  </si>
  <si>
    <t>trip_comment</t>
  </si>
  <si>
    <t>(CASE WHEN tc.comment IS NOT NULL THEN 1 ELSE 0 END)</t>
  </si>
  <si>
    <t>(CASE WHEN tb.canceled_at IS NOT NULL THEN 1 ELSE 0 END)</t>
  </si>
  <si>
    <t>(CASE WHEN tb.rejected_at IS NOT NULL THEN 1 ELSE 0 END)</t>
  </si>
  <si>
    <t>(CASE WHEN tc.auto_accept_passengers IS TRUE THEN 1 ELSE 0 END)</t>
  </si>
  <si>
    <t>is_return</t>
  </si>
  <si>
    <t>ladies_only</t>
  </si>
  <si>
    <t>On US is mile</t>
  </si>
  <si>
    <t>price</t>
  </si>
  <si>
    <t>tb.price_per_seat</t>
  </si>
  <si>
    <t>suggested_price</t>
  </si>
  <si>
    <t>tlc.price</t>
  </si>
  <si>
    <t>recurrent</t>
  </si>
  <si>
    <t>messages</t>
  </si>
  <si>
    <t>driver_message</t>
  </si>
  <si>
    <t>pax_message</t>
  </si>
  <si>
    <t>passenger_id</t>
  </si>
  <si>
    <t>user_ratings</t>
  </si>
  <si>
    <t>(CASE WHEN tb.approved_at IS NOT NULL THEN 1 ELSE 0 END)</t>
  </si>
  <si>
    <t>is_approved</t>
  </si>
  <si>
    <t>currency table</t>
  </si>
  <si>
    <t>is active = 1 AND not fake</t>
  </si>
  <si>
    <t>MIN(date(tc.created_at))</t>
  </si>
  <si>
    <t>MIN(date(tb.created_at))</t>
  </si>
  <si>
    <t>MAX(date(tc.created_at))</t>
  </si>
  <si>
    <t>MAX(date(tb.created_at))</t>
  </si>
  <si>
    <t>MIN(date(tc.departure_datetime))</t>
  </si>
  <si>
    <t>MAX(date(tl.departure_datetime))</t>
  </si>
  <si>
    <t>total_offer</t>
  </si>
  <si>
    <t>total_booking</t>
  </si>
  <si>
    <t>count(tl.id)</t>
  </si>
  <si>
    <t>count(tb.id)</t>
  </si>
  <si>
    <t>MIN(date(tl.departure_datetime))</t>
  </si>
  <si>
    <t>first_name</t>
  </si>
  <si>
    <t>last_name</t>
  </si>
  <si>
    <t>phone_number</t>
  </si>
  <si>
    <t>facebook_profile</t>
  </si>
  <si>
    <t>badges</t>
  </si>
  <si>
    <t>user_badges</t>
  </si>
  <si>
    <t>b.name</t>
  </si>
  <si>
    <t>(CASE WHEN tl.is_canceled IS TRUE THEN 1 ELSE 0 END)</t>
  </si>
  <si>
    <t>user_devices</t>
  </si>
  <si>
    <t>sum(ur.rating)</t>
  </si>
  <si>
    <t>total_rating</t>
  </si>
  <si>
    <t>ratings</t>
  </si>
  <si>
    <t>count(ur.rating)</t>
  </si>
  <si>
    <t>(CASE WHEN u.mobile_phone_verified_at IS NOT NULL THEN 1 ELSE 0 END)</t>
  </si>
  <si>
    <t>(CASE WHEN u.email_verified_at IS NOT NULL THEN 1 ELSE 0 END)</t>
  </si>
  <si>
    <t>phone_verified</t>
  </si>
  <si>
    <t>email_verified</t>
  </si>
  <si>
    <t>(CASE WHEN ur.comment IS NOT NULL THEN 1 ELSE 0 END)</t>
  </si>
  <si>
    <t>have_comment</t>
  </si>
  <si>
    <t>android</t>
  </si>
  <si>
    <t>ios</t>
  </si>
  <si>
    <t xml:space="preserve">(CASE WHEN ud.device_platform = 'android' THEN 1 END) AS android </t>
  </si>
  <si>
    <t xml:space="preserve">(CASE WHEN ud.device_platform = 'ios' THEN 1 END) AS ios </t>
  </si>
  <si>
    <t>sum(CASE WHEN m.sender_id = tc.user_id THEN 1 ELSE 0 END)</t>
  </si>
  <si>
    <t>sum(CASE WHEN m.sender_id = tc.user_id THEN 0 ELSE 1 END)</t>
  </si>
  <si>
    <t>(CASE WHEN tc.is_return_trip IS NOT NULL THEN 1 ELSE 0 END)</t>
  </si>
  <si>
    <t>(CASE WHEN tc.ladies_only IS NOT NULL THEN 1 ELSE 0 END)</t>
  </si>
  <si>
    <t>trip_promotion_code</t>
  </si>
  <si>
    <t>tc.id || '-' || date(tl.departure_datetime) || '-' ||(CASE WHEN tlc.is_return_trip IS TRUE THEN 1 ELSE 0 END) AS trip_id</t>
  </si>
  <si>
    <t>BOOKINGS</t>
  </si>
  <si>
    <t>related_trip_id</t>
  </si>
  <si>
    <t>(CASE WHEN trec.id IS NULL THEN 1 ELSE 0 END)</t>
  </si>
  <si>
    <t>main_leg</t>
  </si>
  <si>
    <t>tc_id</t>
  </si>
  <si>
    <t>type</t>
  </si>
  <si>
    <t>Name</t>
  </si>
  <si>
    <t>Transformation</t>
  </si>
  <si>
    <t>Condition</t>
  </si>
  <si>
    <t>Table</t>
  </si>
  <si>
    <t>first_booking</t>
  </si>
  <si>
    <t>VARCHAR(45)</t>
  </si>
  <si>
    <t>DATE</t>
  </si>
  <si>
    <t>INT(6)</t>
  </si>
  <si>
    <t>tlc.suggested_price</t>
  </si>
  <si>
    <t>booking_created_at</t>
  </si>
  <si>
    <t>agregated (AR + UY and MY + SG)</t>
  </si>
  <si>
    <t>If name_prefix = 1 then male elseif name_prefix = 2  or  name_prefix = 3 then female elseif  name_prefix = 0 then indefined</t>
  </si>
  <si>
    <t>date</t>
  </si>
  <si>
    <t>rate</t>
  </si>
  <si>
    <t>DECIMAL(6,6)</t>
  </si>
  <si>
    <t>country + date</t>
  </si>
  <si>
    <t>CUBE</t>
  </si>
  <si>
    <t>CURRENCY</t>
  </si>
  <si>
    <t>reference_date</t>
  </si>
  <si>
    <t>new_users</t>
  </si>
  <si>
    <t>new_driver</t>
  </si>
  <si>
    <t>new_passenger</t>
  </si>
  <si>
    <t>new_trip_offered</t>
  </si>
  <si>
    <t>ask</t>
  </si>
  <si>
    <t>trip_offered</t>
  </si>
  <si>
    <t>new_booking</t>
  </si>
  <si>
    <t>trip_realized</t>
  </si>
  <si>
    <t>pax_transported</t>
  </si>
  <si>
    <t>seats_price</t>
  </si>
  <si>
    <t>seats_distance</t>
  </si>
  <si>
    <t>booking_cancelation</t>
  </si>
  <si>
    <t>booking_rejection</t>
  </si>
  <si>
    <t>INT(10)</t>
  </si>
  <si>
    <t>trip_cancelation</t>
  </si>
  <si>
    <t>locale to timezone</t>
  </si>
  <si>
    <t>birthdate</t>
  </si>
  <si>
    <t>Ratings</t>
  </si>
  <si>
    <t>(CASE WHEN ur.ratings IS NOT NULL THEN ur.ratings ELSE 0 END) AS ratings</t>
  </si>
  <si>
    <t>guid</t>
  </si>
  <si>
    <t>integer</t>
  </si>
  <si>
    <t>string</t>
  </si>
  <si>
    <t>timestamp</t>
  </si>
  <si>
    <t>record</t>
  </si>
  <si>
    <t>float</t>
  </si>
  <si>
    <t>valid</t>
  </si>
  <si>
    <t>not blocked and valid</t>
  </si>
  <si>
    <t>tlc.departure_index = 0 AND tlc.destination_index = -1</t>
  </si>
  <si>
    <t>driver is_active = 1 and not blocked</t>
  </si>
  <si>
    <t>driver and passenger is_active = 1 and not blocked</t>
  </si>
  <si>
    <t>"www.tripda." + conditions + tl.guid</t>
  </si>
  <si>
    <t xml:space="preserve">(com.uy com.ar .cl com.co com.mx) - viaje-compartido / (com.tw .in com.my com.pk com.ph com.sg) - ride / (.br) - carona *Don't forget US </t>
  </si>
  <si>
    <t>legs</t>
  </si>
  <si>
    <t>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</si>
</sst>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 style="medium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horizontal="left"/>
    </xf>
    <xf numFmtId="0" fontId="0" fillId="4" borderId="4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1" fillId="2" borderId="11" xfId="0" applyFont="1" applyFill="1" applyBorder="1"/>
    <xf numFmtId="0" fontId="0" fillId="0" borderId="0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117"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rgb="FF46576E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996600"/>
      <color rgb="FFCC3300"/>
      <color rgb="FF46576E"/>
      <color rgb="FF3947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E47"/>
  <sheetViews>
    <sheetView showGridLines="0" workbookViewId="0">
      <selection activeCell="D27" sqref="D27"/>
    </sheetView>
  </sheetViews>
  <sheetFormatPr defaultRowHeight="15" x14ac:dyDescent="0.25"/>
  <cols>
    <col min="1" max="1" width="1.85546875" style="20" customWidth="1"/>
    <col min="2" max="2" width="16.5703125" style="13" bestFit="1" customWidth="1"/>
    <col min="3" max="3" width="14.140625" style="13" bestFit="1" customWidth="1"/>
    <col min="4" max="4" width="68.28515625" style="13" bestFit="1" customWidth="1"/>
    <col min="5" max="5" width="113" style="13" bestFit="1" customWidth="1"/>
  </cols>
  <sheetData>
    <row r="1" spans="2:5" ht="15.75" thickBot="1" x14ac:dyDescent="0.3">
      <c r="B1"/>
      <c r="C1"/>
      <c r="D1"/>
      <c r="E1"/>
    </row>
    <row r="2" spans="2:5" ht="26.25" customHeight="1" thickBot="1" x14ac:dyDescent="0.3">
      <c r="B2" s="41" t="s">
        <v>0</v>
      </c>
      <c r="C2" s="42"/>
      <c r="D2" s="42"/>
      <c r="E2" s="43"/>
    </row>
    <row r="3" spans="2:5" ht="15.75" thickBot="1" x14ac:dyDescent="0.3">
      <c r="B3"/>
      <c r="C3"/>
      <c r="D3"/>
      <c r="E3"/>
    </row>
    <row r="4" spans="2:5" x14ac:dyDescent="0.25">
      <c r="B4" s="1" t="s">
        <v>140</v>
      </c>
      <c r="C4" s="28" t="s">
        <v>139</v>
      </c>
      <c r="D4" s="2" t="s">
        <v>141</v>
      </c>
      <c r="E4" s="3" t="s">
        <v>142</v>
      </c>
    </row>
    <row r="5" spans="2:5" x14ac:dyDescent="0.25">
      <c r="B5" s="9" t="s">
        <v>6</v>
      </c>
      <c r="C5" s="9" t="s">
        <v>179</v>
      </c>
      <c r="D5" s="7"/>
      <c r="E5" s="10" t="s">
        <v>93</v>
      </c>
    </row>
    <row r="6" spans="2:5" x14ac:dyDescent="0.25">
      <c r="B6" s="9" t="s">
        <v>184</v>
      </c>
      <c r="C6" s="9" t="s">
        <v>179</v>
      </c>
      <c r="D6" s="33"/>
      <c r="E6" s="10" t="s">
        <v>185</v>
      </c>
    </row>
    <row r="7" spans="2:5" x14ac:dyDescent="0.25">
      <c r="B7" s="9" t="s">
        <v>178</v>
      </c>
      <c r="C7" s="9" t="s">
        <v>180</v>
      </c>
      <c r="D7" s="31"/>
      <c r="E7" s="10"/>
    </row>
    <row r="8" spans="2:5" x14ac:dyDescent="0.25">
      <c r="B8" s="9" t="s">
        <v>105</v>
      </c>
      <c r="C8" s="9" t="s">
        <v>180</v>
      </c>
      <c r="D8" s="31"/>
      <c r="E8" s="7"/>
    </row>
    <row r="9" spans="2:5" x14ac:dyDescent="0.25">
      <c r="B9" s="9" t="s">
        <v>106</v>
      </c>
      <c r="C9" s="9" t="s">
        <v>180</v>
      </c>
      <c r="D9" s="7"/>
      <c r="E9" s="7"/>
    </row>
    <row r="10" spans="2:5" x14ac:dyDescent="0.25">
      <c r="B10" s="9" t="s">
        <v>175</v>
      </c>
      <c r="C10" s="9" t="s">
        <v>181</v>
      </c>
      <c r="D10" s="30"/>
      <c r="E10" s="30"/>
    </row>
    <row r="11" spans="2:5" x14ac:dyDescent="0.25">
      <c r="B11" s="9" t="s">
        <v>5</v>
      </c>
      <c r="C11" s="9" t="s">
        <v>179</v>
      </c>
      <c r="D11" s="9" t="s">
        <v>2</v>
      </c>
      <c r="E11" s="7"/>
    </row>
    <row r="12" spans="2:5" x14ac:dyDescent="0.25">
      <c r="B12" s="9" t="s">
        <v>3</v>
      </c>
      <c r="C12" s="9" t="s">
        <v>180</v>
      </c>
      <c r="D12" s="9" t="s">
        <v>4</v>
      </c>
      <c r="E12" s="9" t="s">
        <v>151</v>
      </c>
    </row>
    <row r="13" spans="2:5" x14ac:dyDescent="0.25">
      <c r="B13" s="9" t="s">
        <v>7</v>
      </c>
      <c r="C13" s="9" t="s">
        <v>181</v>
      </c>
      <c r="D13" s="10" t="s">
        <v>174</v>
      </c>
      <c r="E13" s="7"/>
    </row>
    <row r="14" spans="2:5" x14ac:dyDescent="0.25">
      <c r="B14" s="11" t="s">
        <v>8</v>
      </c>
      <c r="C14" s="9" t="s">
        <v>180</v>
      </c>
      <c r="D14" s="9" t="s">
        <v>9</v>
      </c>
      <c r="E14" s="12" t="s">
        <v>10</v>
      </c>
    </row>
    <row r="15" spans="2:5" x14ac:dyDescent="0.25">
      <c r="B15" s="11" t="s">
        <v>11</v>
      </c>
      <c r="C15" s="9" t="s">
        <v>180</v>
      </c>
      <c r="D15" s="7"/>
      <c r="E15" s="8"/>
    </row>
    <row r="16" spans="2:5" x14ac:dyDescent="0.25">
      <c r="B16" s="9" t="s">
        <v>107</v>
      </c>
      <c r="C16" s="9" t="s">
        <v>180</v>
      </c>
      <c r="D16" s="9" t="s">
        <v>12</v>
      </c>
      <c r="E16" s="9"/>
    </row>
    <row r="17" spans="1:5" x14ac:dyDescent="0.25">
      <c r="B17" s="11" t="s">
        <v>13</v>
      </c>
      <c r="C17" s="9" t="s">
        <v>180</v>
      </c>
      <c r="D17" s="9"/>
      <c r="E17" s="9"/>
    </row>
    <row r="18" spans="1:5" x14ac:dyDescent="0.25">
      <c r="B18" s="11" t="s">
        <v>108</v>
      </c>
      <c r="C18" s="9" t="s">
        <v>180</v>
      </c>
      <c r="D18" s="9" t="s">
        <v>14</v>
      </c>
      <c r="E18" s="9"/>
    </row>
    <row r="19" spans="1:5" x14ac:dyDescent="0.25">
      <c r="B19" s="11" t="s">
        <v>15</v>
      </c>
      <c r="C19" s="11" t="s">
        <v>179</v>
      </c>
      <c r="D19" s="9"/>
      <c r="E19" s="9"/>
    </row>
    <row r="20" spans="1:5" x14ac:dyDescent="0.25">
      <c r="B20" s="11" t="s">
        <v>16</v>
      </c>
      <c r="C20" s="11" t="s">
        <v>179</v>
      </c>
      <c r="D20" s="9"/>
      <c r="E20" s="9"/>
    </row>
    <row r="21" spans="1:5" x14ac:dyDescent="0.25">
      <c r="B21" s="11" t="s">
        <v>17</v>
      </c>
      <c r="C21" s="11" t="s">
        <v>179</v>
      </c>
      <c r="D21" s="9"/>
      <c r="E21" s="9"/>
    </row>
    <row r="22" spans="1:5" x14ac:dyDescent="0.25">
      <c r="B22" s="11" t="s">
        <v>18</v>
      </c>
      <c r="C22" s="11" t="s">
        <v>179</v>
      </c>
      <c r="D22" s="9"/>
      <c r="E22" s="9"/>
    </row>
    <row r="23" spans="1:5" x14ac:dyDescent="0.25">
      <c r="B23" s="11" t="s">
        <v>19</v>
      </c>
      <c r="C23" s="11" t="s">
        <v>179</v>
      </c>
      <c r="D23" s="9"/>
      <c r="E23" s="9"/>
    </row>
    <row r="24" spans="1:5" x14ac:dyDescent="0.25">
      <c r="B24" s="11" t="s">
        <v>20</v>
      </c>
      <c r="C24" s="11" t="s">
        <v>179</v>
      </c>
      <c r="D24" s="9"/>
      <c r="E24" s="9"/>
    </row>
    <row r="25" spans="1:5" x14ac:dyDescent="0.25">
      <c r="B25" s="11" t="s">
        <v>21</v>
      </c>
      <c r="C25" s="11" t="s">
        <v>179</v>
      </c>
      <c r="D25" s="9"/>
      <c r="E25" s="9"/>
    </row>
    <row r="26" spans="1:5" x14ac:dyDescent="0.25">
      <c r="B26" s="11" t="s">
        <v>22</v>
      </c>
      <c r="C26" s="11" t="s">
        <v>179</v>
      </c>
      <c r="D26" s="9"/>
      <c r="E26" s="9"/>
    </row>
    <row r="27" spans="1:5" x14ac:dyDescent="0.25">
      <c r="B27" s="12" t="s">
        <v>23</v>
      </c>
      <c r="C27" s="11" t="s">
        <v>179</v>
      </c>
      <c r="D27" s="9"/>
      <c r="E27" s="9"/>
    </row>
    <row r="28" spans="1:5" x14ac:dyDescent="0.25">
      <c r="B28" s="12" t="s">
        <v>24</v>
      </c>
      <c r="C28" s="11" t="s">
        <v>179</v>
      </c>
      <c r="D28" s="9"/>
      <c r="E28" s="9"/>
    </row>
    <row r="29" spans="1:5" x14ac:dyDescent="0.25">
      <c r="B29" s="10" t="s">
        <v>120</v>
      </c>
      <c r="C29" s="11" t="s">
        <v>179</v>
      </c>
      <c r="D29" s="6" t="s">
        <v>118</v>
      </c>
      <c r="E29" s="9"/>
    </row>
    <row r="30" spans="1:5" x14ac:dyDescent="0.25">
      <c r="B30" s="10" t="s">
        <v>121</v>
      </c>
      <c r="C30" s="11" t="s">
        <v>179</v>
      </c>
      <c r="D30" s="6" t="s">
        <v>119</v>
      </c>
      <c r="E30" s="9"/>
    </row>
    <row r="31" spans="1:5" x14ac:dyDescent="0.25">
      <c r="A31" s="32"/>
      <c r="B31" s="15" t="s">
        <v>109</v>
      </c>
      <c r="C31" s="15" t="s">
        <v>180</v>
      </c>
      <c r="D31" s="9" t="s">
        <v>111</v>
      </c>
      <c r="E31" s="9"/>
    </row>
    <row r="32" spans="1:5" x14ac:dyDescent="0.25">
      <c r="B32" s="10" t="s">
        <v>116</v>
      </c>
      <c r="C32" s="11" t="s">
        <v>179</v>
      </c>
      <c r="D32" s="9" t="s">
        <v>117</v>
      </c>
      <c r="E32" s="9"/>
    </row>
    <row r="33" spans="1:5" x14ac:dyDescent="0.25">
      <c r="B33" s="10" t="s">
        <v>115</v>
      </c>
      <c r="C33" s="11" t="s">
        <v>179</v>
      </c>
      <c r="D33" s="9" t="s">
        <v>114</v>
      </c>
      <c r="E33" s="9"/>
    </row>
    <row r="34" spans="1:5" x14ac:dyDescent="0.25">
      <c r="B34" s="10" t="s">
        <v>123</v>
      </c>
      <c r="C34" s="11" t="s">
        <v>179</v>
      </c>
      <c r="D34" s="6" t="s">
        <v>122</v>
      </c>
      <c r="E34" s="9"/>
    </row>
    <row r="35" spans="1:5" x14ac:dyDescent="0.25">
      <c r="B35" s="10" t="s">
        <v>124</v>
      </c>
      <c r="C35" s="11" t="s">
        <v>179</v>
      </c>
      <c r="D35" s="9" t="s">
        <v>126</v>
      </c>
      <c r="E35" s="9"/>
    </row>
    <row r="36" spans="1:5" x14ac:dyDescent="0.25">
      <c r="B36" s="10" t="s">
        <v>125</v>
      </c>
      <c r="C36" s="11" t="s">
        <v>179</v>
      </c>
      <c r="D36" s="9" t="s">
        <v>127</v>
      </c>
      <c r="E36" s="9"/>
    </row>
    <row r="37" spans="1:5" x14ac:dyDescent="0.25">
      <c r="B37" s="12" t="s">
        <v>28</v>
      </c>
      <c r="C37" s="9" t="s">
        <v>181</v>
      </c>
      <c r="D37" s="9" t="s">
        <v>94</v>
      </c>
      <c r="E37" s="9"/>
    </row>
    <row r="38" spans="1:5" x14ac:dyDescent="0.25">
      <c r="B38" s="12" t="s">
        <v>29</v>
      </c>
      <c r="C38" s="9" t="s">
        <v>181</v>
      </c>
      <c r="D38" s="9" t="s">
        <v>96</v>
      </c>
      <c r="E38" s="9"/>
    </row>
    <row r="39" spans="1:5" x14ac:dyDescent="0.25">
      <c r="B39" s="12" t="s">
        <v>32</v>
      </c>
      <c r="C39" s="9" t="s">
        <v>181</v>
      </c>
      <c r="D39" s="9" t="s">
        <v>98</v>
      </c>
      <c r="E39" s="9"/>
    </row>
    <row r="40" spans="1:5" x14ac:dyDescent="0.25">
      <c r="A40" s="32"/>
      <c r="B40" s="14" t="s">
        <v>34</v>
      </c>
      <c r="C40" s="14" t="s">
        <v>181</v>
      </c>
      <c r="D40" s="15" t="s">
        <v>99</v>
      </c>
      <c r="E40" s="9" t="s">
        <v>39</v>
      </c>
    </row>
    <row r="41" spans="1:5" x14ac:dyDescent="0.25">
      <c r="A41" s="21"/>
      <c r="B41" s="10" t="s">
        <v>100</v>
      </c>
      <c r="C41" s="11" t="s">
        <v>179</v>
      </c>
      <c r="D41" s="10" t="s">
        <v>102</v>
      </c>
      <c r="E41" s="9"/>
    </row>
    <row r="42" spans="1:5" x14ac:dyDescent="0.25">
      <c r="B42" s="12" t="s">
        <v>144</v>
      </c>
      <c r="C42" s="9" t="s">
        <v>181</v>
      </c>
      <c r="D42" s="9" t="s">
        <v>95</v>
      </c>
      <c r="E42" s="9"/>
    </row>
    <row r="43" spans="1:5" x14ac:dyDescent="0.25">
      <c r="B43" s="12" t="s">
        <v>30</v>
      </c>
      <c r="C43" s="9" t="s">
        <v>181</v>
      </c>
      <c r="D43" s="9" t="s">
        <v>97</v>
      </c>
      <c r="E43" s="9"/>
    </row>
    <row r="44" spans="1:5" x14ac:dyDescent="0.25">
      <c r="B44" s="12" t="s">
        <v>33</v>
      </c>
      <c r="C44" s="9" t="s">
        <v>181</v>
      </c>
      <c r="D44" s="9" t="s">
        <v>104</v>
      </c>
      <c r="E44" s="9"/>
    </row>
    <row r="45" spans="1:5" x14ac:dyDescent="0.25">
      <c r="A45" s="32"/>
      <c r="B45" s="14" t="s">
        <v>35</v>
      </c>
      <c r="C45" s="14" t="s">
        <v>181</v>
      </c>
      <c r="D45" s="15" t="s">
        <v>99</v>
      </c>
      <c r="E45" s="9" t="s">
        <v>37</v>
      </c>
    </row>
    <row r="46" spans="1:5" x14ac:dyDescent="0.25">
      <c r="B46" s="10" t="s">
        <v>101</v>
      </c>
      <c r="C46" s="11" t="s">
        <v>179</v>
      </c>
      <c r="D46" s="9" t="s">
        <v>103</v>
      </c>
      <c r="E46" s="9"/>
    </row>
    <row r="47" spans="1:5" x14ac:dyDescent="0.25">
      <c r="B47" s="38"/>
      <c r="C47" s="39"/>
      <c r="D47" s="29"/>
      <c r="E47" s="29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Sheet2!$B$3:$B$7</xm:f>
          </x14:formula1>
          <xm:sqref>C5:C47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E51"/>
  <sheetViews>
    <sheetView showGridLines="0" tabSelected="1" zoomScaleNormal="100" workbookViewId="0">
      <selection activeCell="D8" sqref="D8"/>
    </sheetView>
  </sheetViews>
  <sheetFormatPr defaultRowHeight="15" x14ac:dyDescent="0.25"/>
  <cols>
    <col min="1" max="1" width="1.42578125" customWidth="1"/>
    <col min="2" max="2" width="24.42578125" style="13" customWidth="1"/>
    <col min="3" max="3" width="17.42578125" style="13" customWidth="1"/>
    <col min="4" max="4" width="107" style="16" bestFit="1" customWidth="1"/>
    <col min="5" max="5" width="126" style="16" bestFit="1" customWidth="1"/>
  </cols>
  <sheetData>
    <row r="1" spans="1:5" ht="15.75" thickBot="1" x14ac:dyDescent="0.3">
      <c r="B1"/>
      <c r="C1"/>
      <c r="D1"/>
      <c r="E1"/>
    </row>
    <row r="2" spans="1:5" ht="26.25" customHeight="1" thickBot="1" x14ac:dyDescent="0.3">
      <c r="B2" s="41" t="s">
        <v>36</v>
      </c>
      <c r="C2" s="42"/>
      <c r="D2" s="42"/>
      <c r="E2" s="43"/>
    </row>
    <row r="3" spans="1:5" ht="15.75" thickBot="1" x14ac:dyDescent="0.3">
      <c r="B3"/>
      <c r="C3"/>
      <c r="D3"/>
      <c r="E3"/>
    </row>
    <row r="4" spans="1:5" x14ac:dyDescent="0.25">
      <c r="B4" s="1" t="s">
        <v>140</v>
      </c>
      <c r="C4" s="28" t="s">
        <v>139</v>
      </c>
      <c r="D4" s="2" t="s">
        <v>141</v>
      </c>
      <c r="E4" s="3" t="s">
        <v>142</v>
      </c>
    </row>
    <row r="5" spans="1:5" x14ac:dyDescent="0.25">
      <c r="A5" s="32"/>
      <c r="B5" s="9" t="s">
        <v>184</v>
      </c>
      <c r="C5" s="9" t="s">
        <v>179</v>
      </c>
      <c r="D5" s="40"/>
      <c r="E5" s="6" t="s">
        <v>187</v>
      </c>
    </row>
    <row r="6" spans="1:5" x14ac:dyDescent="0.25">
      <c r="A6" s="26"/>
      <c r="B6" s="10" t="s">
        <v>138</v>
      </c>
      <c r="C6" s="9" t="s">
        <v>179</v>
      </c>
      <c r="D6" s="27"/>
      <c r="E6" s="6"/>
    </row>
    <row r="7" spans="1:5" x14ac:dyDescent="0.25">
      <c r="A7" s="32"/>
      <c r="B7" s="15" t="s">
        <v>63</v>
      </c>
      <c r="C7" s="9" t="s">
        <v>180</v>
      </c>
      <c r="D7" s="37" t="s">
        <v>133</v>
      </c>
      <c r="E7" s="6"/>
    </row>
    <row r="8" spans="1:5" x14ac:dyDescent="0.25">
      <c r="B8" s="10" t="s">
        <v>43</v>
      </c>
      <c r="C8" s="10" t="s">
        <v>180</v>
      </c>
      <c r="D8" s="6" t="s">
        <v>189</v>
      </c>
      <c r="E8" s="6" t="s">
        <v>190</v>
      </c>
    </row>
    <row r="9" spans="1:5" x14ac:dyDescent="0.25">
      <c r="B9" s="10" t="s">
        <v>40</v>
      </c>
      <c r="C9" s="34" t="s">
        <v>179</v>
      </c>
      <c r="D9" s="6" t="s">
        <v>66</v>
      </c>
      <c r="E9" s="10" t="s">
        <v>67</v>
      </c>
    </row>
    <row r="10" spans="1:5" x14ac:dyDescent="0.25">
      <c r="B10" s="10" t="s">
        <v>41</v>
      </c>
      <c r="C10" s="10" t="s">
        <v>181</v>
      </c>
      <c r="D10" s="6" t="s">
        <v>59</v>
      </c>
      <c r="E10" s="5"/>
    </row>
    <row r="11" spans="1:5" x14ac:dyDescent="0.25">
      <c r="B11" s="10" t="s">
        <v>42</v>
      </c>
      <c r="C11" s="10" t="s">
        <v>181</v>
      </c>
      <c r="D11" s="6" t="s">
        <v>60</v>
      </c>
      <c r="E11" s="5"/>
    </row>
    <row r="12" spans="1:5" x14ac:dyDescent="0.25">
      <c r="B12" s="10" t="s">
        <v>8</v>
      </c>
      <c r="C12" s="10" t="s">
        <v>180</v>
      </c>
      <c r="D12" s="6"/>
      <c r="E12" s="6" t="s">
        <v>150</v>
      </c>
    </row>
    <row r="13" spans="1:5" x14ac:dyDescent="0.25">
      <c r="B13" s="12" t="s">
        <v>54</v>
      </c>
      <c r="C13" s="10" t="s">
        <v>179</v>
      </c>
      <c r="D13" s="6"/>
      <c r="E13" s="6"/>
    </row>
    <row r="14" spans="1:5" x14ac:dyDescent="0.25">
      <c r="B14" s="12" t="s">
        <v>70</v>
      </c>
      <c r="C14" s="10" t="s">
        <v>179</v>
      </c>
      <c r="D14" s="6" t="s">
        <v>112</v>
      </c>
      <c r="E14" s="6"/>
    </row>
    <row r="15" spans="1:5" x14ac:dyDescent="0.25">
      <c r="B15" s="12" t="s">
        <v>71</v>
      </c>
      <c r="C15" s="10" t="s">
        <v>179</v>
      </c>
      <c r="D15" s="6" t="s">
        <v>76</v>
      </c>
      <c r="E15" s="6"/>
    </row>
    <row r="16" spans="1:5" x14ac:dyDescent="0.25">
      <c r="B16" s="12" t="s">
        <v>72</v>
      </c>
      <c r="C16" s="10" t="s">
        <v>179</v>
      </c>
      <c r="D16" s="6" t="s">
        <v>73</v>
      </c>
      <c r="E16" s="6"/>
    </row>
    <row r="17" spans="1:5" x14ac:dyDescent="0.25">
      <c r="B17" s="12" t="s">
        <v>84</v>
      </c>
      <c r="C17" s="10" t="s">
        <v>179</v>
      </c>
      <c r="D17" s="6" t="s">
        <v>136</v>
      </c>
      <c r="E17" s="6"/>
    </row>
    <row r="18" spans="1:5" x14ac:dyDescent="0.25">
      <c r="B18" s="12" t="s">
        <v>78</v>
      </c>
      <c r="C18" s="10" t="s">
        <v>179</v>
      </c>
      <c r="D18" s="6" t="s">
        <v>131</v>
      </c>
      <c r="E18" s="6"/>
    </row>
    <row r="19" spans="1:5" x14ac:dyDescent="0.25">
      <c r="B19" s="12" t="s">
        <v>77</v>
      </c>
      <c r="C19" s="10" t="s">
        <v>179</v>
      </c>
      <c r="D19" s="6" t="s">
        <v>130</v>
      </c>
      <c r="E19" s="6"/>
    </row>
    <row r="20" spans="1:5" x14ac:dyDescent="0.25">
      <c r="A20" s="32"/>
      <c r="B20" s="14" t="s">
        <v>56</v>
      </c>
      <c r="C20" s="14" t="s">
        <v>180</v>
      </c>
      <c r="D20" s="6"/>
      <c r="E20" s="6"/>
    </row>
    <row r="21" spans="1:5" x14ac:dyDescent="0.25">
      <c r="B21" s="10" t="s">
        <v>57</v>
      </c>
      <c r="C21" s="11" t="s">
        <v>180</v>
      </c>
      <c r="D21" s="6"/>
      <c r="E21" s="6"/>
    </row>
    <row r="22" spans="1:5" x14ac:dyDescent="0.25">
      <c r="B22" s="10" t="s">
        <v>191</v>
      </c>
      <c r="C22" s="11" t="s">
        <v>182</v>
      </c>
      <c r="D22" s="6"/>
      <c r="E22" s="6"/>
    </row>
    <row r="24" spans="1:5" x14ac:dyDescent="0.25">
      <c r="A24" s="32"/>
      <c r="B24" s="9" t="s">
        <v>6</v>
      </c>
      <c r="C24" s="9" t="s">
        <v>179</v>
      </c>
      <c r="D24" s="4"/>
      <c r="E24" s="6"/>
    </row>
    <row r="25" spans="1:5" x14ac:dyDescent="0.25">
      <c r="B25" s="10" t="s">
        <v>137</v>
      </c>
      <c r="C25" s="10" t="s">
        <v>179</v>
      </c>
      <c r="D25" s="6" t="s">
        <v>44</v>
      </c>
      <c r="E25" s="6" t="s">
        <v>186</v>
      </c>
    </row>
    <row r="26" spans="1:5" x14ac:dyDescent="0.25">
      <c r="B26" s="10" t="s">
        <v>48</v>
      </c>
      <c r="C26" s="10" t="s">
        <v>180</v>
      </c>
      <c r="D26" s="6"/>
      <c r="E26" s="6"/>
    </row>
    <row r="27" spans="1:5" x14ac:dyDescent="0.25">
      <c r="B27" s="10" t="s">
        <v>49</v>
      </c>
      <c r="C27" s="10" t="s">
        <v>180</v>
      </c>
      <c r="D27" s="6"/>
      <c r="E27" s="6"/>
    </row>
    <row r="28" spans="1:5" x14ac:dyDescent="0.25">
      <c r="B28" s="10" t="s">
        <v>50</v>
      </c>
      <c r="C28" s="10" t="s">
        <v>180</v>
      </c>
      <c r="D28" s="6"/>
      <c r="E28" s="6"/>
    </row>
    <row r="29" spans="1:5" x14ac:dyDescent="0.25">
      <c r="B29" s="10" t="s">
        <v>51</v>
      </c>
      <c r="C29" s="10" t="s">
        <v>180</v>
      </c>
      <c r="D29" s="6"/>
      <c r="E29" s="6"/>
    </row>
    <row r="30" spans="1:5" x14ac:dyDescent="0.25">
      <c r="B30" s="10" t="s">
        <v>52</v>
      </c>
      <c r="C30" s="10" t="s">
        <v>180</v>
      </c>
      <c r="D30" s="6"/>
      <c r="E30" s="6"/>
    </row>
    <row r="31" spans="1:5" x14ac:dyDescent="0.25">
      <c r="B31" s="10" t="s">
        <v>53</v>
      </c>
      <c r="C31" s="10" t="s">
        <v>180</v>
      </c>
      <c r="D31" s="6"/>
      <c r="E31" s="6"/>
    </row>
    <row r="32" spans="1:5" x14ac:dyDescent="0.25">
      <c r="B32" s="12" t="s">
        <v>61</v>
      </c>
      <c r="C32" s="10" t="s">
        <v>179</v>
      </c>
      <c r="D32" s="6" t="s">
        <v>62</v>
      </c>
      <c r="E32" s="6" t="s">
        <v>79</v>
      </c>
    </row>
    <row r="33" spans="1:5" x14ac:dyDescent="0.25">
      <c r="B33" s="12" t="s">
        <v>82</v>
      </c>
      <c r="C33" s="10" t="s">
        <v>179</v>
      </c>
      <c r="D33" s="6" t="s">
        <v>148</v>
      </c>
      <c r="E33" s="6" t="s">
        <v>92</v>
      </c>
    </row>
    <row r="34" spans="1:5" x14ac:dyDescent="0.25">
      <c r="B34" s="12" t="s">
        <v>80</v>
      </c>
      <c r="C34" s="10" t="s">
        <v>179</v>
      </c>
      <c r="D34" s="6" t="s">
        <v>83</v>
      </c>
      <c r="E34" s="6"/>
    </row>
    <row r="35" spans="1:5" x14ac:dyDescent="0.25">
      <c r="B35" s="12" t="s">
        <v>86</v>
      </c>
      <c r="C35" s="10" t="s">
        <v>179</v>
      </c>
      <c r="D35" s="6" t="s">
        <v>128</v>
      </c>
      <c r="E35" s="6"/>
    </row>
    <row r="36" spans="1:5" x14ac:dyDescent="0.25">
      <c r="B36" s="12" t="s">
        <v>87</v>
      </c>
      <c r="C36" s="10" t="s">
        <v>179</v>
      </c>
      <c r="D36" s="6" t="s">
        <v>129</v>
      </c>
      <c r="E36" s="6"/>
    </row>
    <row r="37" spans="1:5" x14ac:dyDescent="0.25">
      <c r="B37" s="35" t="s">
        <v>192</v>
      </c>
      <c r="C37" s="10" t="s">
        <v>182</v>
      </c>
      <c r="D37" s="6"/>
      <c r="E37" s="6"/>
    </row>
    <row r="39" spans="1:5" x14ac:dyDescent="0.25">
      <c r="A39" s="25"/>
      <c r="B39" s="10" t="s">
        <v>6</v>
      </c>
      <c r="C39" s="10" t="s">
        <v>179</v>
      </c>
      <c r="D39" s="4"/>
      <c r="E39" s="6"/>
    </row>
    <row r="40" spans="1:5" x14ac:dyDescent="0.25">
      <c r="A40" s="25"/>
      <c r="B40" s="10" t="s">
        <v>184</v>
      </c>
      <c r="C40" s="10" t="s">
        <v>179</v>
      </c>
      <c r="D40" s="4"/>
      <c r="E40" s="6" t="s">
        <v>188</v>
      </c>
    </row>
    <row r="41" spans="1:5" x14ac:dyDescent="0.25">
      <c r="B41" s="10" t="s">
        <v>41</v>
      </c>
      <c r="C41" s="35" t="s">
        <v>181</v>
      </c>
      <c r="D41" s="6" t="s">
        <v>59</v>
      </c>
      <c r="E41" s="5"/>
    </row>
    <row r="42" spans="1:5" x14ac:dyDescent="0.25">
      <c r="B42" s="10" t="s">
        <v>8</v>
      </c>
      <c r="C42" s="10" t="s">
        <v>180</v>
      </c>
      <c r="D42" s="6"/>
      <c r="E42" s="6" t="s">
        <v>150</v>
      </c>
    </row>
    <row r="43" spans="1:5" x14ac:dyDescent="0.25">
      <c r="B43" s="35" t="s">
        <v>40</v>
      </c>
      <c r="C43" s="10" t="s">
        <v>179</v>
      </c>
      <c r="D43" s="6" t="s">
        <v>66</v>
      </c>
      <c r="E43" s="6"/>
    </row>
    <row r="44" spans="1:5" x14ac:dyDescent="0.25">
      <c r="B44" s="10" t="s">
        <v>88</v>
      </c>
      <c r="C44" s="10" t="s">
        <v>179</v>
      </c>
      <c r="D44" s="6" t="s">
        <v>38</v>
      </c>
      <c r="E44" s="6" t="s">
        <v>67</v>
      </c>
    </row>
    <row r="45" spans="1:5" x14ac:dyDescent="0.25">
      <c r="B45" s="35" t="s">
        <v>55</v>
      </c>
      <c r="C45" s="10" t="s">
        <v>179</v>
      </c>
      <c r="D45" s="6" t="s">
        <v>64</v>
      </c>
      <c r="E45" s="6"/>
    </row>
    <row r="46" spans="1:5" x14ac:dyDescent="0.25">
      <c r="B46" s="35" t="s">
        <v>149</v>
      </c>
      <c r="C46" s="35" t="s">
        <v>181</v>
      </c>
      <c r="D46" s="6" t="s">
        <v>65</v>
      </c>
      <c r="E46" s="6"/>
    </row>
    <row r="47" spans="1:5" x14ac:dyDescent="0.25">
      <c r="B47" s="35" t="s">
        <v>91</v>
      </c>
      <c r="C47" s="10" t="s">
        <v>179</v>
      </c>
      <c r="D47" s="6" t="s">
        <v>90</v>
      </c>
      <c r="E47" s="6"/>
    </row>
    <row r="48" spans="1:5" x14ac:dyDescent="0.25">
      <c r="B48" s="35" t="s">
        <v>68</v>
      </c>
      <c r="C48" s="10" t="s">
        <v>179</v>
      </c>
      <c r="D48" s="6" t="s">
        <v>74</v>
      </c>
      <c r="E48" s="6"/>
    </row>
    <row r="49" spans="2:5" x14ac:dyDescent="0.25">
      <c r="B49" s="35" t="s">
        <v>69</v>
      </c>
      <c r="C49" s="10" t="s">
        <v>179</v>
      </c>
      <c r="D49" s="6" t="s">
        <v>75</v>
      </c>
      <c r="E49" s="6"/>
    </row>
    <row r="50" spans="2:5" x14ac:dyDescent="0.25">
      <c r="B50" s="35" t="s">
        <v>80</v>
      </c>
      <c r="C50" s="10" t="s">
        <v>179</v>
      </c>
      <c r="D50" s="6" t="s">
        <v>81</v>
      </c>
      <c r="E50" s="6" t="s">
        <v>92</v>
      </c>
    </row>
    <row r="51" spans="2:5" x14ac:dyDescent="0.25">
      <c r="B51" s="35" t="s">
        <v>116</v>
      </c>
      <c r="C51" s="10" t="s">
        <v>179</v>
      </c>
      <c r="D51" s="6" t="s">
        <v>177</v>
      </c>
      <c r="E51" s="6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Sheet2!$B$3:$B$7</xm:f>
          </x14:formula1>
          <xm:sqref>C39:C51 C24:C37 C5:C22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E28"/>
  <sheetViews>
    <sheetView showGridLines="0" zoomScaleNormal="100" workbookViewId="0">
      <pane xSplit="2" topLeftCell="C1" activePane="topRight" state="frozen"/>
      <selection pane="topRight" activeCell="A5" sqref="A5:XFD28"/>
    </sheetView>
  </sheetViews>
  <sheetFormatPr defaultRowHeight="15" x14ac:dyDescent="0.25"/>
  <cols>
    <col min="1" max="1" width="1.5703125" customWidth="1"/>
    <col min="2" max="2" width="23.5703125" style="13" bestFit="1" customWidth="1"/>
    <col min="3" max="3" width="17.5703125" style="13" customWidth="1"/>
    <col min="4" max="4" width="107" style="16" bestFit="1" customWidth="1"/>
    <col min="5" max="5" width="72.28515625" style="16" bestFit="1" customWidth="1"/>
  </cols>
  <sheetData>
    <row r="1" spans="1:5" ht="15.75" thickBot="1" x14ac:dyDescent="0.3">
      <c r="B1"/>
      <c r="C1"/>
      <c r="D1"/>
      <c r="E1"/>
    </row>
    <row r="2" spans="1:5" ht="26.25" customHeight="1" thickBot="1" x14ac:dyDescent="0.3">
      <c r="B2" s="41" t="s">
        <v>134</v>
      </c>
      <c r="C2" s="42"/>
      <c r="D2" s="42"/>
      <c r="E2" s="43"/>
    </row>
    <row r="3" spans="1:5" ht="15.75" thickBot="1" x14ac:dyDescent="0.3">
      <c r="B3"/>
      <c r="C3"/>
      <c r="D3"/>
      <c r="E3"/>
    </row>
    <row r="4" spans="1:5" x14ac:dyDescent="0.25">
      <c r="B4" s="1" t="s">
        <v>140</v>
      </c>
      <c r="C4" s="28" t="s">
        <v>139</v>
      </c>
      <c r="D4" s="2" t="s">
        <v>141</v>
      </c>
      <c r="E4" s="3" t="s">
        <v>142</v>
      </c>
    </row>
    <row r="5" spans="1:5" x14ac:dyDescent="0.25">
      <c r="A5" s="25"/>
      <c r="B5" s="36" t="s">
        <v>6</v>
      </c>
      <c r="C5" s="36" t="s">
        <v>179</v>
      </c>
      <c r="D5" s="4"/>
      <c r="E5" s="6"/>
    </row>
    <row r="6" spans="1:5" x14ac:dyDescent="0.25">
      <c r="A6" s="25"/>
      <c r="B6" s="10" t="s">
        <v>184</v>
      </c>
      <c r="C6" s="10" t="s">
        <v>179</v>
      </c>
      <c r="D6" s="4"/>
      <c r="E6" s="6" t="s">
        <v>188</v>
      </c>
    </row>
    <row r="7" spans="1:5" x14ac:dyDescent="0.25">
      <c r="A7" s="32"/>
      <c r="B7" s="15" t="s">
        <v>135</v>
      </c>
      <c r="C7" s="10" t="s">
        <v>179</v>
      </c>
      <c r="D7" s="4"/>
      <c r="E7" s="6"/>
    </row>
    <row r="8" spans="1:5" x14ac:dyDescent="0.25">
      <c r="A8" s="32"/>
      <c r="B8" s="15" t="s">
        <v>63</v>
      </c>
      <c r="C8" s="15" t="s">
        <v>180</v>
      </c>
      <c r="D8" s="37" t="s">
        <v>133</v>
      </c>
      <c r="E8" s="6"/>
    </row>
    <row r="9" spans="1:5" x14ac:dyDescent="0.25">
      <c r="B9" s="10" t="s">
        <v>41</v>
      </c>
      <c r="C9" s="12" t="s">
        <v>181</v>
      </c>
      <c r="D9" s="6" t="s">
        <v>59</v>
      </c>
      <c r="E9" s="5"/>
    </row>
    <row r="10" spans="1:5" x14ac:dyDescent="0.25">
      <c r="B10" s="10" t="s">
        <v>42</v>
      </c>
      <c r="C10" s="35" t="s">
        <v>181</v>
      </c>
      <c r="D10" s="6" t="s">
        <v>60</v>
      </c>
      <c r="E10" s="5"/>
    </row>
    <row r="11" spans="1:5" x14ac:dyDescent="0.25">
      <c r="B11" s="10" t="s">
        <v>48</v>
      </c>
      <c r="C11" s="10" t="s">
        <v>180</v>
      </c>
      <c r="D11" s="6"/>
      <c r="E11" s="6"/>
    </row>
    <row r="12" spans="1:5" x14ac:dyDescent="0.25">
      <c r="B12" s="10" t="s">
        <v>49</v>
      </c>
      <c r="C12" s="10" t="s">
        <v>180</v>
      </c>
      <c r="D12" s="6"/>
      <c r="E12" s="6"/>
    </row>
    <row r="13" spans="1:5" x14ac:dyDescent="0.25">
      <c r="B13" s="10" t="s">
        <v>50</v>
      </c>
      <c r="C13" s="10" t="s">
        <v>180</v>
      </c>
      <c r="D13" s="6"/>
      <c r="E13" s="6"/>
    </row>
    <row r="14" spans="1:5" x14ac:dyDescent="0.25">
      <c r="B14" s="10" t="s">
        <v>51</v>
      </c>
      <c r="C14" s="10" t="s">
        <v>180</v>
      </c>
      <c r="D14" s="6"/>
      <c r="E14" s="6"/>
    </row>
    <row r="15" spans="1:5" x14ac:dyDescent="0.25">
      <c r="B15" s="10" t="s">
        <v>52</v>
      </c>
      <c r="C15" s="10" t="s">
        <v>180</v>
      </c>
      <c r="D15" s="6"/>
      <c r="E15" s="6"/>
    </row>
    <row r="16" spans="1:5" x14ac:dyDescent="0.25">
      <c r="B16" s="10" t="s">
        <v>53</v>
      </c>
      <c r="C16" s="10" t="s">
        <v>180</v>
      </c>
      <c r="D16" s="6"/>
      <c r="E16" s="6"/>
    </row>
    <row r="17" spans="2:5" x14ac:dyDescent="0.25">
      <c r="B17" s="10" t="s">
        <v>8</v>
      </c>
      <c r="C17" s="10" t="s">
        <v>180</v>
      </c>
      <c r="D17" s="6"/>
      <c r="E17" s="6" t="s">
        <v>150</v>
      </c>
    </row>
    <row r="18" spans="2:5" x14ac:dyDescent="0.25">
      <c r="B18" s="12" t="s">
        <v>61</v>
      </c>
      <c r="C18" s="10" t="s">
        <v>179</v>
      </c>
      <c r="D18" s="6" t="s">
        <v>62</v>
      </c>
      <c r="E18" s="6" t="s">
        <v>79</v>
      </c>
    </row>
    <row r="19" spans="2:5" x14ac:dyDescent="0.25">
      <c r="B19" s="12" t="s">
        <v>70</v>
      </c>
      <c r="C19" s="10" t="s">
        <v>179</v>
      </c>
      <c r="D19" s="6" t="s">
        <v>112</v>
      </c>
      <c r="E19" s="6"/>
    </row>
    <row r="20" spans="2:5" x14ac:dyDescent="0.25">
      <c r="B20" s="12" t="s">
        <v>40</v>
      </c>
      <c r="C20" s="10" t="s">
        <v>179</v>
      </c>
      <c r="D20" s="6" t="s">
        <v>66</v>
      </c>
      <c r="E20" s="6"/>
    </row>
    <row r="21" spans="2:5" x14ac:dyDescent="0.25">
      <c r="B21" s="10" t="s">
        <v>88</v>
      </c>
      <c r="C21" s="10" t="s">
        <v>179</v>
      </c>
      <c r="D21" s="6" t="s">
        <v>38</v>
      </c>
      <c r="E21" s="6" t="s">
        <v>67</v>
      </c>
    </row>
    <row r="22" spans="2:5" x14ac:dyDescent="0.25">
      <c r="B22" s="12" t="s">
        <v>55</v>
      </c>
      <c r="C22" s="10" t="s">
        <v>179</v>
      </c>
      <c r="D22" s="6" t="s">
        <v>64</v>
      </c>
      <c r="E22" s="6"/>
    </row>
    <row r="23" spans="2:5" x14ac:dyDescent="0.25">
      <c r="B23" s="12" t="s">
        <v>149</v>
      </c>
      <c r="C23" s="12" t="s">
        <v>181</v>
      </c>
      <c r="D23" s="6" t="s">
        <v>65</v>
      </c>
      <c r="E23" s="6"/>
    </row>
    <row r="24" spans="2:5" x14ac:dyDescent="0.25">
      <c r="B24" s="12" t="s">
        <v>91</v>
      </c>
      <c r="C24" s="10" t="s">
        <v>179</v>
      </c>
      <c r="D24" s="6" t="s">
        <v>90</v>
      </c>
      <c r="E24" s="6"/>
    </row>
    <row r="25" spans="2:5" x14ac:dyDescent="0.25">
      <c r="B25" s="12" t="s">
        <v>68</v>
      </c>
      <c r="C25" s="10" t="s">
        <v>179</v>
      </c>
      <c r="D25" s="6" t="s">
        <v>74</v>
      </c>
      <c r="E25" s="6"/>
    </row>
    <row r="26" spans="2:5" x14ac:dyDescent="0.25">
      <c r="B26" s="12" t="s">
        <v>69</v>
      </c>
      <c r="C26" s="10" t="s">
        <v>179</v>
      </c>
      <c r="D26" s="6" t="s">
        <v>75</v>
      </c>
      <c r="E26" s="6"/>
    </row>
    <row r="27" spans="2:5" x14ac:dyDescent="0.25">
      <c r="B27" s="12" t="s">
        <v>80</v>
      </c>
      <c r="C27" s="10" t="s">
        <v>179</v>
      </c>
      <c r="D27" s="6" t="s">
        <v>81</v>
      </c>
      <c r="E27" s="6" t="s">
        <v>92</v>
      </c>
    </row>
    <row r="28" spans="2:5" x14ac:dyDescent="0.25">
      <c r="B28" s="12" t="s">
        <v>176</v>
      </c>
      <c r="C28" s="10" t="s">
        <v>179</v>
      </c>
      <c r="D28" s="6" t="s">
        <v>177</v>
      </c>
      <c r="E28" s="6"/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Sheet2!$B$3:$B$7</xm:f>
          </x14:formula1>
          <xm:sqref>C5:C28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zoomScaleNormal="100" workbookViewId="0">
      <pane xSplit="2" topLeftCell="C1" activePane="topRight" state="frozen"/>
      <selection pane="topRight" activeCell="E17" sqref="E17"/>
    </sheetView>
  </sheetViews>
  <sheetFormatPr defaultRowHeight="15" x14ac:dyDescent="0.25"/>
  <cols>
    <col min="1" max="1" width="1.5703125" customWidth="1"/>
    <col min="2" max="2" width="23.5703125" style="13" bestFit="1" customWidth="1"/>
    <col min="3" max="3" width="17.5703125" style="13" customWidth="1"/>
    <col min="4" max="4" width="22" style="13" customWidth="1"/>
    <col min="5" max="5" width="107" style="16" bestFit="1" customWidth="1"/>
    <col min="6" max="6" width="72.28515625" style="16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41" t="s">
        <v>157</v>
      </c>
      <c r="C2" s="42"/>
      <c r="D2" s="42"/>
      <c r="E2" s="42"/>
      <c r="F2" s="43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140</v>
      </c>
      <c r="C4" s="28" t="s">
        <v>139</v>
      </c>
      <c r="D4" s="2" t="s">
        <v>143</v>
      </c>
      <c r="E4" s="2" t="s">
        <v>141</v>
      </c>
      <c r="F4" s="3" t="s">
        <v>142</v>
      </c>
    </row>
    <row r="5" spans="1:6" x14ac:dyDescent="0.25">
      <c r="A5" s="25"/>
      <c r="B5" s="13" t="s">
        <v>8</v>
      </c>
      <c r="C5" s="13" t="s">
        <v>145</v>
      </c>
      <c r="D5" s="11"/>
      <c r="E5" s="4"/>
      <c r="F5" s="6" t="s">
        <v>150</v>
      </c>
    </row>
    <row r="6" spans="1:6" x14ac:dyDescent="0.25">
      <c r="B6" s="11" t="s">
        <v>152</v>
      </c>
      <c r="C6" s="9" t="s">
        <v>146</v>
      </c>
      <c r="D6" s="11"/>
      <c r="E6" s="6"/>
      <c r="F6" s="6"/>
    </row>
    <row r="7" spans="1:6" x14ac:dyDescent="0.25">
      <c r="B7" s="11" t="s">
        <v>6</v>
      </c>
      <c r="C7" s="13" t="s">
        <v>145</v>
      </c>
      <c r="D7" s="11"/>
      <c r="E7" s="6"/>
      <c r="F7" s="6" t="s">
        <v>155</v>
      </c>
    </row>
    <row r="8" spans="1:6" x14ac:dyDescent="0.25">
      <c r="B8" s="11" t="s">
        <v>153</v>
      </c>
      <c r="C8" s="9" t="s">
        <v>154</v>
      </c>
      <c r="D8" s="11"/>
      <c r="E8" s="6"/>
      <c r="F8" s="6"/>
    </row>
  </sheetData>
  <mergeCells count="1">
    <mergeCell ref="B2:F2"/>
  </mergeCells>
  <conditionalFormatting sqref="D5 D9:D44">
    <cfRule type="cellIs" dxfId="116" priority="48" operator="equal">
      <formula>"cities"</formula>
    </cfRule>
  </conditionalFormatting>
  <conditionalFormatting sqref="D5:D1048576">
    <cfRule type="cellIs" dxfId="115" priority="28" stopIfTrue="1" operator="equal">
      <formula>"countries"</formula>
    </cfRule>
    <cfRule type="cellIs" dxfId="114" priority="29" operator="equal">
      <formula>"states"</formula>
    </cfRule>
    <cfRule type="cellIs" dxfId="113" priority="30" operator="equal">
      <formula>"cities"</formula>
    </cfRule>
    <cfRule type="cellIs" dxfId="112" priority="31" operator="equal">
      <formula>"user_rating"</formula>
    </cfRule>
    <cfRule type="cellIs" dxfId="111" priority="32" operator="equal">
      <formula>"trip_bookings"</formula>
    </cfRule>
    <cfRule type="cellIs" dxfId="110" priority="33" operator="equal">
      <formula>"trip_legs"</formula>
    </cfRule>
    <cfRule type="cellIs" dxfId="109" priority="34" operator="equal">
      <formula>"trip_leg_configurations"</formula>
    </cfRule>
    <cfRule type="cellIs" dxfId="108" priority="35" operator="equal">
      <formula>"trip_configurations"</formula>
    </cfRule>
    <cfRule type="cellIs" dxfId="107" priority="36" operator="equal">
      <formula>"users"</formula>
    </cfRule>
    <cfRule type="cellIs" dxfId="106" priority="46" operator="equal">
      <formula>"countries"</formula>
    </cfRule>
    <cfRule type="cellIs" dxfId="105" priority="47" operator="equal">
      <formula>"states"</formula>
    </cfRule>
    <cfRule type="cellIs" dxfId="104" priority="49" operator="equal">
      <formula>"user_ratings"</formula>
    </cfRule>
    <cfRule type="cellIs" dxfId="103" priority="50" operator="equal">
      <formula>"trip_bookings"</formula>
    </cfRule>
    <cfRule type="cellIs" dxfId="102" priority="51" operator="equal">
      <formula>"trip_legs"</formula>
    </cfRule>
    <cfRule type="cellIs" dxfId="101" priority="52" operator="equal">
      <formula>"trip_leg_configurations"</formula>
    </cfRule>
    <cfRule type="cellIs" dxfId="100" priority="53" operator="equal">
      <formula>"trip_configurations"</formula>
    </cfRule>
    <cfRule type="cellIs" dxfId="99" priority="54" operator="equal">
      <formula>"users"</formula>
    </cfRule>
  </conditionalFormatting>
  <conditionalFormatting sqref="D4">
    <cfRule type="cellIs" dxfId="98" priority="19" operator="equal">
      <formula>"countries"</formula>
    </cfRule>
    <cfRule type="cellIs" dxfId="97" priority="20" operator="equal">
      <formula>"states"</formula>
    </cfRule>
    <cfRule type="cellIs" dxfId="96" priority="21" operator="equal">
      <formula>"cities"</formula>
    </cfRule>
    <cfRule type="cellIs" dxfId="95" priority="22" operator="equal">
      <formula>"user_ratings"</formula>
    </cfRule>
    <cfRule type="cellIs" dxfId="94" priority="23" operator="equal">
      <formula>"trip_bookings"</formula>
    </cfRule>
    <cfRule type="cellIs" dxfId="93" priority="24" operator="equal">
      <formula>"trip_legs"</formula>
    </cfRule>
    <cfRule type="cellIs" dxfId="92" priority="25" operator="equal">
      <formula>"trip_leg_configurations"</formula>
    </cfRule>
    <cfRule type="cellIs" dxfId="91" priority="26" operator="equal">
      <formula>"trip_configurations"</formula>
    </cfRule>
    <cfRule type="cellIs" dxfId="90" priority="27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Normal="100" workbookViewId="0">
      <pane xSplit="2" topLeftCell="C1" activePane="topRight" state="frozen"/>
      <selection pane="topRight" activeCell="D25" sqref="D25"/>
    </sheetView>
  </sheetViews>
  <sheetFormatPr defaultRowHeight="15" x14ac:dyDescent="0.25"/>
  <cols>
    <col min="1" max="1" width="1.5703125" customWidth="1"/>
    <col min="2" max="2" width="23.5703125" style="13" bestFit="1" customWidth="1"/>
    <col min="3" max="3" width="17.5703125" style="13" customWidth="1"/>
    <col min="4" max="4" width="22" style="13" customWidth="1"/>
    <col min="5" max="5" width="107" style="16" bestFit="1" customWidth="1"/>
    <col min="6" max="6" width="72.28515625" style="16" bestFit="1" customWidth="1"/>
  </cols>
  <sheetData>
    <row r="1" spans="1:6" ht="15.75" thickBot="1" x14ac:dyDescent="0.3">
      <c r="B1"/>
      <c r="C1"/>
      <c r="D1"/>
      <c r="E1"/>
      <c r="F1"/>
    </row>
    <row r="2" spans="1:6" ht="26.25" customHeight="1" thickBot="1" x14ac:dyDescent="0.3">
      <c r="B2" s="41" t="s">
        <v>156</v>
      </c>
      <c r="C2" s="42"/>
      <c r="D2" s="42"/>
      <c r="E2" s="42"/>
      <c r="F2" s="43"/>
    </row>
    <row r="3" spans="1:6" ht="15.75" thickBot="1" x14ac:dyDescent="0.3">
      <c r="B3"/>
      <c r="C3"/>
      <c r="D3"/>
      <c r="E3"/>
      <c r="F3"/>
    </row>
    <row r="4" spans="1:6" x14ac:dyDescent="0.25">
      <c r="B4" s="1" t="s">
        <v>140</v>
      </c>
      <c r="C4" s="28" t="s">
        <v>139</v>
      </c>
      <c r="D4" s="2" t="s">
        <v>143</v>
      </c>
      <c r="E4" s="2" t="s">
        <v>141</v>
      </c>
      <c r="F4" s="3" t="s">
        <v>142</v>
      </c>
    </row>
    <row r="5" spans="1:6" x14ac:dyDescent="0.25">
      <c r="B5" s="9" t="s">
        <v>6</v>
      </c>
      <c r="C5" s="9" t="s">
        <v>145</v>
      </c>
      <c r="D5" s="11"/>
      <c r="E5" s="4"/>
      <c r="F5" s="6"/>
    </row>
    <row r="6" spans="1:6" x14ac:dyDescent="0.25">
      <c r="A6" s="29"/>
      <c r="B6" s="9" t="s">
        <v>158</v>
      </c>
      <c r="C6" s="9" t="s">
        <v>146</v>
      </c>
      <c r="D6" s="11"/>
      <c r="E6" s="4"/>
      <c r="F6" s="6"/>
    </row>
    <row r="7" spans="1:6" x14ac:dyDescent="0.25">
      <c r="B7" s="9" t="s">
        <v>8</v>
      </c>
      <c r="C7" s="9" t="s">
        <v>145</v>
      </c>
      <c r="D7" s="11"/>
      <c r="E7" s="6"/>
      <c r="F7" s="6"/>
    </row>
    <row r="8" spans="1:6" x14ac:dyDescent="0.25">
      <c r="B8" s="9" t="s">
        <v>159</v>
      </c>
      <c r="C8" s="9" t="s">
        <v>147</v>
      </c>
      <c r="D8" s="11"/>
      <c r="E8" s="6"/>
      <c r="F8" s="6"/>
    </row>
    <row r="9" spans="1:6" x14ac:dyDescent="0.25">
      <c r="B9" s="9" t="s">
        <v>160</v>
      </c>
      <c r="C9" s="9" t="s">
        <v>147</v>
      </c>
      <c r="D9" s="11"/>
      <c r="E9" s="6"/>
      <c r="F9" s="6"/>
    </row>
    <row r="10" spans="1:6" x14ac:dyDescent="0.25">
      <c r="B10" s="9" t="s">
        <v>161</v>
      </c>
      <c r="C10" s="9" t="s">
        <v>147</v>
      </c>
      <c r="D10" s="9"/>
      <c r="E10" s="6"/>
      <c r="F10" s="6"/>
    </row>
    <row r="11" spans="1:6" x14ac:dyDescent="0.25">
      <c r="B11" s="9" t="s">
        <v>162</v>
      </c>
      <c r="C11" s="9" t="s">
        <v>147</v>
      </c>
      <c r="D11" s="9"/>
      <c r="E11" s="6"/>
      <c r="F11" s="6"/>
    </row>
    <row r="12" spans="1:6" x14ac:dyDescent="0.25">
      <c r="B12" s="9" t="s">
        <v>163</v>
      </c>
      <c r="C12" s="9" t="s">
        <v>172</v>
      </c>
      <c r="D12" s="9"/>
      <c r="E12" s="6"/>
      <c r="F12" s="6"/>
    </row>
    <row r="13" spans="1:6" x14ac:dyDescent="0.25">
      <c r="B13" s="9" t="s">
        <v>164</v>
      </c>
      <c r="C13" s="9" t="s">
        <v>147</v>
      </c>
      <c r="D13" s="9"/>
      <c r="E13" s="6"/>
      <c r="F13" s="6"/>
    </row>
    <row r="14" spans="1:6" x14ac:dyDescent="0.25">
      <c r="B14" s="9" t="s">
        <v>165</v>
      </c>
      <c r="C14" s="9" t="s">
        <v>147</v>
      </c>
      <c r="D14" s="9"/>
      <c r="E14" s="6"/>
      <c r="F14" s="6"/>
    </row>
    <row r="15" spans="1:6" x14ac:dyDescent="0.25">
      <c r="B15" s="9" t="s">
        <v>166</v>
      </c>
      <c r="C15" s="9" t="s">
        <v>147</v>
      </c>
      <c r="D15" s="9"/>
      <c r="E15" s="6"/>
      <c r="F15" s="6"/>
    </row>
    <row r="16" spans="1:6" x14ac:dyDescent="0.25">
      <c r="B16" s="9" t="s">
        <v>167</v>
      </c>
      <c r="C16" s="9" t="s">
        <v>147</v>
      </c>
      <c r="D16" s="9"/>
      <c r="E16" s="6"/>
      <c r="F16" s="6"/>
    </row>
    <row r="17" spans="2:6" x14ac:dyDescent="0.25">
      <c r="B17" s="9" t="s">
        <v>168</v>
      </c>
      <c r="C17" s="9" t="s">
        <v>172</v>
      </c>
      <c r="D17" s="9"/>
      <c r="E17" s="6"/>
      <c r="F17" s="6"/>
    </row>
    <row r="18" spans="2:6" x14ac:dyDescent="0.25">
      <c r="B18" s="9" t="s">
        <v>169</v>
      </c>
      <c r="C18" s="9" t="s">
        <v>172</v>
      </c>
      <c r="D18" s="9"/>
      <c r="E18" s="6"/>
      <c r="F18" s="6"/>
    </row>
    <row r="19" spans="2:6" x14ac:dyDescent="0.25">
      <c r="B19" s="9" t="s">
        <v>173</v>
      </c>
      <c r="C19" s="9" t="s">
        <v>147</v>
      </c>
      <c r="D19" s="9"/>
      <c r="E19" s="6"/>
      <c r="F19" s="6"/>
    </row>
    <row r="20" spans="2:6" x14ac:dyDescent="0.25">
      <c r="B20" s="9" t="s">
        <v>170</v>
      </c>
      <c r="C20" s="9" t="s">
        <v>147</v>
      </c>
      <c r="D20" s="9"/>
      <c r="E20" s="6"/>
      <c r="F20" s="6"/>
    </row>
    <row r="21" spans="2:6" x14ac:dyDescent="0.25">
      <c r="B21" s="9" t="s">
        <v>171</v>
      </c>
      <c r="C21" s="9" t="s">
        <v>147</v>
      </c>
      <c r="D21" s="9"/>
      <c r="E21" s="6"/>
      <c r="F21" s="6"/>
    </row>
  </sheetData>
  <mergeCells count="1">
    <mergeCell ref="B2:F2"/>
  </mergeCells>
  <conditionalFormatting sqref="D6 D10:D45">
    <cfRule type="cellIs" dxfId="89" priority="75" operator="equal">
      <formula>"cities"</formula>
    </cfRule>
  </conditionalFormatting>
  <conditionalFormatting sqref="D6:D1048576">
    <cfRule type="cellIs" dxfId="88" priority="64" stopIfTrue="1" operator="equal">
      <formula>"countries"</formula>
    </cfRule>
    <cfRule type="cellIs" dxfId="87" priority="65" operator="equal">
      <formula>"states"</formula>
    </cfRule>
    <cfRule type="cellIs" dxfId="86" priority="66" operator="equal">
      <formula>"cities"</formula>
    </cfRule>
    <cfRule type="cellIs" dxfId="85" priority="67" operator="equal">
      <formula>"user_rating"</formula>
    </cfRule>
    <cfRule type="cellIs" dxfId="84" priority="68" operator="equal">
      <formula>"trip_bookings"</formula>
    </cfRule>
    <cfRule type="cellIs" dxfId="83" priority="69" operator="equal">
      <formula>"trip_legs"</formula>
    </cfRule>
    <cfRule type="cellIs" dxfId="82" priority="70" operator="equal">
      <formula>"trip_leg_configurations"</formula>
    </cfRule>
    <cfRule type="cellIs" dxfId="81" priority="71" operator="equal">
      <formula>"trip_configurations"</formula>
    </cfRule>
    <cfRule type="cellIs" dxfId="80" priority="72" operator="equal">
      <formula>"users"</formula>
    </cfRule>
    <cfRule type="cellIs" dxfId="79" priority="73" operator="equal">
      <formula>"countries"</formula>
    </cfRule>
    <cfRule type="cellIs" dxfId="78" priority="74" operator="equal">
      <formula>"states"</formula>
    </cfRule>
    <cfRule type="cellIs" dxfId="77" priority="76" operator="equal">
      <formula>"user_ratings"</formula>
    </cfRule>
    <cfRule type="cellIs" dxfId="76" priority="77" operator="equal">
      <formula>"trip_bookings"</formula>
    </cfRule>
    <cfRule type="cellIs" dxfId="75" priority="78" operator="equal">
      <formula>"trip_legs"</formula>
    </cfRule>
    <cfRule type="cellIs" dxfId="74" priority="79" operator="equal">
      <formula>"trip_leg_configurations"</formula>
    </cfRule>
    <cfRule type="cellIs" dxfId="73" priority="80" operator="equal">
      <formula>"trip_configurations"</formula>
    </cfRule>
    <cfRule type="cellIs" dxfId="72" priority="81" operator="equal">
      <formula>"users"</formula>
    </cfRule>
  </conditionalFormatting>
  <conditionalFormatting sqref="D4">
    <cfRule type="cellIs" dxfId="71" priority="55" operator="equal">
      <formula>"countries"</formula>
    </cfRule>
    <cfRule type="cellIs" dxfId="70" priority="56" operator="equal">
      <formula>"states"</formula>
    </cfRule>
    <cfRule type="cellIs" dxfId="69" priority="57" operator="equal">
      <formula>"cities"</formula>
    </cfRule>
    <cfRule type="cellIs" dxfId="68" priority="58" operator="equal">
      <formula>"user_ratings"</formula>
    </cfRule>
    <cfRule type="cellIs" dxfId="67" priority="59" operator="equal">
      <formula>"trip_bookings"</formula>
    </cfRule>
    <cfRule type="cellIs" dxfId="66" priority="60" operator="equal">
      <formula>"trip_legs"</formula>
    </cfRule>
    <cfRule type="cellIs" dxfId="65" priority="61" operator="equal">
      <formula>"trip_leg_configurations"</formula>
    </cfRule>
    <cfRule type="cellIs" dxfId="64" priority="62" operator="equal">
      <formula>"trip_configurations"</formula>
    </cfRule>
    <cfRule type="cellIs" dxfId="63" priority="63" operator="equal">
      <formula>"users"</formula>
    </cfRule>
  </conditionalFormatting>
  <conditionalFormatting sqref="B6:B21">
    <cfRule type="cellIs" dxfId="62" priority="48" operator="equal">
      <formula>"cities"</formula>
    </cfRule>
  </conditionalFormatting>
  <conditionalFormatting sqref="B6:B21">
    <cfRule type="cellIs" dxfId="61" priority="37" stopIfTrue="1" operator="equal">
      <formula>"countries"</formula>
    </cfRule>
    <cfRule type="cellIs" dxfId="60" priority="38" operator="equal">
      <formula>"states"</formula>
    </cfRule>
    <cfRule type="cellIs" dxfId="59" priority="39" operator="equal">
      <formula>"cities"</formula>
    </cfRule>
    <cfRule type="cellIs" dxfId="58" priority="40" operator="equal">
      <formula>"user_rating"</formula>
    </cfRule>
    <cfRule type="cellIs" dxfId="57" priority="41" operator="equal">
      <formula>"trip_bookings"</formula>
    </cfRule>
    <cfRule type="cellIs" dxfId="56" priority="42" operator="equal">
      <formula>"trip_legs"</formula>
    </cfRule>
    <cfRule type="cellIs" dxfId="55" priority="43" operator="equal">
      <formula>"trip_leg_configurations"</formula>
    </cfRule>
    <cfRule type="cellIs" dxfId="54" priority="44" operator="equal">
      <formula>"trip_configurations"</formula>
    </cfRule>
    <cfRule type="cellIs" dxfId="53" priority="45" operator="equal">
      <formula>"users"</formula>
    </cfRule>
    <cfRule type="cellIs" dxfId="52" priority="46" operator="equal">
      <formula>"countries"</formula>
    </cfRule>
    <cfRule type="cellIs" dxfId="51" priority="47" operator="equal">
      <formula>"states"</formula>
    </cfRule>
    <cfRule type="cellIs" dxfId="50" priority="49" operator="equal">
      <formula>"user_ratings"</formula>
    </cfRule>
    <cfRule type="cellIs" dxfId="49" priority="50" operator="equal">
      <formula>"trip_bookings"</formula>
    </cfRule>
    <cfRule type="cellIs" dxfId="48" priority="51" operator="equal">
      <formula>"trip_legs"</formula>
    </cfRule>
    <cfRule type="cellIs" dxfId="47" priority="52" operator="equal">
      <formula>"trip_leg_configurations"</formula>
    </cfRule>
    <cfRule type="cellIs" dxfId="46" priority="53" operator="equal">
      <formula>"trip_configurations"</formula>
    </cfRule>
    <cfRule type="cellIs" dxfId="45" priority="54" operator="equal">
      <formula>"users"</formula>
    </cfRule>
  </conditionalFormatting>
  <conditionalFormatting sqref="D5">
    <cfRule type="cellIs" dxfId="44" priority="30" operator="equal">
      <formula>"cities"</formula>
    </cfRule>
  </conditionalFormatting>
  <conditionalFormatting sqref="D5">
    <cfRule type="cellIs" dxfId="43" priority="19" stopIfTrue="1" operator="equal">
      <formula>"countries"</formula>
    </cfRule>
    <cfRule type="cellIs" dxfId="42" priority="20" operator="equal">
      <formula>"states"</formula>
    </cfRule>
    <cfRule type="cellIs" dxfId="41" priority="21" operator="equal">
      <formula>"cities"</formula>
    </cfRule>
    <cfRule type="cellIs" dxfId="40" priority="22" operator="equal">
      <formula>"user_rating"</formula>
    </cfRule>
    <cfRule type="cellIs" dxfId="39" priority="23" operator="equal">
      <formula>"trip_bookings"</formula>
    </cfRule>
    <cfRule type="cellIs" dxfId="38" priority="24" operator="equal">
      <formula>"trip_legs"</formula>
    </cfRule>
    <cfRule type="cellIs" dxfId="37" priority="25" operator="equal">
      <formula>"trip_leg_configurations"</formula>
    </cfRule>
    <cfRule type="cellIs" dxfId="36" priority="26" operator="equal">
      <formula>"trip_configurations"</formula>
    </cfRule>
    <cfRule type="cellIs" dxfId="35" priority="27" operator="equal">
      <formula>"users"</formula>
    </cfRule>
    <cfRule type="cellIs" dxfId="34" priority="28" operator="equal">
      <formula>"countries"</formula>
    </cfRule>
    <cfRule type="cellIs" dxfId="33" priority="29" operator="equal">
      <formula>"states"</formula>
    </cfRule>
    <cfRule type="cellIs" dxfId="32" priority="31" operator="equal">
      <formula>"user_ratings"</formula>
    </cfRule>
    <cfRule type="cellIs" dxfId="31" priority="32" operator="equal">
      <formula>"trip_bookings"</formula>
    </cfRule>
    <cfRule type="cellIs" dxfId="30" priority="33" operator="equal">
      <formula>"trip_legs"</formula>
    </cfRule>
    <cfRule type="cellIs" dxfId="29" priority="34" operator="equal">
      <formula>"trip_leg_configurations"</formula>
    </cfRule>
    <cfRule type="cellIs" dxfId="28" priority="35" operator="equal">
      <formula>"trip_configurations"</formula>
    </cfRule>
    <cfRule type="cellIs" dxfId="27" priority="36" operator="equal">
      <formula>"users"</formula>
    </cfRule>
  </conditionalFormatting>
  <conditionalFormatting sqref="B5">
    <cfRule type="cellIs" dxfId="26" priority="12" operator="equal">
      <formula>"cities"</formula>
    </cfRule>
  </conditionalFormatting>
  <conditionalFormatting sqref="B5">
    <cfRule type="cellIs" dxfId="25" priority="1" stopIfTrue="1" operator="equal">
      <formula>"countries"</formula>
    </cfRule>
    <cfRule type="cellIs" dxfId="24" priority="2" operator="equal">
      <formula>"states"</formula>
    </cfRule>
    <cfRule type="cellIs" dxfId="23" priority="3" operator="equal">
      <formula>"cities"</formula>
    </cfRule>
    <cfRule type="cellIs" dxfId="22" priority="4" operator="equal">
      <formula>"user_rating"</formula>
    </cfRule>
    <cfRule type="cellIs" dxfId="21" priority="5" operator="equal">
      <formula>"trip_bookings"</formula>
    </cfRule>
    <cfRule type="cellIs" dxfId="20" priority="6" operator="equal">
      <formula>"trip_legs"</formula>
    </cfRule>
    <cfRule type="cellIs" dxfId="19" priority="7" operator="equal">
      <formula>"trip_leg_configurations"</formula>
    </cfRule>
    <cfRule type="cellIs" dxfId="18" priority="8" operator="equal">
      <formula>"trip_configurations"</formula>
    </cfRule>
    <cfRule type="cellIs" dxfId="17" priority="9" operator="equal">
      <formula>"users"</formula>
    </cfRule>
    <cfRule type="cellIs" dxfId="16" priority="10" operator="equal">
      <formula>"countries"</formula>
    </cfRule>
    <cfRule type="cellIs" dxfId="15" priority="11" operator="equal">
      <formula>"states"</formula>
    </cfRule>
    <cfRule type="cellIs" dxfId="14" priority="13" operator="equal">
      <formula>"user_ratings"</formula>
    </cfRule>
    <cfRule type="cellIs" dxfId="13" priority="14" operator="equal">
      <formula>"trip_bookings"</formula>
    </cfRule>
    <cfRule type="cellIs" dxfId="12" priority="15" operator="equal">
      <formula>"trip_legs"</formula>
    </cfRule>
    <cfRule type="cellIs" dxfId="11" priority="16" operator="equal">
      <formula>"trip_leg_configurations"</formula>
    </cfRule>
    <cfRule type="cellIs" dxfId="10" priority="17" operator="equal">
      <formula>"trip_configurations"</formula>
    </cfRule>
    <cfRule type="cellIs" dxfId="9" priority="18" operator="equal">
      <formula>"users"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7"/>
  <sheetViews>
    <sheetView workbookViewId="0">
      <selection activeCell="L29" sqref="L29"/>
    </sheetView>
  </sheetViews>
  <sheetFormatPr defaultRowHeight="15" x14ac:dyDescent="0.25"/>
  <cols>
    <col min="2" max="2" width="14.140625" bestFit="1" customWidth="1"/>
    <col min="4" max="4" width="22" bestFit="1" customWidth="1"/>
  </cols>
  <sheetData>
    <row r="2" spans="2:9" x14ac:dyDescent="0.25">
      <c r="H2">
        <v>2</v>
      </c>
      <c r="I2">
        <v>1</v>
      </c>
    </row>
    <row r="3" spans="2:9" x14ac:dyDescent="0.25">
      <c r="B3" s="9" t="s">
        <v>179</v>
      </c>
      <c r="D3" s="9" t="s">
        <v>1</v>
      </c>
      <c r="H3">
        <v>3</v>
      </c>
      <c r="I3">
        <v>3</v>
      </c>
    </row>
    <row r="4" spans="2:9" x14ac:dyDescent="0.25">
      <c r="B4" s="9" t="s">
        <v>180</v>
      </c>
      <c r="D4" s="23" t="s">
        <v>110</v>
      </c>
      <c r="H4">
        <v>4</v>
      </c>
      <c r="I4">
        <f>I3+H3</f>
        <v>6</v>
      </c>
    </row>
    <row r="5" spans="2:9" x14ac:dyDescent="0.25">
      <c r="B5" s="9" t="s">
        <v>181</v>
      </c>
      <c r="D5" s="22" t="s">
        <v>109</v>
      </c>
      <c r="H5">
        <v>5</v>
      </c>
      <c r="I5">
        <f t="shared" ref="I5:I17" si="0">I4+H4</f>
        <v>10</v>
      </c>
    </row>
    <row r="6" spans="2:9" x14ac:dyDescent="0.25">
      <c r="B6" s="9" t="s">
        <v>182</v>
      </c>
      <c r="D6" s="11" t="s">
        <v>89</v>
      </c>
      <c r="H6">
        <v>6</v>
      </c>
      <c r="I6">
        <f t="shared" si="0"/>
        <v>15</v>
      </c>
    </row>
    <row r="7" spans="2:9" x14ac:dyDescent="0.25">
      <c r="B7" s="9" t="s">
        <v>183</v>
      </c>
      <c r="D7" s="24" t="s">
        <v>113</v>
      </c>
      <c r="H7">
        <v>7</v>
      </c>
      <c r="I7">
        <f t="shared" si="0"/>
        <v>21</v>
      </c>
    </row>
    <row r="8" spans="2:9" x14ac:dyDescent="0.25">
      <c r="D8" s="11" t="s">
        <v>25</v>
      </c>
      <c r="H8">
        <v>8</v>
      </c>
      <c r="I8">
        <f t="shared" si="0"/>
        <v>28</v>
      </c>
    </row>
    <row r="9" spans="2:9" x14ac:dyDescent="0.25">
      <c r="D9" s="11" t="s">
        <v>27</v>
      </c>
      <c r="H9">
        <v>9</v>
      </c>
      <c r="I9">
        <f t="shared" si="0"/>
        <v>36</v>
      </c>
    </row>
    <row r="10" spans="2:9" x14ac:dyDescent="0.25">
      <c r="D10" s="11" t="s">
        <v>26</v>
      </c>
      <c r="H10">
        <v>10</v>
      </c>
      <c r="I10">
        <f t="shared" si="0"/>
        <v>45</v>
      </c>
    </row>
    <row r="11" spans="2:9" x14ac:dyDescent="0.25">
      <c r="D11" s="11" t="s">
        <v>31</v>
      </c>
      <c r="H11">
        <v>11</v>
      </c>
      <c r="I11">
        <f t="shared" si="0"/>
        <v>55</v>
      </c>
    </row>
    <row r="12" spans="2:9" x14ac:dyDescent="0.25">
      <c r="D12" s="9" t="s">
        <v>45</v>
      </c>
      <c r="H12">
        <v>12</v>
      </c>
      <c r="I12">
        <f t="shared" si="0"/>
        <v>66</v>
      </c>
    </row>
    <row r="13" spans="2:9" x14ac:dyDescent="0.25">
      <c r="D13" s="11" t="s">
        <v>46</v>
      </c>
      <c r="H13">
        <v>13</v>
      </c>
      <c r="I13">
        <f t="shared" si="0"/>
        <v>78</v>
      </c>
    </row>
    <row r="14" spans="2:9" x14ac:dyDescent="0.25">
      <c r="D14" s="11" t="s">
        <v>47</v>
      </c>
      <c r="H14">
        <v>14</v>
      </c>
      <c r="I14">
        <f t="shared" si="0"/>
        <v>91</v>
      </c>
    </row>
    <row r="15" spans="2:9" x14ac:dyDescent="0.25">
      <c r="D15" s="19" t="s">
        <v>85</v>
      </c>
      <c r="H15">
        <v>15</v>
      </c>
      <c r="I15">
        <f t="shared" si="0"/>
        <v>105</v>
      </c>
    </row>
    <row r="16" spans="2:9" x14ac:dyDescent="0.25">
      <c r="D16" s="17" t="s">
        <v>132</v>
      </c>
      <c r="H16">
        <v>16</v>
      </c>
      <c r="I16">
        <f t="shared" si="0"/>
        <v>120</v>
      </c>
    </row>
    <row r="17" spans="4:9" x14ac:dyDescent="0.25">
      <c r="D17" s="18" t="s">
        <v>58</v>
      </c>
      <c r="H17">
        <v>17</v>
      </c>
      <c r="I17">
        <f t="shared" si="0"/>
        <v>136</v>
      </c>
    </row>
  </sheetData>
  <conditionalFormatting sqref="D3:D17">
    <cfRule type="cellIs" dxfId="8" priority="101" operator="equal">
      <formula>"countries"</formula>
    </cfRule>
    <cfRule type="cellIs" dxfId="7" priority="102" operator="equal">
      <formula>"states"</formula>
    </cfRule>
    <cfRule type="cellIs" dxfId="6" priority="103" operator="equal">
      <formula>"cities"</formula>
    </cfRule>
    <cfRule type="cellIs" dxfId="5" priority="104" operator="equal">
      <formula>"user_ratings"</formula>
    </cfRule>
    <cfRule type="cellIs" dxfId="4" priority="105" operator="equal">
      <formula>"trip_bookings"</formula>
    </cfRule>
    <cfRule type="cellIs" dxfId="3" priority="106" operator="equal">
      <formula>"trip_legs"</formula>
    </cfRule>
    <cfRule type="cellIs" dxfId="2" priority="107" operator="equal">
      <formula>"trip_leg_configurations"</formula>
    </cfRule>
    <cfRule type="cellIs" dxfId="1" priority="108" operator="equal">
      <formula>"trip_configurations"</formula>
    </cfRule>
    <cfRule type="cellIs" dxfId="0" priority="109" operator="equal">
      <formula>"users"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Trips</vt:lpstr>
      <vt:lpstr>Bookings</vt:lpstr>
      <vt:lpstr>Currency</vt:lpstr>
      <vt:lpstr>Cube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Nakano</dc:creator>
  <cp:lastModifiedBy>ricardo</cp:lastModifiedBy>
  <dcterms:created xsi:type="dcterms:W3CDTF">2015-01-21T16:49:53Z</dcterms:created>
  <dcterms:modified xsi:type="dcterms:W3CDTF">2016-01-15T14:46:24Z</dcterms:modified>
</cp:coreProperties>
</file>