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4780" windowHeight="12660" activeTab="9"/>
  </bookViews>
  <sheets>
    <sheet name="Data" sheetId="1" r:id="rId1"/>
    <sheet name="TOTAL" sheetId="2" r:id="rId2"/>
    <sheet name="Ar + Uy" sheetId="20" r:id="rId3"/>
    <sheet name="Br" sheetId="21" r:id="rId4"/>
    <sheet name="Cl" sheetId="22" r:id="rId5"/>
    <sheet name="Co" sheetId="23" r:id="rId6"/>
    <sheet name="In" sheetId="24" r:id="rId7"/>
    <sheet name="My + Sg" sheetId="25" r:id="rId8"/>
    <sheet name="Mx" sheetId="26" r:id="rId9"/>
    <sheet name="Pk" sheetId="27" r:id="rId10"/>
  </sheets>
  <calcPr calcId="145621"/>
</workbook>
</file>

<file path=xl/calcChain.xml><?xml version="1.0" encoding="utf-8"?>
<calcChain xmlns="http://schemas.openxmlformats.org/spreadsheetml/2006/main">
  <c r="A2" i="2" l="1"/>
  <c r="B73" i="27" l="1"/>
  <c r="A73" i="27"/>
  <c r="B72" i="27"/>
  <c r="A72" i="27"/>
  <c r="B71" i="27"/>
  <c r="A71" i="27"/>
  <c r="B70" i="27"/>
  <c r="A70" i="27"/>
  <c r="B69" i="27"/>
  <c r="A69" i="27"/>
  <c r="B68" i="27"/>
  <c r="A68" i="27"/>
  <c r="B67" i="27"/>
  <c r="A67" i="27"/>
  <c r="B66" i="27"/>
  <c r="A66" i="27"/>
  <c r="B65" i="27"/>
  <c r="A65" i="27"/>
  <c r="B64" i="27"/>
  <c r="A64" i="27"/>
  <c r="B63" i="27"/>
  <c r="A63" i="27"/>
  <c r="B62" i="27"/>
  <c r="A62" i="27"/>
  <c r="B61" i="27"/>
  <c r="A61" i="27"/>
  <c r="B60" i="27"/>
  <c r="A60" i="27"/>
  <c r="B59" i="27"/>
  <c r="A59" i="27"/>
  <c r="B58" i="27"/>
  <c r="A58" i="27"/>
  <c r="B57" i="27"/>
  <c r="A57" i="27"/>
  <c r="B56" i="27"/>
  <c r="A56" i="27"/>
  <c r="B55" i="27"/>
  <c r="A55" i="27"/>
  <c r="B54" i="27"/>
  <c r="A54" i="27"/>
  <c r="B53" i="27"/>
  <c r="A53" i="27"/>
  <c r="B52" i="27"/>
  <c r="A52" i="27"/>
  <c r="B51" i="27"/>
  <c r="A51" i="27"/>
  <c r="B50" i="27"/>
  <c r="A50" i="27"/>
  <c r="B49" i="27"/>
  <c r="A49" i="27"/>
  <c r="B48" i="27"/>
  <c r="A48" i="27"/>
  <c r="B47" i="27"/>
  <c r="A47" i="27"/>
  <c r="B46" i="27"/>
  <c r="A46" i="27"/>
  <c r="B45" i="27"/>
  <c r="A45" i="27"/>
  <c r="B44" i="27"/>
  <c r="A44" i="27"/>
  <c r="B43" i="27"/>
  <c r="A43" i="27"/>
  <c r="B42" i="27"/>
  <c r="A42" i="27"/>
  <c r="B41" i="27"/>
  <c r="A41" i="27"/>
  <c r="B40" i="27"/>
  <c r="A40" i="27"/>
  <c r="B39" i="27"/>
  <c r="A39" i="27"/>
  <c r="B38" i="27"/>
  <c r="A38" i="27"/>
  <c r="B37" i="27"/>
  <c r="A37" i="27"/>
  <c r="B36" i="27"/>
  <c r="A36" i="27"/>
  <c r="B35" i="27"/>
  <c r="A35" i="27"/>
  <c r="B34" i="27"/>
  <c r="A34" i="27"/>
  <c r="B33" i="27"/>
  <c r="A33" i="27"/>
  <c r="B32" i="27"/>
  <c r="A32" i="27"/>
  <c r="B31" i="27"/>
  <c r="A31" i="27"/>
  <c r="B30" i="27"/>
  <c r="A30" i="27"/>
  <c r="B29" i="27"/>
  <c r="A29" i="27"/>
  <c r="B28" i="27"/>
  <c r="A28" i="27"/>
  <c r="B27" i="27"/>
  <c r="A27" i="27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B6" i="27"/>
  <c r="A6" i="27"/>
  <c r="B5" i="27"/>
  <c r="A5" i="27"/>
  <c r="B4" i="27"/>
  <c r="A4" i="27"/>
  <c r="B3" i="27"/>
  <c r="A3" i="27"/>
  <c r="B2" i="27"/>
  <c r="A2" i="27"/>
  <c r="J1" i="27"/>
  <c r="I1" i="27"/>
  <c r="H1" i="27"/>
  <c r="G1" i="27"/>
  <c r="F1" i="27"/>
  <c r="E1" i="27"/>
  <c r="D1" i="27"/>
  <c r="C1" i="27"/>
  <c r="B1" i="27"/>
  <c r="A1" i="27"/>
  <c r="B73" i="26"/>
  <c r="A73" i="26"/>
  <c r="B72" i="26"/>
  <c r="A72" i="26"/>
  <c r="B71" i="26"/>
  <c r="A71" i="26"/>
  <c r="B70" i="26"/>
  <c r="A70" i="26"/>
  <c r="B69" i="26"/>
  <c r="A69" i="26"/>
  <c r="B68" i="26"/>
  <c r="A68" i="26"/>
  <c r="B67" i="26"/>
  <c r="A67" i="26"/>
  <c r="B66" i="26"/>
  <c r="A66" i="26"/>
  <c r="B65" i="26"/>
  <c r="A65" i="26"/>
  <c r="B64" i="26"/>
  <c r="A64" i="26"/>
  <c r="B63" i="26"/>
  <c r="A63" i="26"/>
  <c r="B62" i="26"/>
  <c r="A62" i="26"/>
  <c r="B61" i="26"/>
  <c r="A61" i="26"/>
  <c r="B60" i="26"/>
  <c r="A60" i="26"/>
  <c r="B59" i="26"/>
  <c r="A59" i="26"/>
  <c r="B58" i="26"/>
  <c r="A58" i="26"/>
  <c r="B57" i="26"/>
  <c r="A57" i="26"/>
  <c r="B56" i="26"/>
  <c r="A56" i="26"/>
  <c r="B55" i="26"/>
  <c r="A55" i="26"/>
  <c r="B54" i="26"/>
  <c r="A54" i="26"/>
  <c r="B53" i="26"/>
  <c r="A53" i="26"/>
  <c r="B52" i="26"/>
  <c r="A52" i="26"/>
  <c r="B51" i="26"/>
  <c r="A51" i="26"/>
  <c r="B50" i="26"/>
  <c r="A50" i="26"/>
  <c r="B49" i="26"/>
  <c r="A49" i="26"/>
  <c r="B48" i="26"/>
  <c r="A48" i="26"/>
  <c r="B47" i="26"/>
  <c r="A47" i="26"/>
  <c r="B46" i="26"/>
  <c r="A46" i="26"/>
  <c r="B45" i="26"/>
  <c r="A45" i="26"/>
  <c r="B44" i="26"/>
  <c r="A44" i="26"/>
  <c r="B43" i="26"/>
  <c r="A43" i="26"/>
  <c r="B42" i="26"/>
  <c r="A42" i="26"/>
  <c r="B41" i="26"/>
  <c r="A41" i="26"/>
  <c r="B40" i="26"/>
  <c r="A40" i="26"/>
  <c r="B39" i="26"/>
  <c r="A39" i="26"/>
  <c r="B38" i="26"/>
  <c r="A38" i="26"/>
  <c r="B37" i="26"/>
  <c r="A37" i="26"/>
  <c r="B36" i="26"/>
  <c r="A36" i="26"/>
  <c r="B35" i="26"/>
  <c r="A35" i="26"/>
  <c r="B34" i="26"/>
  <c r="A34" i="26"/>
  <c r="B33" i="26"/>
  <c r="A33" i="26"/>
  <c r="B32" i="26"/>
  <c r="A32" i="26"/>
  <c r="B31" i="26"/>
  <c r="A31" i="26"/>
  <c r="B30" i="26"/>
  <c r="A30" i="26"/>
  <c r="B29" i="26"/>
  <c r="A29" i="26"/>
  <c r="B28" i="26"/>
  <c r="A28" i="26"/>
  <c r="B27" i="26"/>
  <c r="A27" i="26"/>
  <c r="B26" i="26"/>
  <c r="A26" i="26"/>
  <c r="B25" i="26"/>
  <c r="A25" i="26"/>
  <c r="B24" i="26"/>
  <c r="A24" i="26"/>
  <c r="B23" i="26"/>
  <c r="A23" i="26"/>
  <c r="B22" i="26"/>
  <c r="A22" i="26"/>
  <c r="B21" i="26"/>
  <c r="A21" i="26"/>
  <c r="B20" i="26"/>
  <c r="A20" i="26"/>
  <c r="B19" i="26"/>
  <c r="A19" i="26"/>
  <c r="B18" i="26"/>
  <c r="A18" i="26"/>
  <c r="B17" i="26"/>
  <c r="A17" i="26"/>
  <c r="B16" i="26"/>
  <c r="A16" i="26"/>
  <c r="B15" i="26"/>
  <c r="A15" i="26"/>
  <c r="B14" i="26"/>
  <c r="A14" i="26"/>
  <c r="B13" i="26"/>
  <c r="A13" i="26"/>
  <c r="B12" i="26"/>
  <c r="A12" i="26"/>
  <c r="B11" i="26"/>
  <c r="A11" i="26"/>
  <c r="B10" i="26"/>
  <c r="A10" i="26"/>
  <c r="B9" i="26"/>
  <c r="A9" i="26"/>
  <c r="B8" i="26"/>
  <c r="A8" i="26"/>
  <c r="B7" i="26"/>
  <c r="A7" i="26"/>
  <c r="B6" i="26"/>
  <c r="A6" i="26"/>
  <c r="B5" i="26"/>
  <c r="A5" i="26"/>
  <c r="B4" i="26"/>
  <c r="A4" i="26"/>
  <c r="B3" i="26"/>
  <c r="A3" i="26"/>
  <c r="B2" i="26"/>
  <c r="A2" i="26"/>
  <c r="J1" i="26"/>
  <c r="I1" i="26"/>
  <c r="H1" i="26"/>
  <c r="G1" i="26"/>
  <c r="F1" i="26"/>
  <c r="E1" i="26"/>
  <c r="D1" i="26"/>
  <c r="C1" i="26"/>
  <c r="B1" i="26"/>
  <c r="A1" i="26"/>
  <c r="B73" i="25"/>
  <c r="A73" i="25"/>
  <c r="B72" i="25"/>
  <c r="A72" i="25"/>
  <c r="B71" i="25"/>
  <c r="A71" i="25"/>
  <c r="B70" i="25"/>
  <c r="A70" i="25"/>
  <c r="B69" i="25"/>
  <c r="A69" i="25"/>
  <c r="B68" i="25"/>
  <c r="A68" i="25"/>
  <c r="B67" i="25"/>
  <c r="A67" i="25"/>
  <c r="B66" i="25"/>
  <c r="A66" i="25"/>
  <c r="B65" i="25"/>
  <c r="A65" i="25"/>
  <c r="B64" i="25"/>
  <c r="A64" i="25"/>
  <c r="B63" i="25"/>
  <c r="A63" i="25"/>
  <c r="B62" i="25"/>
  <c r="A62" i="25"/>
  <c r="B61" i="25"/>
  <c r="A61" i="25"/>
  <c r="B60" i="25"/>
  <c r="A60" i="25"/>
  <c r="B59" i="25"/>
  <c r="A59" i="25"/>
  <c r="B58" i="25"/>
  <c r="A58" i="25"/>
  <c r="B57" i="25"/>
  <c r="A57" i="25"/>
  <c r="B56" i="25"/>
  <c r="A56" i="25"/>
  <c r="B55" i="25"/>
  <c r="A55" i="25"/>
  <c r="B54" i="25"/>
  <c r="A54" i="25"/>
  <c r="B53" i="25"/>
  <c r="A53" i="25"/>
  <c r="B52" i="25"/>
  <c r="A52" i="25"/>
  <c r="B51" i="25"/>
  <c r="A51" i="25"/>
  <c r="B50" i="25"/>
  <c r="A50" i="25"/>
  <c r="B49" i="25"/>
  <c r="A49" i="25"/>
  <c r="B48" i="25"/>
  <c r="A48" i="25"/>
  <c r="B47" i="25"/>
  <c r="A47" i="25"/>
  <c r="B46" i="25"/>
  <c r="A46" i="25"/>
  <c r="B45" i="25"/>
  <c r="A45" i="25"/>
  <c r="B44" i="25"/>
  <c r="A44" i="25"/>
  <c r="B43" i="25"/>
  <c r="A43" i="25"/>
  <c r="B42" i="25"/>
  <c r="A42" i="25"/>
  <c r="B41" i="25"/>
  <c r="A41" i="25"/>
  <c r="B40" i="25"/>
  <c r="A40" i="25"/>
  <c r="B39" i="25"/>
  <c r="A39" i="25"/>
  <c r="B38" i="25"/>
  <c r="A38" i="25"/>
  <c r="B37" i="25"/>
  <c r="A37" i="25"/>
  <c r="B36" i="25"/>
  <c r="A36" i="25"/>
  <c r="B35" i="25"/>
  <c r="A35" i="25"/>
  <c r="B34" i="25"/>
  <c r="A34" i="25"/>
  <c r="B33" i="25"/>
  <c r="A33" i="25"/>
  <c r="B32" i="25"/>
  <c r="A32" i="25"/>
  <c r="B31" i="25"/>
  <c r="A31" i="25"/>
  <c r="B30" i="25"/>
  <c r="A30" i="25"/>
  <c r="B29" i="25"/>
  <c r="A29" i="25"/>
  <c r="B28" i="25"/>
  <c r="A28" i="25"/>
  <c r="B27" i="25"/>
  <c r="A27" i="25"/>
  <c r="B26" i="25"/>
  <c r="A26" i="25"/>
  <c r="B25" i="25"/>
  <c r="A25" i="25"/>
  <c r="B24" i="25"/>
  <c r="A24" i="25"/>
  <c r="B23" i="25"/>
  <c r="A23" i="25"/>
  <c r="B22" i="25"/>
  <c r="A22" i="25"/>
  <c r="B21" i="25"/>
  <c r="A21" i="25"/>
  <c r="B20" i="25"/>
  <c r="A20" i="25"/>
  <c r="B19" i="25"/>
  <c r="A19" i="25"/>
  <c r="B18" i="25"/>
  <c r="A18" i="25"/>
  <c r="B17" i="25"/>
  <c r="A17" i="25"/>
  <c r="B16" i="25"/>
  <c r="A16" i="25"/>
  <c r="B15" i="25"/>
  <c r="A15" i="25"/>
  <c r="B14" i="25"/>
  <c r="A14" i="25"/>
  <c r="B13" i="25"/>
  <c r="A13" i="25"/>
  <c r="B12" i="25"/>
  <c r="A12" i="25"/>
  <c r="B11" i="25"/>
  <c r="A11" i="25"/>
  <c r="B10" i="25"/>
  <c r="A10" i="25"/>
  <c r="B9" i="25"/>
  <c r="A9" i="25"/>
  <c r="B8" i="25"/>
  <c r="A8" i="25"/>
  <c r="B7" i="25"/>
  <c r="A7" i="25"/>
  <c r="B6" i="25"/>
  <c r="A6" i="25"/>
  <c r="B5" i="25"/>
  <c r="A5" i="25"/>
  <c r="B4" i="25"/>
  <c r="A4" i="25"/>
  <c r="B3" i="25"/>
  <c r="A3" i="25"/>
  <c r="B2" i="25"/>
  <c r="A2" i="25"/>
  <c r="J1" i="25"/>
  <c r="I1" i="25"/>
  <c r="H1" i="25"/>
  <c r="G1" i="25"/>
  <c r="F1" i="25"/>
  <c r="E1" i="25"/>
  <c r="D1" i="25"/>
  <c r="C1" i="25"/>
  <c r="B1" i="25"/>
  <c r="A1" i="25"/>
  <c r="B73" i="24"/>
  <c r="A73" i="24"/>
  <c r="B72" i="24"/>
  <c r="A72" i="24"/>
  <c r="B71" i="24"/>
  <c r="A71" i="24"/>
  <c r="B70" i="24"/>
  <c r="A70" i="24"/>
  <c r="B69" i="24"/>
  <c r="A69" i="24"/>
  <c r="B68" i="24"/>
  <c r="A68" i="24"/>
  <c r="B67" i="24"/>
  <c r="A67" i="24"/>
  <c r="B66" i="24"/>
  <c r="A66" i="24"/>
  <c r="B65" i="24"/>
  <c r="A65" i="24"/>
  <c r="B64" i="24"/>
  <c r="A64" i="24"/>
  <c r="B63" i="24"/>
  <c r="A63" i="24"/>
  <c r="B62" i="24"/>
  <c r="A62" i="24"/>
  <c r="B61" i="24"/>
  <c r="A61" i="24"/>
  <c r="B60" i="24"/>
  <c r="A60" i="24"/>
  <c r="B59" i="24"/>
  <c r="A59" i="24"/>
  <c r="B58" i="24"/>
  <c r="A58" i="24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4" i="24"/>
  <c r="A4" i="24"/>
  <c r="B3" i="24"/>
  <c r="A3" i="24"/>
  <c r="B2" i="24"/>
  <c r="A2" i="24"/>
  <c r="J1" i="24"/>
  <c r="I1" i="24"/>
  <c r="H1" i="24"/>
  <c r="G1" i="24"/>
  <c r="F1" i="24"/>
  <c r="E1" i="24"/>
  <c r="D1" i="24"/>
  <c r="C1" i="24"/>
  <c r="B1" i="24"/>
  <c r="A1" i="24"/>
  <c r="B73" i="23"/>
  <c r="A73" i="23"/>
  <c r="B72" i="23"/>
  <c r="A72" i="23"/>
  <c r="B71" i="23"/>
  <c r="A71" i="23"/>
  <c r="B70" i="23"/>
  <c r="A70" i="23"/>
  <c r="B69" i="23"/>
  <c r="A69" i="23"/>
  <c r="B68" i="23"/>
  <c r="A68" i="23"/>
  <c r="B67" i="23"/>
  <c r="A67" i="23"/>
  <c r="B66" i="23"/>
  <c r="A66" i="23"/>
  <c r="B65" i="23"/>
  <c r="A65" i="23"/>
  <c r="B64" i="23"/>
  <c r="A64" i="23"/>
  <c r="B63" i="23"/>
  <c r="A63" i="23"/>
  <c r="B62" i="23"/>
  <c r="A62" i="23"/>
  <c r="B61" i="23"/>
  <c r="A61" i="23"/>
  <c r="B60" i="23"/>
  <c r="A60" i="23"/>
  <c r="B59" i="23"/>
  <c r="A59" i="23"/>
  <c r="B58" i="23"/>
  <c r="A58" i="23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" i="23"/>
  <c r="A5" i="23"/>
  <c r="B4" i="23"/>
  <c r="A4" i="23"/>
  <c r="B3" i="23"/>
  <c r="A3" i="23"/>
  <c r="B2" i="23"/>
  <c r="A2" i="23"/>
  <c r="J1" i="23"/>
  <c r="I1" i="23"/>
  <c r="H1" i="23"/>
  <c r="G1" i="23"/>
  <c r="F1" i="23"/>
  <c r="E1" i="23"/>
  <c r="D1" i="23"/>
  <c r="C1" i="23"/>
  <c r="B1" i="23"/>
  <c r="A1" i="23"/>
  <c r="B73" i="22"/>
  <c r="A73" i="22"/>
  <c r="B72" i="22"/>
  <c r="A72" i="22"/>
  <c r="B71" i="22"/>
  <c r="A71" i="22"/>
  <c r="B70" i="22"/>
  <c r="A70" i="22"/>
  <c r="B69" i="22"/>
  <c r="A69" i="22"/>
  <c r="B68" i="22"/>
  <c r="A68" i="22"/>
  <c r="B67" i="22"/>
  <c r="A67" i="22"/>
  <c r="B66" i="22"/>
  <c r="A66" i="22"/>
  <c r="B65" i="22"/>
  <c r="A65" i="22"/>
  <c r="B64" i="22"/>
  <c r="A64" i="22"/>
  <c r="B63" i="22"/>
  <c r="A63" i="22"/>
  <c r="B62" i="22"/>
  <c r="A62" i="22"/>
  <c r="B61" i="22"/>
  <c r="A61" i="22"/>
  <c r="B60" i="22"/>
  <c r="A60" i="22"/>
  <c r="B59" i="22"/>
  <c r="A59" i="22"/>
  <c r="B58" i="22"/>
  <c r="A58" i="22"/>
  <c r="B57" i="22"/>
  <c r="A57" i="22"/>
  <c r="B56" i="22"/>
  <c r="A56" i="22"/>
  <c r="B55" i="22"/>
  <c r="A55" i="22"/>
  <c r="B54" i="22"/>
  <c r="A54" i="22"/>
  <c r="B53" i="22"/>
  <c r="A53" i="22"/>
  <c r="B52" i="22"/>
  <c r="A52" i="22"/>
  <c r="B51" i="22"/>
  <c r="A51" i="22"/>
  <c r="B50" i="22"/>
  <c r="A50" i="22"/>
  <c r="B49" i="22"/>
  <c r="A49" i="22"/>
  <c r="B48" i="22"/>
  <c r="A48" i="22"/>
  <c r="B47" i="22"/>
  <c r="A47" i="22"/>
  <c r="B46" i="22"/>
  <c r="A46" i="22"/>
  <c r="B45" i="22"/>
  <c r="A45" i="22"/>
  <c r="B44" i="22"/>
  <c r="A44" i="22"/>
  <c r="B43" i="22"/>
  <c r="A43" i="22"/>
  <c r="B42" i="22"/>
  <c r="A42" i="22"/>
  <c r="B41" i="22"/>
  <c r="A41" i="22"/>
  <c r="B40" i="22"/>
  <c r="A40" i="22"/>
  <c r="B39" i="22"/>
  <c r="A39" i="22"/>
  <c r="B38" i="22"/>
  <c r="A38" i="22"/>
  <c r="B37" i="22"/>
  <c r="A37" i="22"/>
  <c r="B36" i="22"/>
  <c r="A36" i="22"/>
  <c r="B35" i="22"/>
  <c r="A35" i="22"/>
  <c r="B34" i="22"/>
  <c r="A34" i="22"/>
  <c r="B33" i="22"/>
  <c r="A33" i="22"/>
  <c r="B32" i="22"/>
  <c r="A32" i="22"/>
  <c r="B31" i="22"/>
  <c r="A31" i="22"/>
  <c r="B30" i="22"/>
  <c r="A30" i="22"/>
  <c r="B29" i="22"/>
  <c r="A29" i="22"/>
  <c r="B28" i="22"/>
  <c r="A28" i="22"/>
  <c r="B27" i="22"/>
  <c r="A27" i="22"/>
  <c r="B26" i="22"/>
  <c r="A26" i="22"/>
  <c r="B25" i="22"/>
  <c r="A25" i="22"/>
  <c r="B24" i="22"/>
  <c r="A24" i="22"/>
  <c r="B23" i="22"/>
  <c r="A23" i="22"/>
  <c r="B22" i="22"/>
  <c r="A22" i="22"/>
  <c r="B21" i="22"/>
  <c r="A21" i="22"/>
  <c r="B20" i="22"/>
  <c r="A20" i="22"/>
  <c r="B19" i="22"/>
  <c r="A19" i="22"/>
  <c r="B18" i="22"/>
  <c r="A18" i="22"/>
  <c r="B17" i="22"/>
  <c r="A17" i="22"/>
  <c r="B16" i="22"/>
  <c r="A16" i="22"/>
  <c r="B15" i="22"/>
  <c r="A15" i="22"/>
  <c r="B14" i="22"/>
  <c r="A14" i="22"/>
  <c r="B13" i="22"/>
  <c r="A13" i="22"/>
  <c r="B12" i="22"/>
  <c r="A12" i="22"/>
  <c r="B11" i="22"/>
  <c r="A11" i="22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J1" i="22"/>
  <c r="I1" i="22"/>
  <c r="H1" i="22"/>
  <c r="G1" i="22"/>
  <c r="F1" i="22"/>
  <c r="E1" i="22"/>
  <c r="D1" i="22"/>
  <c r="C1" i="22"/>
  <c r="B1" i="22"/>
  <c r="A1" i="22"/>
  <c r="B73" i="21"/>
  <c r="A73" i="21"/>
  <c r="B72" i="21"/>
  <c r="A72" i="21"/>
  <c r="B71" i="21"/>
  <c r="A71" i="21"/>
  <c r="B70" i="21"/>
  <c r="A70" i="21"/>
  <c r="B69" i="21"/>
  <c r="A69" i="21"/>
  <c r="B68" i="21"/>
  <c r="A68" i="21"/>
  <c r="B67" i="21"/>
  <c r="A67" i="21"/>
  <c r="B66" i="21"/>
  <c r="A66" i="21"/>
  <c r="B65" i="21"/>
  <c r="A65" i="21"/>
  <c r="B64" i="21"/>
  <c r="A64" i="21"/>
  <c r="B63" i="21"/>
  <c r="A63" i="21"/>
  <c r="B62" i="21"/>
  <c r="A62" i="21"/>
  <c r="B61" i="21"/>
  <c r="A61" i="21"/>
  <c r="B60" i="21"/>
  <c r="A60" i="21"/>
  <c r="B59" i="21"/>
  <c r="A59" i="21"/>
  <c r="B58" i="21"/>
  <c r="A58" i="21"/>
  <c r="B57" i="21"/>
  <c r="A57" i="21"/>
  <c r="B56" i="21"/>
  <c r="A56" i="21"/>
  <c r="B55" i="21"/>
  <c r="A55" i="21"/>
  <c r="B54" i="21"/>
  <c r="A54" i="21"/>
  <c r="B53" i="21"/>
  <c r="A53" i="21"/>
  <c r="B52" i="21"/>
  <c r="A52" i="21"/>
  <c r="B51" i="21"/>
  <c r="A51" i="21"/>
  <c r="B50" i="21"/>
  <c r="A50" i="21"/>
  <c r="B49" i="21"/>
  <c r="A49" i="21"/>
  <c r="B48" i="21"/>
  <c r="A48" i="21"/>
  <c r="B47" i="21"/>
  <c r="A47" i="21"/>
  <c r="B46" i="21"/>
  <c r="A46" i="21"/>
  <c r="B45" i="21"/>
  <c r="A45" i="21"/>
  <c r="B44" i="21"/>
  <c r="A44" i="21"/>
  <c r="B43" i="21"/>
  <c r="A43" i="21"/>
  <c r="B42" i="21"/>
  <c r="A42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B34" i="21"/>
  <c r="A34" i="21"/>
  <c r="B33" i="21"/>
  <c r="A33" i="21"/>
  <c r="B32" i="21"/>
  <c r="A32" i="21"/>
  <c r="B31" i="21"/>
  <c r="A31" i="21"/>
  <c r="B30" i="21"/>
  <c r="A30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J1" i="21"/>
  <c r="I1" i="21"/>
  <c r="H1" i="21"/>
  <c r="G1" i="21"/>
  <c r="F1" i="21"/>
  <c r="E1" i="21"/>
  <c r="D1" i="21"/>
  <c r="C1" i="21"/>
  <c r="B1" i="21"/>
  <c r="A1" i="21"/>
  <c r="B73" i="20"/>
  <c r="A73" i="20"/>
  <c r="B72" i="20"/>
  <c r="A72" i="20"/>
  <c r="B71" i="20"/>
  <c r="A71" i="20"/>
  <c r="B70" i="20"/>
  <c r="A70" i="20"/>
  <c r="B69" i="20"/>
  <c r="A69" i="20"/>
  <c r="B68" i="20"/>
  <c r="A68" i="20"/>
  <c r="B67" i="20"/>
  <c r="A67" i="20"/>
  <c r="B66" i="20"/>
  <c r="A66" i="20"/>
  <c r="B65" i="20"/>
  <c r="A65" i="20"/>
  <c r="B64" i="20"/>
  <c r="A64" i="20"/>
  <c r="B63" i="20"/>
  <c r="A63" i="20"/>
  <c r="B62" i="20"/>
  <c r="A62" i="20"/>
  <c r="B61" i="20"/>
  <c r="A61" i="20"/>
  <c r="B60" i="20"/>
  <c r="A60" i="20"/>
  <c r="B59" i="20"/>
  <c r="A59" i="20"/>
  <c r="B58" i="20"/>
  <c r="A58" i="20"/>
  <c r="B57" i="20"/>
  <c r="A57" i="20"/>
  <c r="B56" i="20"/>
  <c r="A56" i="20"/>
  <c r="B55" i="20"/>
  <c r="A55" i="20"/>
  <c r="B54" i="20"/>
  <c r="A54" i="20"/>
  <c r="B53" i="20"/>
  <c r="A53" i="20"/>
  <c r="B52" i="20"/>
  <c r="A52" i="20"/>
  <c r="B51" i="20"/>
  <c r="A51" i="20"/>
  <c r="B50" i="20"/>
  <c r="A50" i="20"/>
  <c r="B49" i="20"/>
  <c r="A49" i="20"/>
  <c r="B48" i="20"/>
  <c r="A48" i="20"/>
  <c r="B47" i="20"/>
  <c r="A47" i="20"/>
  <c r="B46" i="20"/>
  <c r="A46" i="20"/>
  <c r="B45" i="20"/>
  <c r="A45" i="20"/>
  <c r="B44" i="20"/>
  <c r="A44" i="20"/>
  <c r="B43" i="20"/>
  <c r="A43" i="20"/>
  <c r="B42" i="20"/>
  <c r="A42" i="20"/>
  <c r="B41" i="20"/>
  <c r="A41" i="20"/>
  <c r="B40" i="20"/>
  <c r="A40" i="20"/>
  <c r="B39" i="20"/>
  <c r="A39" i="20"/>
  <c r="B38" i="20"/>
  <c r="A38" i="20"/>
  <c r="B37" i="20"/>
  <c r="A37" i="20"/>
  <c r="B36" i="20"/>
  <c r="A36" i="20"/>
  <c r="B35" i="20"/>
  <c r="A35" i="20"/>
  <c r="B34" i="20"/>
  <c r="A34" i="20"/>
  <c r="B33" i="20"/>
  <c r="A33" i="20"/>
  <c r="B32" i="20"/>
  <c r="A32" i="20"/>
  <c r="B31" i="20"/>
  <c r="A31" i="20"/>
  <c r="B30" i="20"/>
  <c r="A30" i="20"/>
  <c r="B29" i="20"/>
  <c r="A29" i="20"/>
  <c r="B28" i="20"/>
  <c r="A28" i="20"/>
  <c r="B27" i="20"/>
  <c r="A27" i="20"/>
  <c r="B26" i="20"/>
  <c r="A26" i="20"/>
  <c r="B25" i="20"/>
  <c r="A25" i="20"/>
  <c r="B24" i="20"/>
  <c r="A24" i="20"/>
  <c r="B23" i="20"/>
  <c r="A23" i="20"/>
  <c r="B22" i="20"/>
  <c r="A22" i="20"/>
  <c r="B21" i="20"/>
  <c r="A21" i="20"/>
  <c r="B20" i="20"/>
  <c r="A20" i="20"/>
  <c r="B19" i="20"/>
  <c r="A19" i="20"/>
  <c r="B18" i="20"/>
  <c r="A18" i="20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J1" i="20"/>
  <c r="I1" i="20"/>
  <c r="H1" i="20"/>
  <c r="G1" i="20"/>
  <c r="F1" i="20"/>
  <c r="E1" i="20"/>
  <c r="D1" i="20"/>
  <c r="C1" i="20"/>
  <c r="B1" i="20"/>
  <c r="A1" i="20"/>
  <c r="D1" i="2"/>
  <c r="E1" i="2"/>
  <c r="F1" i="2"/>
  <c r="G1" i="2"/>
  <c r="H1" i="2"/>
  <c r="I1" i="2"/>
  <c r="J1" i="2"/>
  <c r="C1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1" i="2"/>
  <c r="X2" i="1"/>
  <c r="J2" i="2" s="1"/>
  <c r="W2" i="1"/>
  <c r="I2" i="2" s="1"/>
  <c r="V2" i="1"/>
  <c r="H2" i="2" s="1"/>
  <c r="U2" i="1"/>
  <c r="G2" i="2" s="1"/>
  <c r="T2" i="1"/>
  <c r="F2" i="2" s="1"/>
  <c r="S2" i="1"/>
  <c r="E2" i="2" s="1"/>
  <c r="R2" i="1"/>
  <c r="D2" i="2" s="1"/>
  <c r="Q2" i="1"/>
  <c r="C2" i="2" s="1"/>
  <c r="Q3" i="1"/>
  <c r="C3" i="2" s="1"/>
  <c r="R3" i="1"/>
  <c r="D3" i="2" s="1"/>
  <c r="S3" i="1"/>
  <c r="E3" i="2" s="1"/>
  <c r="T3" i="1"/>
  <c r="F3" i="2" s="1"/>
  <c r="U3" i="1"/>
  <c r="G3" i="2" s="1"/>
  <c r="V3" i="1"/>
  <c r="H3" i="2" s="1"/>
  <c r="W3" i="1"/>
  <c r="I3" i="2" s="1"/>
  <c r="X3" i="1"/>
  <c r="J3" i="2" s="1"/>
  <c r="Q4" i="1"/>
  <c r="C4" i="2" s="1"/>
  <c r="R4" i="1"/>
  <c r="D4" i="2" s="1"/>
  <c r="S4" i="1"/>
  <c r="E4" i="2" s="1"/>
  <c r="T4" i="1"/>
  <c r="F4" i="2" s="1"/>
  <c r="U4" i="1"/>
  <c r="G4" i="2" s="1"/>
  <c r="V4" i="1"/>
  <c r="H4" i="2" s="1"/>
  <c r="W4" i="1"/>
  <c r="I4" i="2" s="1"/>
  <c r="X4" i="1"/>
  <c r="J4" i="2" s="1"/>
  <c r="Q5" i="1"/>
  <c r="C5" i="2" s="1"/>
  <c r="R5" i="1"/>
  <c r="D5" i="2" s="1"/>
  <c r="S5" i="1"/>
  <c r="E5" i="2" s="1"/>
  <c r="T5" i="1"/>
  <c r="F5" i="2" s="1"/>
  <c r="U5" i="1"/>
  <c r="G5" i="2" s="1"/>
  <c r="V5" i="1"/>
  <c r="H5" i="2" s="1"/>
  <c r="W5" i="1"/>
  <c r="I5" i="2" s="1"/>
  <c r="X5" i="1"/>
  <c r="J5" i="2" s="1"/>
  <c r="Q6" i="1"/>
  <c r="C6" i="2" s="1"/>
  <c r="R6" i="1"/>
  <c r="D6" i="2" s="1"/>
  <c r="S6" i="1"/>
  <c r="E6" i="2" s="1"/>
  <c r="T6" i="1"/>
  <c r="F6" i="2" s="1"/>
  <c r="U6" i="1"/>
  <c r="G6" i="2" s="1"/>
  <c r="V6" i="1"/>
  <c r="H6" i="2" s="1"/>
  <c r="W6" i="1"/>
  <c r="I6" i="2" s="1"/>
  <c r="X6" i="1"/>
  <c r="J6" i="2" s="1"/>
  <c r="Q7" i="1"/>
  <c r="C7" i="2" s="1"/>
  <c r="R7" i="1"/>
  <c r="D7" i="2" s="1"/>
  <c r="S7" i="1"/>
  <c r="E7" i="2" s="1"/>
  <c r="T7" i="1"/>
  <c r="F7" i="2" s="1"/>
  <c r="U7" i="1"/>
  <c r="G7" i="2" s="1"/>
  <c r="V7" i="1"/>
  <c r="H7" i="2" s="1"/>
  <c r="W7" i="1"/>
  <c r="I7" i="2" s="1"/>
  <c r="X7" i="1"/>
  <c r="J7" i="2" s="1"/>
  <c r="Q8" i="1"/>
  <c r="C8" i="2" s="1"/>
  <c r="R8" i="1"/>
  <c r="D8" i="2" s="1"/>
  <c r="S8" i="1"/>
  <c r="E8" i="2" s="1"/>
  <c r="T8" i="1"/>
  <c r="F8" i="2" s="1"/>
  <c r="U8" i="1"/>
  <c r="G8" i="2" s="1"/>
  <c r="V8" i="1"/>
  <c r="H8" i="2" s="1"/>
  <c r="W8" i="1"/>
  <c r="I8" i="2" s="1"/>
  <c r="X8" i="1"/>
  <c r="J8" i="2" s="1"/>
  <c r="Q9" i="1"/>
  <c r="C9" i="2" s="1"/>
  <c r="R9" i="1"/>
  <c r="D9" i="2" s="1"/>
  <c r="S9" i="1"/>
  <c r="E9" i="2" s="1"/>
  <c r="T9" i="1"/>
  <c r="F9" i="2" s="1"/>
  <c r="U9" i="1"/>
  <c r="G9" i="2" s="1"/>
  <c r="V9" i="1"/>
  <c r="H9" i="2" s="1"/>
  <c r="W9" i="1"/>
  <c r="I9" i="2" s="1"/>
  <c r="X9" i="1"/>
  <c r="J9" i="2" s="1"/>
  <c r="Q10" i="1"/>
  <c r="C10" i="2" s="1"/>
  <c r="R10" i="1"/>
  <c r="D10" i="2" s="1"/>
  <c r="S10" i="1"/>
  <c r="E10" i="2" s="1"/>
  <c r="T10" i="1"/>
  <c r="F10" i="2" s="1"/>
  <c r="U10" i="1"/>
  <c r="G10" i="2" s="1"/>
  <c r="V10" i="1"/>
  <c r="H10" i="2" s="1"/>
  <c r="W10" i="1"/>
  <c r="I10" i="2" s="1"/>
  <c r="X10" i="1"/>
  <c r="J10" i="2" s="1"/>
  <c r="Q11" i="1"/>
  <c r="C11" i="2" s="1"/>
  <c r="R11" i="1"/>
  <c r="D11" i="2" s="1"/>
  <c r="S11" i="1"/>
  <c r="E11" i="2" s="1"/>
  <c r="T11" i="1"/>
  <c r="F11" i="2" s="1"/>
  <c r="U11" i="1"/>
  <c r="G11" i="2" s="1"/>
  <c r="V11" i="1"/>
  <c r="H11" i="2" s="1"/>
  <c r="W11" i="1"/>
  <c r="I11" i="2" s="1"/>
  <c r="X11" i="1"/>
  <c r="J11" i="2" s="1"/>
  <c r="Q12" i="1"/>
  <c r="C12" i="2" s="1"/>
  <c r="R12" i="1"/>
  <c r="D12" i="2" s="1"/>
  <c r="S12" i="1"/>
  <c r="E12" i="2" s="1"/>
  <c r="T12" i="1"/>
  <c r="F12" i="2" s="1"/>
  <c r="U12" i="1"/>
  <c r="G12" i="2" s="1"/>
  <c r="V12" i="1"/>
  <c r="H12" i="2" s="1"/>
  <c r="W12" i="1"/>
  <c r="I12" i="2" s="1"/>
  <c r="X12" i="1"/>
  <c r="J12" i="2" s="1"/>
  <c r="Q13" i="1"/>
  <c r="C13" i="2" s="1"/>
  <c r="R13" i="1"/>
  <c r="D13" i="2" s="1"/>
  <c r="S13" i="1"/>
  <c r="E13" i="2" s="1"/>
  <c r="T13" i="1"/>
  <c r="F13" i="2" s="1"/>
  <c r="U13" i="1"/>
  <c r="G13" i="2" s="1"/>
  <c r="V13" i="1"/>
  <c r="H13" i="2" s="1"/>
  <c r="W13" i="1"/>
  <c r="I13" i="2" s="1"/>
  <c r="X13" i="1"/>
  <c r="J13" i="2" s="1"/>
  <c r="Q14" i="1"/>
  <c r="C14" i="2" s="1"/>
  <c r="R14" i="1"/>
  <c r="D14" i="2" s="1"/>
  <c r="S14" i="1"/>
  <c r="E14" i="2" s="1"/>
  <c r="T14" i="1"/>
  <c r="F14" i="2" s="1"/>
  <c r="U14" i="1"/>
  <c r="G14" i="2" s="1"/>
  <c r="V14" i="1"/>
  <c r="H14" i="2" s="1"/>
  <c r="W14" i="1"/>
  <c r="I14" i="2" s="1"/>
  <c r="X14" i="1"/>
  <c r="J14" i="2" s="1"/>
  <c r="Q15" i="1"/>
  <c r="C15" i="2" s="1"/>
  <c r="R15" i="1"/>
  <c r="D15" i="2" s="1"/>
  <c r="S15" i="1"/>
  <c r="E15" i="2" s="1"/>
  <c r="T15" i="1"/>
  <c r="F15" i="2" s="1"/>
  <c r="U15" i="1"/>
  <c r="G15" i="2" s="1"/>
  <c r="V15" i="1"/>
  <c r="H15" i="2" s="1"/>
  <c r="W15" i="1"/>
  <c r="I15" i="2" s="1"/>
  <c r="X15" i="1"/>
  <c r="J15" i="2" s="1"/>
  <c r="Q16" i="1"/>
  <c r="C16" i="2" s="1"/>
  <c r="R16" i="1"/>
  <c r="D16" i="2" s="1"/>
  <c r="S16" i="1"/>
  <c r="E16" i="2" s="1"/>
  <c r="T16" i="1"/>
  <c r="F16" i="2" s="1"/>
  <c r="U16" i="1"/>
  <c r="G16" i="2" s="1"/>
  <c r="V16" i="1"/>
  <c r="H16" i="2" s="1"/>
  <c r="W16" i="1"/>
  <c r="I16" i="2" s="1"/>
  <c r="X16" i="1"/>
  <c r="J16" i="2" s="1"/>
  <c r="Q17" i="1"/>
  <c r="C17" i="2" s="1"/>
  <c r="R17" i="1"/>
  <c r="D17" i="2" s="1"/>
  <c r="S17" i="1"/>
  <c r="E17" i="2" s="1"/>
  <c r="T17" i="1"/>
  <c r="F17" i="2" s="1"/>
  <c r="U17" i="1"/>
  <c r="G17" i="2" s="1"/>
  <c r="V17" i="1"/>
  <c r="H17" i="2" s="1"/>
  <c r="W17" i="1"/>
  <c r="I17" i="2" s="1"/>
  <c r="X17" i="1"/>
  <c r="J17" i="2" s="1"/>
  <c r="Q18" i="1"/>
  <c r="C18" i="2" s="1"/>
  <c r="R18" i="1"/>
  <c r="D18" i="2" s="1"/>
  <c r="S18" i="1"/>
  <c r="E18" i="2" s="1"/>
  <c r="T18" i="1"/>
  <c r="F18" i="2" s="1"/>
  <c r="U18" i="1"/>
  <c r="G18" i="2" s="1"/>
  <c r="V18" i="1"/>
  <c r="H18" i="2" s="1"/>
  <c r="W18" i="1"/>
  <c r="I18" i="2" s="1"/>
  <c r="X18" i="1"/>
  <c r="J18" i="2" s="1"/>
  <c r="Q19" i="1"/>
  <c r="C19" i="2" s="1"/>
  <c r="R19" i="1"/>
  <c r="D19" i="2" s="1"/>
  <c r="S19" i="1"/>
  <c r="E19" i="2" s="1"/>
  <c r="T19" i="1"/>
  <c r="F19" i="2" s="1"/>
  <c r="U19" i="1"/>
  <c r="G19" i="2" s="1"/>
  <c r="V19" i="1"/>
  <c r="H19" i="2" s="1"/>
  <c r="W19" i="1"/>
  <c r="I19" i="2" s="1"/>
  <c r="X19" i="1"/>
  <c r="J19" i="2" s="1"/>
  <c r="Q20" i="1"/>
  <c r="C20" i="2" s="1"/>
  <c r="R20" i="1"/>
  <c r="D20" i="2" s="1"/>
  <c r="S20" i="1"/>
  <c r="E20" i="2" s="1"/>
  <c r="T20" i="1"/>
  <c r="F20" i="2" s="1"/>
  <c r="U20" i="1"/>
  <c r="G20" i="2" s="1"/>
  <c r="V20" i="1"/>
  <c r="H20" i="2" s="1"/>
  <c r="W20" i="1"/>
  <c r="I20" i="2" s="1"/>
  <c r="X20" i="1"/>
  <c r="J20" i="2" s="1"/>
  <c r="Q21" i="1"/>
  <c r="C21" i="2" s="1"/>
  <c r="R21" i="1"/>
  <c r="D21" i="2" s="1"/>
  <c r="S21" i="1"/>
  <c r="E21" i="2" s="1"/>
  <c r="T21" i="1"/>
  <c r="F21" i="2" s="1"/>
  <c r="U21" i="1"/>
  <c r="G21" i="2" s="1"/>
  <c r="V21" i="1"/>
  <c r="H21" i="2" s="1"/>
  <c r="W21" i="1"/>
  <c r="I21" i="2" s="1"/>
  <c r="X21" i="1"/>
  <c r="J21" i="2" s="1"/>
  <c r="Q22" i="1"/>
  <c r="C22" i="2" s="1"/>
  <c r="R22" i="1"/>
  <c r="D22" i="2" s="1"/>
  <c r="S22" i="1"/>
  <c r="E22" i="2" s="1"/>
  <c r="T22" i="1"/>
  <c r="F22" i="2" s="1"/>
  <c r="U22" i="1"/>
  <c r="G22" i="2" s="1"/>
  <c r="V22" i="1"/>
  <c r="H22" i="2" s="1"/>
  <c r="W22" i="1"/>
  <c r="I22" i="2" s="1"/>
  <c r="X22" i="1"/>
  <c r="J22" i="2" s="1"/>
  <c r="Q23" i="1"/>
  <c r="C23" i="2" s="1"/>
  <c r="R23" i="1"/>
  <c r="D23" i="2" s="1"/>
  <c r="S23" i="1"/>
  <c r="E23" i="2" s="1"/>
  <c r="T23" i="1"/>
  <c r="F23" i="2" s="1"/>
  <c r="U23" i="1"/>
  <c r="G23" i="2" s="1"/>
  <c r="V23" i="1"/>
  <c r="H23" i="2" s="1"/>
  <c r="W23" i="1"/>
  <c r="I23" i="2" s="1"/>
  <c r="X23" i="1"/>
  <c r="J23" i="2" s="1"/>
  <c r="Q24" i="1"/>
  <c r="C24" i="2" s="1"/>
  <c r="R24" i="1"/>
  <c r="D24" i="2" s="1"/>
  <c r="S24" i="1"/>
  <c r="E24" i="2" s="1"/>
  <c r="T24" i="1"/>
  <c r="F24" i="2" s="1"/>
  <c r="U24" i="1"/>
  <c r="G24" i="2" s="1"/>
  <c r="V24" i="1"/>
  <c r="H24" i="2" s="1"/>
  <c r="W24" i="1"/>
  <c r="I24" i="2" s="1"/>
  <c r="X24" i="1"/>
  <c r="J24" i="2" s="1"/>
  <c r="Q25" i="1"/>
  <c r="C25" i="2" s="1"/>
  <c r="R25" i="1"/>
  <c r="D25" i="2" s="1"/>
  <c r="S25" i="1"/>
  <c r="E25" i="2" s="1"/>
  <c r="T25" i="1"/>
  <c r="F25" i="2" s="1"/>
  <c r="U25" i="1"/>
  <c r="G25" i="2" s="1"/>
  <c r="V25" i="1"/>
  <c r="H25" i="2" s="1"/>
  <c r="W25" i="1"/>
  <c r="I25" i="2" s="1"/>
  <c r="X25" i="1"/>
  <c r="J25" i="2" s="1"/>
  <c r="Q26" i="1"/>
  <c r="C26" i="2" s="1"/>
  <c r="R26" i="1"/>
  <c r="D26" i="2" s="1"/>
  <c r="S26" i="1"/>
  <c r="E26" i="2" s="1"/>
  <c r="T26" i="1"/>
  <c r="F26" i="2" s="1"/>
  <c r="U26" i="1"/>
  <c r="G26" i="2" s="1"/>
  <c r="V26" i="1"/>
  <c r="H26" i="2" s="1"/>
  <c r="W26" i="1"/>
  <c r="I26" i="2" s="1"/>
  <c r="X26" i="1"/>
  <c r="J26" i="2" s="1"/>
  <c r="Q27" i="1"/>
  <c r="C27" i="2" s="1"/>
  <c r="R27" i="1"/>
  <c r="D27" i="2" s="1"/>
  <c r="S27" i="1"/>
  <c r="E27" i="2" s="1"/>
  <c r="T27" i="1"/>
  <c r="F27" i="2" s="1"/>
  <c r="U27" i="1"/>
  <c r="G27" i="2" s="1"/>
  <c r="V27" i="1"/>
  <c r="H27" i="2" s="1"/>
  <c r="W27" i="1"/>
  <c r="I27" i="2" s="1"/>
  <c r="X27" i="1"/>
  <c r="J27" i="2" s="1"/>
  <c r="Q28" i="1"/>
  <c r="C28" i="2" s="1"/>
  <c r="R28" i="1"/>
  <c r="D28" i="2" s="1"/>
  <c r="S28" i="1"/>
  <c r="E28" i="2" s="1"/>
  <c r="T28" i="1"/>
  <c r="F28" i="2" s="1"/>
  <c r="U28" i="1"/>
  <c r="G28" i="2" s="1"/>
  <c r="V28" i="1"/>
  <c r="H28" i="2" s="1"/>
  <c r="W28" i="1"/>
  <c r="I28" i="2" s="1"/>
  <c r="X28" i="1"/>
  <c r="J28" i="2" s="1"/>
  <c r="Q29" i="1"/>
  <c r="C29" i="2" s="1"/>
  <c r="R29" i="1"/>
  <c r="D29" i="2" s="1"/>
  <c r="S29" i="1"/>
  <c r="E29" i="2" s="1"/>
  <c r="T29" i="1"/>
  <c r="F29" i="2" s="1"/>
  <c r="U29" i="1"/>
  <c r="G29" i="2" s="1"/>
  <c r="V29" i="1"/>
  <c r="H29" i="2" s="1"/>
  <c r="W29" i="1"/>
  <c r="I29" i="2" s="1"/>
  <c r="X29" i="1"/>
  <c r="J29" i="2" s="1"/>
  <c r="Q30" i="1"/>
  <c r="C30" i="2" s="1"/>
  <c r="R30" i="1"/>
  <c r="D30" i="2" s="1"/>
  <c r="S30" i="1"/>
  <c r="E30" i="2" s="1"/>
  <c r="T30" i="1"/>
  <c r="F30" i="2" s="1"/>
  <c r="U30" i="1"/>
  <c r="G30" i="2" s="1"/>
  <c r="V30" i="1"/>
  <c r="H30" i="2" s="1"/>
  <c r="W30" i="1"/>
  <c r="I30" i="2" s="1"/>
  <c r="X30" i="1"/>
  <c r="J30" i="2" s="1"/>
  <c r="Q31" i="1"/>
  <c r="C31" i="2" s="1"/>
  <c r="R31" i="1"/>
  <c r="D31" i="2" s="1"/>
  <c r="S31" i="1"/>
  <c r="E31" i="2" s="1"/>
  <c r="T31" i="1"/>
  <c r="F31" i="2" s="1"/>
  <c r="U31" i="1"/>
  <c r="G31" i="2" s="1"/>
  <c r="V31" i="1"/>
  <c r="H31" i="2" s="1"/>
  <c r="W31" i="1"/>
  <c r="I31" i="2" s="1"/>
  <c r="X31" i="1"/>
  <c r="J31" i="2" s="1"/>
  <c r="Q32" i="1"/>
  <c r="C32" i="2" s="1"/>
  <c r="R32" i="1"/>
  <c r="D32" i="2" s="1"/>
  <c r="S32" i="1"/>
  <c r="E32" i="2" s="1"/>
  <c r="T32" i="1"/>
  <c r="F32" i="2" s="1"/>
  <c r="U32" i="1"/>
  <c r="G32" i="2" s="1"/>
  <c r="V32" i="1"/>
  <c r="H32" i="2" s="1"/>
  <c r="W32" i="1"/>
  <c r="I32" i="2" s="1"/>
  <c r="X32" i="1"/>
  <c r="J32" i="2" s="1"/>
  <c r="Q33" i="1"/>
  <c r="C33" i="2" s="1"/>
  <c r="R33" i="1"/>
  <c r="D33" i="2" s="1"/>
  <c r="S33" i="1"/>
  <c r="E33" i="2" s="1"/>
  <c r="T33" i="1"/>
  <c r="F33" i="2" s="1"/>
  <c r="U33" i="1"/>
  <c r="G33" i="2" s="1"/>
  <c r="V33" i="1"/>
  <c r="H33" i="2" s="1"/>
  <c r="W33" i="1"/>
  <c r="I33" i="2" s="1"/>
  <c r="X33" i="1"/>
  <c r="J33" i="2" s="1"/>
  <c r="Q34" i="1"/>
  <c r="C34" i="2" s="1"/>
  <c r="R34" i="1"/>
  <c r="D34" i="2" s="1"/>
  <c r="S34" i="1"/>
  <c r="E34" i="2" s="1"/>
  <c r="T34" i="1"/>
  <c r="F34" i="2" s="1"/>
  <c r="U34" i="1"/>
  <c r="G34" i="2" s="1"/>
  <c r="V34" i="1"/>
  <c r="H34" i="2" s="1"/>
  <c r="W34" i="1"/>
  <c r="I34" i="2" s="1"/>
  <c r="X34" i="1"/>
  <c r="J34" i="2" s="1"/>
  <c r="Q35" i="1"/>
  <c r="C35" i="2" s="1"/>
  <c r="R35" i="1"/>
  <c r="D35" i="2" s="1"/>
  <c r="S35" i="1"/>
  <c r="E35" i="2" s="1"/>
  <c r="T35" i="1"/>
  <c r="F35" i="2" s="1"/>
  <c r="U35" i="1"/>
  <c r="G35" i="2" s="1"/>
  <c r="V35" i="1"/>
  <c r="H35" i="2" s="1"/>
  <c r="W35" i="1"/>
  <c r="I35" i="2" s="1"/>
  <c r="X35" i="1"/>
  <c r="J35" i="2" s="1"/>
  <c r="Q36" i="1"/>
  <c r="C36" i="2" s="1"/>
  <c r="R36" i="1"/>
  <c r="D36" i="2" s="1"/>
  <c r="S36" i="1"/>
  <c r="E36" i="2" s="1"/>
  <c r="T36" i="1"/>
  <c r="F36" i="2" s="1"/>
  <c r="U36" i="1"/>
  <c r="G36" i="2" s="1"/>
  <c r="V36" i="1"/>
  <c r="H36" i="2" s="1"/>
  <c r="W36" i="1"/>
  <c r="I36" i="2" s="1"/>
  <c r="X36" i="1"/>
  <c r="J36" i="2" s="1"/>
  <c r="Q37" i="1"/>
  <c r="C37" i="2" s="1"/>
  <c r="R37" i="1"/>
  <c r="D37" i="2" s="1"/>
  <c r="S37" i="1"/>
  <c r="E37" i="2" s="1"/>
  <c r="T37" i="1"/>
  <c r="F37" i="2" s="1"/>
  <c r="U37" i="1"/>
  <c r="G37" i="2" s="1"/>
  <c r="V37" i="1"/>
  <c r="H37" i="2" s="1"/>
  <c r="W37" i="1"/>
  <c r="I37" i="2" s="1"/>
  <c r="X37" i="1"/>
  <c r="J37" i="2" s="1"/>
  <c r="Q38" i="1"/>
  <c r="C38" i="2" s="1"/>
  <c r="R38" i="1"/>
  <c r="D38" i="2" s="1"/>
  <c r="S38" i="1"/>
  <c r="E38" i="2" s="1"/>
  <c r="T38" i="1"/>
  <c r="F38" i="2" s="1"/>
  <c r="U38" i="1"/>
  <c r="G38" i="2" s="1"/>
  <c r="V38" i="1"/>
  <c r="H38" i="2" s="1"/>
  <c r="W38" i="1"/>
  <c r="I38" i="2" s="1"/>
  <c r="X38" i="1"/>
  <c r="J38" i="2" s="1"/>
  <c r="Q39" i="1"/>
  <c r="C39" i="2" s="1"/>
  <c r="R39" i="1"/>
  <c r="D39" i="2" s="1"/>
  <c r="S39" i="1"/>
  <c r="E39" i="2" s="1"/>
  <c r="T39" i="1"/>
  <c r="F39" i="2" s="1"/>
  <c r="U39" i="1"/>
  <c r="G39" i="2" s="1"/>
  <c r="V39" i="1"/>
  <c r="H39" i="2" s="1"/>
  <c r="W39" i="1"/>
  <c r="I39" i="2" s="1"/>
  <c r="X39" i="1"/>
  <c r="J39" i="2" s="1"/>
  <c r="Q40" i="1"/>
  <c r="C40" i="2" s="1"/>
  <c r="R40" i="1"/>
  <c r="D40" i="2" s="1"/>
  <c r="S40" i="1"/>
  <c r="E40" i="2" s="1"/>
  <c r="T40" i="1"/>
  <c r="F40" i="2" s="1"/>
  <c r="U40" i="1"/>
  <c r="G40" i="2" s="1"/>
  <c r="V40" i="1"/>
  <c r="H40" i="2" s="1"/>
  <c r="W40" i="1"/>
  <c r="I40" i="2" s="1"/>
  <c r="X40" i="1"/>
  <c r="J40" i="2" s="1"/>
  <c r="Q41" i="1"/>
  <c r="C41" i="2" s="1"/>
  <c r="R41" i="1"/>
  <c r="D41" i="2" s="1"/>
  <c r="S41" i="1"/>
  <c r="E41" i="2" s="1"/>
  <c r="T41" i="1"/>
  <c r="F41" i="2" s="1"/>
  <c r="U41" i="1"/>
  <c r="G41" i="2" s="1"/>
  <c r="V41" i="1"/>
  <c r="H41" i="2" s="1"/>
  <c r="W41" i="1"/>
  <c r="I41" i="2" s="1"/>
  <c r="X41" i="1"/>
  <c r="J41" i="2" s="1"/>
  <c r="Q42" i="1"/>
  <c r="C42" i="2" s="1"/>
  <c r="R42" i="1"/>
  <c r="D42" i="2" s="1"/>
  <c r="S42" i="1"/>
  <c r="E42" i="2" s="1"/>
  <c r="T42" i="1"/>
  <c r="F42" i="2" s="1"/>
  <c r="U42" i="1"/>
  <c r="G42" i="2" s="1"/>
  <c r="V42" i="1"/>
  <c r="H42" i="2" s="1"/>
  <c r="W42" i="1"/>
  <c r="I42" i="2" s="1"/>
  <c r="X42" i="1"/>
  <c r="J42" i="2" s="1"/>
  <c r="Q43" i="1"/>
  <c r="C43" i="2" s="1"/>
  <c r="R43" i="1"/>
  <c r="D43" i="2" s="1"/>
  <c r="S43" i="1"/>
  <c r="E43" i="2" s="1"/>
  <c r="T43" i="1"/>
  <c r="F43" i="2" s="1"/>
  <c r="U43" i="1"/>
  <c r="G43" i="2" s="1"/>
  <c r="V43" i="1"/>
  <c r="H43" i="2" s="1"/>
  <c r="W43" i="1"/>
  <c r="I43" i="2" s="1"/>
  <c r="X43" i="1"/>
  <c r="J43" i="2" s="1"/>
  <c r="Q44" i="1"/>
  <c r="C44" i="2" s="1"/>
  <c r="R44" i="1"/>
  <c r="D44" i="2" s="1"/>
  <c r="S44" i="1"/>
  <c r="E44" i="2" s="1"/>
  <c r="T44" i="1"/>
  <c r="F44" i="2" s="1"/>
  <c r="U44" i="1"/>
  <c r="G44" i="2" s="1"/>
  <c r="V44" i="1"/>
  <c r="H44" i="2" s="1"/>
  <c r="W44" i="1"/>
  <c r="I44" i="2" s="1"/>
  <c r="X44" i="1"/>
  <c r="J44" i="2" s="1"/>
  <c r="Q45" i="1"/>
  <c r="C45" i="2" s="1"/>
  <c r="R45" i="1"/>
  <c r="D45" i="2" s="1"/>
  <c r="S45" i="1"/>
  <c r="E45" i="2" s="1"/>
  <c r="T45" i="1"/>
  <c r="F45" i="2" s="1"/>
  <c r="U45" i="1"/>
  <c r="G45" i="2" s="1"/>
  <c r="V45" i="1"/>
  <c r="H45" i="2" s="1"/>
  <c r="W45" i="1"/>
  <c r="I45" i="2" s="1"/>
  <c r="X45" i="1"/>
  <c r="J45" i="2" s="1"/>
  <c r="Q46" i="1"/>
  <c r="C46" i="2" s="1"/>
  <c r="R46" i="1"/>
  <c r="D46" i="2" s="1"/>
  <c r="S46" i="1"/>
  <c r="E46" i="2" s="1"/>
  <c r="T46" i="1"/>
  <c r="F46" i="2" s="1"/>
  <c r="U46" i="1"/>
  <c r="G46" i="2" s="1"/>
  <c r="V46" i="1"/>
  <c r="H46" i="2" s="1"/>
  <c r="W46" i="1"/>
  <c r="I46" i="2" s="1"/>
  <c r="X46" i="1"/>
  <c r="J46" i="2" s="1"/>
  <c r="Q47" i="1"/>
  <c r="C47" i="2" s="1"/>
  <c r="R47" i="1"/>
  <c r="D47" i="2" s="1"/>
  <c r="S47" i="1"/>
  <c r="E47" i="2" s="1"/>
  <c r="T47" i="1"/>
  <c r="F47" i="2" s="1"/>
  <c r="U47" i="1"/>
  <c r="G47" i="2" s="1"/>
  <c r="V47" i="1"/>
  <c r="H47" i="2" s="1"/>
  <c r="W47" i="1"/>
  <c r="I47" i="2" s="1"/>
  <c r="X47" i="1"/>
  <c r="J47" i="2" s="1"/>
  <c r="Q48" i="1"/>
  <c r="C48" i="2" s="1"/>
  <c r="R48" i="1"/>
  <c r="D48" i="2" s="1"/>
  <c r="S48" i="1"/>
  <c r="E48" i="2" s="1"/>
  <c r="T48" i="1"/>
  <c r="F48" i="2" s="1"/>
  <c r="U48" i="1"/>
  <c r="G48" i="2" s="1"/>
  <c r="V48" i="1"/>
  <c r="H48" i="2" s="1"/>
  <c r="W48" i="1"/>
  <c r="I48" i="2" s="1"/>
  <c r="X48" i="1"/>
  <c r="J48" i="2" s="1"/>
  <c r="Q49" i="1"/>
  <c r="C49" i="2" s="1"/>
  <c r="R49" i="1"/>
  <c r="D49" i="2" s="1"/>
  <c r="S49" i="1"/>
  <c r="E49" i="2" s="1"/>
  <c r="T49" i="1"/>
  <c r="F49" i="2" s="1"/>
  <c r="U49" i="1"/>
  <c r="G49" i="2" s="1"/>
  <c r="V49" i="1"/>
  <c r="H49" i="2" s="1"/>
  <c r="W49" i="1"/>
  <c r="I49" i="2" s="1"/>
  <c r="X49" i="1"/>
  <c r="J49" i="2" s="1"/>
  <c r="Q50" i="1"/>
  <c r="C50" i="2" s="1"/>
  <c r="R50" i="1"/>
  <c r="D50" i="2" s="1"/>
  <c r="S50" i="1"/>
  <c r="E50" i="2" s="1"/>
  <c r="T50" i="1"/>
  <c r="F50" i="2" s="1"/>
  <c r="U50" i="1"/>
  <c r="G50" i="2" s="1"/>
  <c r="V50" i="1"/>
  <c r="H50" i="2" s="1"/>
  <c r="W50" i="1"/>
  <c r="I50" i="2" s="1"/>
  <c r="X50" i="1"/>
  <c r="J50" i="2" s="1"/>
  <c r="Q51" i="1"/>
  <c r="C51" i="2" s="1"/>
  <c r="R51" i="1"/>
  <c r="D51" i="2" s="1"/>
  <c r="S51" i="1"/>
  <c r="E51" i="2" s="1"/>
  <c r="T51" i="1"/>
  <c r="F51" i="2" s="1"/>
  <c r="U51" i="1"/>
  <c r="G51" i="2" s="1"/>
  <c r="V51" i="1"/>
  <c r="H51" i="2" s="1"/>
  <c r="W51" i="1"/>
  <c r="I51" i="2" s="1"/>
  <c r="X51" i="1"/>
  <c r="J51" i="2" s="1"/>
  <c r="Q52" i="1"/>
  <c r="C52" i="2" s="1"/>
  <c r="R52" i="1"/>
  <c r="D52" i="2" s="1"/>
  <c r="S52" i="1"/>
  <c r="E52" i="2" s="1"/>
  <c r="T52" i="1"/>
  <c r="F52" i="2" s="1"/>
  <c r="U52" i="1"/>
  <c r="G52" i="2" s="1"/>
  <c r="V52" i="1"/>
  <c r="H52" i="2" s="1"/>
  <c r="W52" i="1"/>
  <c r="I52" i="2" s="1"/>
  <c r="X52" i="1"/>
  <c r="J52" i="2" s="1"/>
  <c r="Q53" i="1"/>
  <c r="C53" i="2" s="1"/>
  <c r="R53" i="1"/>
  <c r="D53" i="2" s="1"/>
  <c r="S53" i="1"/>
  <c r="E53" i="2" s="1"/>
  <c r="T53" i="1"/>
  <c r="F53" i="2" s="1"/>
  <c r="U53" i="1"/>
  <c r="G53" i="2" s="1"/>
  <c r="V53" i="1"/>
  <c r="H53" i="2" s="1"/>
  <c r="W53" i="1"/>
  <c r="I53" i="2" s="1"/>
  <c r="X53" i="1"/>
  <c r="J53" i="2" s="1"/>
  <c r="Q54" i="1"/>
  <c r="C54" i="2" s="1"/>
  <c r="R54" i="1"/>
  <c r="D54" i="2" s="1"/>
  <c r="S54" i="1"/>
  <c r="E54" i="2" s="1"/>
  <c r="T54" i="1"/>
  <c r="F54" i="2" s="1"/>
  <c r="U54" i="1"/>
  <c r="G54" i="2" s="1"/>
  <c r="V54" i="1"/>
  <c r="H54" i="2" s="1"/>
  <c r="W54" i="1"/>
  <c r="I54" i="2" s="1"/>
  <c r="X54" i="1"/>
  <c r="J54" i="2" s="1"/>
  <c r="Q55" i="1"/>
  <c r="C55" i="2" s="1"/>
  <c r="R55" i="1"/>
  <c r="D55" i="2" s="1"/>
  <c r="S55" i="1"/>
  <c r="E55" i="2" s="1"/>
  <c r="T55" i="1"/>
  <c r="F55" i="2" s="1"/>
  <c r="U55" i="1"/>
  <c r="G55" i="2" s="1"/>
  <c r="V55" i="1"/>
  <c r="H55" i="2" s="1"/>
  <c r="W55" i="1"/>
  <c r="I55" i="2" s="1"/>
  <c r="X55" i="1"/>
  <c r="J55" i="2" s="1"/>
  <c r="Q56" i="1"/>
  <c r="C56" i="2" s="1"/>
  <c r="R56" i="1"/>
  <c r="D56" i="2" s="1"/>
  <c r="S56" i="1"/>
  <c r="E56" i="2" s="1"/>
  <c r="T56" i="1"/>
  <c r="F56" i="2" s="1"/>
  <c r="U56" i="1"/>
  <c r="G56" i="2" s="1"/>
  <c r="V56" i="1"/>
  <c r="H56" i="2" s="1"/>
  <c r="W56" i="1"/>
  <c r="I56" i="2" s="1"/>
  <c r="X56" i="1"/>
  <c r="J56" i="2" s="1"/>
  <c r="Q57" i="1"/>
  <c r="C57" i="2" s="1"/>
  <c r="R57" i="1"/>
  <c r="D57" i="2" s="1"/>
  <c r="S57" i="1"/>
  <c r="E57" i="2" s="1"/>
  <c r="T57" i="1"/>
  <c r="F57" i="2" s="1"/>
  <c r="U57" i="1"/>
  <c r="G57" i="2" s="1"/>
  <c r="V57" i="1"/>
  <c r="H57" i="2" s="1"/>
  <c r="W57" i="1"/>
  <c r="I57" i="2" s="1"/>
  <c r="X57" i="1"/>
  <c r="J57" i="2" s="1"/>
  <c r="Q58" i="1"/>
  <c r="C58" i="2" s="1"/>
  <c r="R58" i="1"/>
  <c r="D58" i="2" s="1"/>
  <c r="S58" i="1"/>
  <c r="E58" i="2" s="1"/>
  <c r="T58" i="1"/>
  <c r="F58" i="2" s="1"/>
  <c r="U58" i="1"/>
  <c r="G58" i="2" s="1"/>
  <c r="V58" i="1"/>
  <c r="H58" i="2" s="1"/>
  <c r="W58" i="1"/>
  <c r="I58" i="2" s="1"/>
  <c r="X58" i="1"/>
  <c r="J58" i="2" s="1"/>
  <c r="Q59" i="1"/>
  <c r="C59" i="2" s="1"/>
  <c r="R59" i="1"/>
  <c r="D59" i="2" s="1"/>
  <c r="S59" i="1"/>
  <c r="E59" i="2" s="1"/>
  <c r="T59" i="1"/>
  <c r="F59" i="2" s="1"/>
  <c r="U59" i="1"/>
  <c r="G59" i="2" s="1"/>
  <c r="V59" i="1"/>
  <c r="H59" i="2" s="1"/>
  <c r="W59" i="1"/>
  <c r="I59" i="2" s="1"/>
  <c r="X59" i="1"/>
  <c r="J59" i="2" s="1"/>
  <c r="Q60" i="1"/>
  <c r="C60" i="2" s="1"/>
  <c r="R60" i="1"/>
  <c r="D60" i="2" s="1"/>
  <c r="S60" i="1"/>
  <c r="E60" i="2" s="1"/>
  <c r="T60" i="1"/>
  <c r="F60" i="2" s="1"/>
  <c r="U60" i="1"/>
  <c r="G60" i="2" s="1"/>
  <c r="V60" i="1"/>
  <c r="H60" i="2" s="1"/>
  <c r="W60" i="1"/>
  <c r="I60" i="2" s="1"/>
  <c r="X60" i="1"/>
  <c r="J60" i="2" s="1"/>
  <c r="Q61" i="1"/>
  <c r="C61" i="2" s="1"/>
  <c r="R61" i="1"/>
  <c r="D61" i="2" s="1"/>
  <c r="S61" i="1"/>
  <c r="E61" i="2" s="1"/>
  <c r="T61" i="1"/>
  <c r="F61" i="2" s="1"/>
  <c r="U61" i="1"/>
  <c r="G61" i="2" s="1"/>
  <c r="V61" i="1"/>
  <c r="H61" i="2" s="1"/>
  <c r="W61" i="1"/>
  <c r="I61" i="2" s="1"/>
  <c r="X61" i="1"/>
  <c r="J61" i="2" s="1"/>
  <c r="Q62" i="1"/>
  <c r="C62" i="2" s="1"/>
  <c r="R62" i="1"/>
  <c r="D62" i="2" s="1"/>
  <c r="S62" i="1"/>
  <c r="E62" i="2" s="1"/>
  <c r="T62" i="1"/>
  <c r="F62" i="2" s="1"/>
  <c r="U62" i="1"/>
  <c r="G62" i="2" s="1"/>
  <c r="V62" i="1"/>
  <c r="H62" i="2" s="1"/>
  <c r="W62" i="1"/>
  <c r="I62" i="2" s="1"/>
  <c r="X62" i="1"/>
  <c r="J62" i="2" s="1"/>
  <c r="Q63" i="1"/>
  <c r="C63" i="2" s="1"/>
  <c r="R63" i="1"/>
  <c r="D63" i="2" s="1"/>
  <c r="S63" i="1"/>
  <c r="E63" i="2" s="1"/>
  <c r="T63" i="1"/>
  <c r="F63" i="2" s="1"/>
  <c r="U63" i="1"/>
  <c r="G63" i="2" s="1"/>
  <c r="V63" i="1"/>
  <c r="H63" i="2" s="1"/>
  <c r="W63" i="1"/>
  <c r="I63" i="2" s="1"/>
  <c r="X63" i="1"/>
  <c r="J63" i="2" s="1"/>
  <c r="Q64" i="1"/>
  <c r="C64" i="2" s="1"/>
  <c r="R64" i="1"/>
  <c r="D64" i="2" s="1"/>
  <c r="S64" i="1"/>
  <c r="E64" i="2" s="1"/>
  <c r="T64" i="1"/>
  <c r="F64" i="2" s="1"/>
  <c r="U64" i="1"/>
  <c r="G64" i="2" s="1"/>
  <c r="V64" i="1"/>
  <c r="H64" i="2" s="1"/>
  <c r="W64" i="1"/>
  <c r="I64" i="2" s="1"/>
  <c r="X64" i="1"/>
  <c r="J64" i="2" s="1"/>
  <c r="Q65" i="1"/>
  <c r="C65" i="2" s="1"/>
  <c r="R65" i="1"/>
  <c r="D65" i="2" s="1"/>
  <c r="S65" i="1"/>
  <c r="E65" i="2" s="1"/>
  <c r="T65" i="1"/>
  <c r="F65" i="2" s="1"/>
  <c r="U65" i="1"/>
  <c r="G65" i="2" s="1"/>
  <c r="V65" i="1"/>
  <c r="H65" i="2" s="1"/>
  <c r="W65" i="1"/>
  <c r="I65" i="2" s="1"/>
  <c r="X65" i="1"/>
  <c r="J65" i="2" s="1"/>
  <c r="Q66" i="1"/>
  <c r="C66" i="2" s="1"/>
  <c r="R66" i="1"/>
  <c r="D66" i="2" s="1"/>
  <c r="S66" i="1"/>
  <c r="E66" i="2" s="1"/>
  <c r="T66" i="1"/>
  <c r="F66" i="2" s="1"/>
  <c r="U66" i="1"/>
  <c r="G66" i="2" s="1"/>
  <c r="V66" i="1"/>
  <c r="H66" i="2" s="1"/>
  <c r="W66" i="1"/>
  <c r="I66" i="2" s="1"/>
  <c r="X66" i="1"/>
  <c r="J66" i="2" s="1"/>
  <c r="Q67" i="1"/>
  <c r="C67" i="2" s="1"/>
  <c r="R67" i="1"/>
  <c r="D67" i="2" s="1"/>
  <c r="S67" i="1"/>
  <c r="E67" i="2" s="1"/>
  <c r="T67" i="1"/>
  <c r="F67" i="2" s="1"/>
  <c r="U67" i="1"/>
  <c r="G67" i="2" s="1"/>
  <c r="V67" i="1"/>
  <c r="H67" i="2" s="1"/>
  <c r="W67" i="1"/>
  <c r="I67" i="2" s="1"/>
  <c r="X67" i="1"/>
  <c r="J67" i="2" s="1"/>
  <c r="Q68" i="1"/>
  <c r="C68" i="2" s="1"/>
  <c r="R68" i="1"/>
  <c r="D68" i="2" s="1"/>
  <c r="S68" i="1"/>
  <c r="E68" i="2" s="1"/>
  <c r="T68" i="1"/>
  <c r="F68" i="2" s="1"/>
  <c r="U68" i="1"/>
  <c r="G68" i="2" s="1"/>
  <c r="V68" i="1"/>
  <c r="H68" i="2" s="1"/>
  <c r="W68" i="1"/>
  <c r="I68" i="2" s="1"/>
  <c r="X68" i="1"/>
  <c r="J68" i="2" s="1"/>
  <c r="Q69" i="1"/>
  <c r="C69" i="2" s="1"/>
  <c r="R69" i="1"/>
  <c r="D69" i="2" s="1"/>
  <c r="S69" i="1"/>
  <c r="E69" i="2" s="1"/>
  <c r="T69" i="1"/>
  <c r="F69" i="2" s="1"/>
  <c r="U69" i="1"/>
  <c r="G69" i="2" s="1"/>
  <c r="V69" i="1"/>
  <c r="H69" i="2" s="1"/>
  <c r="W69" i="1"/>
  <c r="I69" i="2" s="1"/>
  <c r="X69" i="1"/>
  <c r="J69" i="2" s="1"/>
  <c r="Q70" i="1"/>
  <c r="C70" i="2" s="1"/>
  <c r="R70" i="1"/>
  <c r="D70" i="2" s="1"/>
  <c r="S70" i="1"/>
  <c r="E70" i="2" s="1"/>
  <c r="T70" i="1"/>
  <c r="F70" i="2" s="1"/>
  <c r="U70" i="1"/>
  <c r="G70" i="2" s="1"/>
  <c r="V70" i="1"/>
  <c r="H70" i="2" s="1"/>
  <c r="W70" i="1"/>
  <c r="I70" i="2" s="1"/>
  <c r="X70" i="1"/>
  <c r="J70" i="2" s="1"/>
  <c r="Q71" i="1"/>
  <c r="C71" i="2" s="1"/>
  <c r="R71" i="1"/>
  <c r="D71" i="2" s="1"/>
  <c r="S71" i="1"/>
  <c r="E71" i="2" s="1"/>
  <c r="T71" i="1"/>
  <c r="F71" i="2" s="1"/>
  <c r="U71" i="1"/>
  <c r="G71" i="2" s="1"/>
  <c r="V71" i="1"/>
  <c r="H71" i="2" s="1"/>
  <c r="W71" i="1"/>
  <c r="I71" i="2" s="1"/>
  <c r="X71" i="1"/>
  <c r="J71" i="2" s="1"/>
  <c r="Q72" i="1"/>
  <c r="C72" i="2" s="1"/>
  <c r="R72" i="1"/>
  <c r="D72" i="2" s="1"/>
  <c r="S72" i="1"/>
  <c r="E72" i="2" s="1"/>
  <c r="T72" i="1"/>
  <c r="F72" i="2" s="1"/>
  <c r="U72" i="1"/>
  <c r="G72" i="2" s="1"/>
  <c r="V72" i="1"/>
  <c r="H72" i="2" s="1"/>
  <c r="W72" i="1"/>
  <c r="I72" i="2" s="1"/>
  <c r="X72" i="1"/>
  <c r="J72" i="2" s="1"/>
  <c r="Q73" i="1"/>
  <c r="C73" i="2" s="1"/>
  <c r="R73" i="1"/>
  <c r="D73" i="2" s="1"/>
  <c r="S73" i="1"/>
  <c r="E73" i="2" s="1"/>
  <c r="T73" i="1"/>
  <c r="F73" i="2" s="1"/>
  <c r="U73" i="1"/>
  <c r="G73" i="2" s="1"/>
  <c r="V73" i="1"/>
  <c r="H73" i="2" s="1"/>
  <c r="W73" i="1"/>
  <c r="I73" i="2" s="1"/>
  <c r="X73" i="1"/>
  <c r="J73" i="2" s="1"/>
  <c r="Q74" i="1"/>
  <c r="C2" i="20" s="1"/>
  <c r="R74" i="1"/>
  <c r="D2" i="20" s="1"/>
  <c r="S74" i="1"/>
  <c r="E2" i="20" s="1"/>
  <c r="T74" i="1"/>
  <c r="F2" i="20" s="1"/>
  <c r="U74" i="1"/>
  <c r="G2" i="20" s="1"/>
  <c r="V74" i="1"/>
  <c r="H2" i="20" s="1"/>
  <c r="W74" i="1"/>
  <c r="I2" i="20" s="1"/>
  <c r="X74" i="1"/>
  <c r="J2" i="20" s="1"/>
  <c r="Q75" i="1"/>
  <c r="C3" i="20" s="1"/>
  <c r="R75" i="1"/>
  <c r="D3" i="20" s="1"/>
  <c r="S75" i="1"/>
  <c r="E3" i="20" s="1"/>
  <c r="T75" i="1"/>
  <c r="F3" i="20" s="1"/>
  <c r="U75" i="1"/>
  <c r="G3" i="20" s="1"/>
  <c r="V75" i="1"/>
  <c r="H3" i="20" s="1"/>
  <c r="W75" i="1"/>
  <c r="I3" i="20" s="1"/>
  <c r="X75" i="1"/>
  <c r="J3" i="20" s="1"/>
  <c r="Q76" i="1"/>
  <c r="C4" i="20" s="1"/>
  <c r="R76" i="1"/>
  <c r="D4" i="20" s="1"/>
  <c r="S76" i="1"/>
  <c r="E4" i="20" s="1"/>
  <c r="T76" i="1"/>
  <c r="F4" i="20" s="1"/>
  <c r="U76" i="1"/>
  <c r="G4" i="20" s="1"/>
  <c r="V76" i="1"/>
  <c r="H4" i="20" s="1"/>
  <c r="W76" i="1"/>
  <c r="I4" i="20" s="1"/>
  <c r="X76" i="1"/>
  <c r="J4" i="20" s="1"/>
  <c r="Q77" i="1"/>
  <c r="C5" i="20" s="1"/>
  <c r="R77" i="1"/>
  <c r="D5" i="20" s="1"/>
  <c r="S77" i="1"/>
  <c r="E5" i="20" s="1"/>
  <c r="T77" i="1"/>
  <c r="F5" i="20" s="1"/>
  <c r="U77" i="1"/>
  <c r="G5" i="20" s="1"/>
  <c r="V77" i="1"/>
  <c r="H5" i="20" s="1"/>
  <c r="W77" i="1"/>
  <c r="I5" i="20" s="1"/>
  <c r="X77" i="1"/>
  <c r="J5" i="20" s="1"/>
  <c r="Q78" i="1"/>
  <c r="C6" i="20" s="1"/>
  <c r="R78" i="1"/>
  <c r="D6" i="20" s="1"/>
  <c r="S78" i="1"/>
  <c r="E6" i="20" s="1"/>
  <c r="T78" i="1"/>
  <c r="F6" i="20" s="1"/>
  <c r="U78" i="1"/>
  <c r="G6" i="20" s="1"/>
  <c r="V78" i="1"/>
  <c r="H6" i="20" s="1"/>
  <c r="W78" i="1"/>
  <c r="I6" i="20" s="1"/>
  <c r="X78" i="1"/>
  <c r="J6" i="20" s="1"/>
  <c r="Q79" i="1"/>
  <c r="C7" i="20" s="1"/>
  <c r="R79" i="1"/>
  <c r="D7" i="20" s="1"/>
  <c r="S79" i="1"/>
  <c r="E7" i="20" s="1"/>
  <c r="T79" i="1"/>
  <c r="F7" i="20" s="1"/>
  <c r="U79" i="1"/>
  <c r="G7" i="20" s="1"/>
  <c r="V79" i="1"/>
  <c r="H7" i="20" s="1"/>
  <c r="W79" i="1"/>
  <c r="I7" i="20" s="1"/>
  <c r="X79" i="1"/>
  <c r="J7" i="20" s="1"/>
  <c r="Q80" i="1"/>
  <c r="C8" i="20" s="1"/>
  <c r="R80" i="1"/>
  <c r="D8" i="20" s="1"/>
  <c r="S80" i="1"/>
  <c r="E8" i="20" s="1"/>
  <c r="T80" i="1"/>
  <c r="F8" i="20" s="1"/>
  <c r="U80" i="1"/>
  <c r="G8" i="20" s="1"/>
  <c r="V80" i="1"/>
  <c r="H8" i="20" s="1"/>
  <c r="W80" i="1"/>
  <c r="I8" i="20" s="1"/>
  <c r="X80" i="1"/>
  <c r="J8" i="20" s="1"/>
  <c r="Q81" i="1"/>
  <c r="C9" i="20" s="1"/>
  <c r="R81" i="1"/>
  <c r="D9" i="20" s="1"/>
  <c r="S81" i="1"/>
  <c r="E9" i="20" s="1"/>
  <c r="T81" i="1"/>
  <c r="F9" i="20" s="1"/>
  <c r="U81" i="1"/>
  <c r="G9" i="20" s="1"/>
  <c r="V81" i="1"/>
  <c r="H9" i="20" s="1"/>
  <c r="W81" i="1"/>
  <c r="I9" i="20" s="1"/>
  <c r="X81" i="1"/>
  <c r="J9" i="20" s="1"/>
  <c r="Q82" i="1"/>
  <c r="C10" i="20" s="1"/>
  <c r="R82" i="1"/>
  <c r="D10" i="20" s="1"/>
  <c r="S82" i="1"/>
  <c r="E10" i="20" s="1"/>
  <c r="T82" i="1"/>
  <c r="F10" i="20" s="1"/>
  <c r="U82" i="1"/>
  <c r="G10" i="20" s="1"/>
  <c r="V82" i="1"/>
  <c r="H10" i="20" s="1"/>
  <c r="W82" i="1"/>
  <c r="I10" i="20" s="1"/>
  <c r="X82" i="1"/>
  <c r="J10" i="20" s="1"/>
  <c r="Q83" i="1"/>
  <c r="C11" i="20" s="1"/>
  <c r="R83" i="1"/>
  <c r="D11" i="20" s="1"/>
  <c r="S83" i="1"/>
  <c r="E11" i="20" s="1"/>
  <c r="T83" i="1"/>
  <c r="F11" i="20" s="1"/>
  <c r="U83" i="1"/>
  <c r="G11" i="20" s="1"/>
  <c r="V83" i="1"/>
  <c r="H11" i="20" s="1"/>
  <c r="W83" i="1"/>
  <c r="I11" i="20" s="1"/>
  <c r="X83" i="1"/>
  <c r="J11" i="20" s="1"/>
  <c r="Q84" i="1"/>
  <c r="C12" i="20" s="1"/>
  <c r="R84" i="1"/>
  <c r="D12" i="20" s="1"/>
  <c r="S84" i="1"/>
  <c r="E12" i="20" s="1"/>
  <c r="T84" i="1"/>
  <c r="F12" i="20" s="1"/>
  <c r="U84" i="1"/>
  <c r="G12" i="20" s="1"/>
  <c r="V84" i="1"/>
  <c r="H12" i="20" s="1"/>
  <c r="W84" i="1"/>
  <c r="I12" i="20" s="1"/>
  <c r="X84" i="1"/>
  <c r="J12" i="20" s="1"/>
  <c r="Q85" i="1"/>
  <c r="C13" i="20" s="1"/>
  <c r="R85" i="1"/>
  <c r="D13" i="20" s="1"/>
  <c r="S85" i="1"/>
  <c r="E13" i="20" s="1"/>
  <c r="T85" i="1"/>
  <c r="F13" i="20" s="1"/>
  <c r="U85" i="1"/>
  <c r="G13" i="20" s="1"/>
  <c r="V85" i="1"/>
  <c r="H13" i="20" s="1"/>
  <c r="W85" i="1"/>
  <c r="I13" i="20" s="1"/>
  <c r="X85" i="1"/>
  <c r="J13" i="20" s="1"/>
  <c r="Q86" i="1"/>
  <c r="C14" i="20" s="1"/>
  <c r="R86" i="1"/>
  <c r="D14" i="20" s="1"/>
  <c r="S86" i="1"/>
  <c r="E14" i="20" s="1"/>
  <c r="T86" i="1"/>
  <c r="F14" i="20" s="1"/>
  <c r="U86" i="1"/>
  <c r="G14" i="20" s="1"/>
  <c r="V86" i="1"/>
  <c r="H14" i="20" s="1"/>
  <c r="W86" i="1"/>
  <c r="I14" i="20" s="1"/>
  <c r="X86" i="1"/>
  <c r="J14" i="20" s="1"/>
  <c r="Q87" i="1"/>
  <c r="C15" i="20" s="1"/>
  <c r="R87" i="1"/>
  <c r="D15" i="20" s="1"/>
  <c r="S87" i="1"/>
  <c r="E15" i="20" s="1"/>
  <c r="T87" i="1"/>
  <c r="F15" i="20" s="1"/>
  <c r="U87" i="1"/>
  <c r="G15" i="20" s="1"/>
  <c r="V87" i="1"/>
  <c r="H15" i="20" s="1"/>
  <c r="W87" i="1"/>
  <c r="I15" i="20" s="1"/>
  <c r="X87" i="1"/>
  <c r="J15" i="20" s="1"/>
  <c r="Q88" i="1"/>
  <c r="C16" i="20" s="1"/>
  <c r="R88" i="1"/>
  <c r="D16" i="20" s="1"/>
  <c r="S88" i="1"/>
  <c r="E16" i="20" s="1"/>
  <c r="T88" i="1"/>
  <c r="F16" i="20" s="1"/>
  <c r="U88" i="1"/>
  <c r="G16" i="20" s="1"/>
  <c r="V88" i="1"/>
  <c r="H16" i="20" s="1"/>
  <c r="W88" i="1"/>
  <c r="I16" i="20" s="1"/>
  <c r="X88" i="1"/>
  <c r="J16" i="20" s="1"/>
  <c r="Q89" i="1"/>
  <c r="C17" i="20" s="1"/>
  <c r="R89" i="1"/>
  <c r="D17" i="20" s="1"/>
  <c r="S89" i="1"/>
  <c r="E17" i="20" s="1"/>
  <c r="T89" i="1"/>
  <c r="F17" i="20" s="1"/>
  <c r="U89" i="1"/>
  <c r="G17" i="20" s="1"/>
  <c r="V89" i="1"/>
  <c r="H17" i="20" s="1"/>
  <c r="W89" i="1"/>
  <c r="I17" i="20" s="1"/>
  <c r="X89" i="1"/>
  <c r="J17" i="20" s="1"/>
  <c r="Q90" i="1"/>
  <c r="C18" i="20" s="1"/>
  <c r="R90" i="1"/>
  <c r="D18" i="20" s="1"/>
  <c r="S90" i="1"/>
  <c r="E18" i="20" s="1"/>
  <c r="T90" i="1"/>
  <c r="F18" i="20" s="1"/>
  <c r="U90" i="1"/>
  <c r="G18" i="20" s="1"/>
  <c r="V90" i="1"/>
  <c r="H18" i="20" s="1"/>
  <c r="W90" i="1"/>
  <c r="I18" i="20" s="1"/>
  <c r="X90" i="1"/>
  <c r="J18" i="20" s="1"/>
  <c r="Q91" i="1"/>
  <c r="C19" i="20" s="1"/>
  <c r="R91" i="1"/>
  <c r="D19" i="20" s="1"/>
  <c r="S91" i="1"/>
  <c r="E19" i="20" s="1"/>
  <c r="T91" i="1"/>
  <c r="F19" i="20" s="1"/>
  <c r="U91" i="1"/>
  <c r="G19" i="20" s="1"/>
  <c r="V91" i="1"/>
  <c r="H19" i="20" s="1"/>
  <c r="W91" i="1"/>
  <c r="I19" i="20" s="1"/>
  <c r="X91" i="1"/>
  <c r="J19" i="20" s="1"/>
  <c r="Q92" i="1"/>
  <c r="C20" i="20" s="1"/>
  <c r="R92" i="1"/>
  <c r="D20" i="20" s="1"/>
  <c r="S92" i="1"/>
  <c r="E20" i="20" s="1"/>
  <c r="T92" i="1"/>
  <c r="F20" i="20" s="1"/>
  <c r="U92" i="1"/>
  <c r="G20" i="20" s="1"/>
  <c r="V92" i="1"/>
  <c r="H20" i="20" s="1"/>
  <c r="W92" i="1"/>
  <c r="I20" i="20" s="1"/>
  <c r="X92" i="1"/>
  <c r="J20" i="20" s="1"/>
  <c r="Q93" i="1"/>
  <c r="C21" i="20" s="1"/>
  <c r="R93" i="1"/>
  <c r="D21" i="20" s="1"/>
  <c r="S93" i="1"/>
  <c r="E21" i="20" s="1"/>
  <c r="T93" i="1"/>
  <c r="F21" i="20" s="1"/>
  <c r="U93" i="1"/>
  <c r="G21" i="20" s="1"/>
  <c r="V93" i="1"/>
  <c r="H21" i="20" s="1"/>
  <c r="W93" i="1"/>
  <c r="I21" i="20" s="1"/>
  <c r="X93" i="1"/>
  <c r="J21" i="20" s="1"/>
  <c r="Q94" i="1"/>
  <c r="C22" i="20" s="1"/>
  <c r="R94" i="1"/>
  <c r="D22" i="20" s="1"/>
  <c r="S94" i="1"/>
  <c r="E22" i="20" s="1"/>
  <c r="T94" i="1"/>
  <c r="F22" i="20" s="1"/>
  <c r="U94" i="1"/>
  <c r="G22" i="20" s="1"/>
  <c r="V94" i="1"/>
  <c r="H22" i="20" s="1"/>
  <c r="W94" i="1"/>
  <c r="I22" i="20" s="1"/>
  <c r="X94" i="1"/>
  <c r="J22" i="20" s="1"/>
  <c r="Q95" i="1"/>
  <c r="C23" i="20" s="1"/>
  <c r="R95" i="1"/>
  <c r="D23" i="20" s="1"/>
  <c r="S95" i="1"/>
  <c r="E23" i="20" s="1"/>
  <c r="T95" i="1"/>
  <c r="F23" i="20" s="1"/>
  <c r="U95" i="1"/>
  <c r="G23" i="20" s="1"/>
  <c r="V95" i="1"/>
  <c r="H23" i="20" s="1"/>
  <c r="W95" i="1"/>
  <c r="I23" i="20" s="1"/>
  <c r="X95" i="1"/>
  <c r="J23" i="20" s="1"/>
  <c r="Q96" i="1"/>
  <c r="C24" i="20" s="1"/>
  <c r="R96" i="1"/>
  <c r="D24" i="20" s="1"/>
  <c r="S96" i="1"/>
  <c r="E24" i="20" s="1"/>
  <c r="T96" i="1"/>
  <c r="F24" i="20" s="1"/>
  <c r="U96" i="1"/>
  <c r="G24" i="20" s="1"/>
  <c r="V96" i="1"/>
  <c r="H24" i="20" s="1"/>
  <c r="W96" i="1"/>
  <c r="I24" i="20" s="1"/>
  <c r="X96" i="1"/>
  <c r="J24" i="20" s="1"/>
  <c r="Q97" i="1"/>
  <c r="C25" i="20" s="1"/>
  <c r="R97" i="1"/>
  <c r="D25" i="20" s="1"/>
  <c r="S97" i="1"/>
  <c r="E25" i="20" s="1"/>
  <c r="T97" i="1"/>
  <c r="F25" i="20" s="1"/>
  <c r="U97" i="1"/>
  <c r="G25" i="20" s="1"/>
  <c r="V97" i="1"/>
  <c r="H25" i="20" s="1"/>
  <c r="W97" i="1"/>
  <c r="I25" i="20" s="1"/>
  <c r="X97" i="1"/>
  <c r="J25" i="20" s="1"/>
  <c r="Q98" i="1"/>
  <c r="C26" i="20" s="1"/>
  <c r="R98" i="1"/>
  <c r="D26" i="20" s="1"/>
  <c r="S98" i="1"/>
  <c r="E26" i="20" s="1"/>
  <c r="T98" i="1"/>
  <c r="F26" i="20" s="1"/>
  <c r="U98" i="1"/>
  <c r="G26" i="20" s="1"/>
  <c r="V98" i="1"/>
  <c r="H26" i="20" s="1"/>
  <c r="W98" i="1"/>
  <c r="I26" i="20" s="1"/>
  <c r="X98" i="1"/>
  <c r="J26" i="20" s="1"/>
  <c r="Q99" i="1"/>
  <c r="C27" i="20" s="1"/>
  <c r="R99" i="1"/>
  <c r="D27" i="20" s="1"/>
  <c r="S99" i="1"/>
  <c r="E27" i="20" s="1"/>
  <c r="T99" i="1"/>
  <c r="F27" i="20" s="1"/>
  <c r="U99" i="1"/>
  <c r="G27" i="20" s="1"/>
  <c r="V99" i="1"/>
  <c r="H27" i="20" s="1"/>
  <c r="W99" i="1"/>
  <c r="I27" i="20" s="1"/>
  <c r="X99" i="1"/>
  <c r="J27" i="20" s="1"/>
  <c r="Q100" i="1"/>
  <c r="C28" i="20" s="1"/>
  <c r="R100" i="1"/>
  <c r="D28" i="20" s="1"/>
  <c r="S100" i="1"/>
  <c r="E28" i="20" s="1"/>
  <c r="T100" i="1"/>
  <c r="F28" i="20" s="1"/>
  <c r="U100" i="1"/>
  <c r="G28" i="20" s="1"/>
  <c r="V100" i="1"/>
  <c r="H28" i="20" s="1"/>
  <c r="W100" i="1"/>
  <c r="I28" i="20" s="1"/>
  <c r="X100" i="1"/>
  <c r="J28" i="20" s="1"/>
  <c r="Q101" i="1"/>
  <c r="C29" i="20" s="1"/>
  <c r="R101" i="1"/>
  <c r="D29" i="20" s="1"/>
  <c r="S101" i="1"/>
  <c r="E29" i="20" s="1"/>
  <c r="T101" i="1"/>
  <c r="F29" i="20" s="1"/>
  <c r="U101" i="1"/>
  <c r="G29" i="20" s="1"/>
  <c r="V101" i="1"/>
  <c r="H29" i="20" s="1"/>
  <c r="W101" i="1"/>
  <c r="I29" i="20" s="1"/>
  <c r="X101" i="1"/>
  <c r="J29" i="20" s="1"/>
  <c r="Q102" i="1"/>
  <c r="C30" i="20" s="1"/>
  <c r="R102" i="1"/>
  <c r="D30" i="20" s="1"/>
  <c r="S102" i="1"/>
  <c r="E30" i="20" s="1"/>
  <c r="T102" i="1"/>
  <c r="F30" i="20" s="1"/>
  <c r="U102" i="1"/>
  <c r="G30" i="20" s="1"/>
  <c r="V102" i="1"/>
  <c r="H30" i="20" s="1"/>
  <c r="W102" i="1"/>
  <c r="I30" i="20" s="1"/>
  <c r="X102" i="1"/>
  <c r="J30" i="20" s="1"/>
  <c r="Q103" i="1"/>
  <c r="C31" i="20" s="1"/>
  <c r="R103" i="1"/>
  <c r="D31" i="20" s="1"/>
  <c r="S103" i="1"/>
  <c r="E31" i="20" s="1"/>
  <c r="T103" i="1"/>
  <c r="F31" i="20" s="1"/>
  <c r="U103" i="1"/>
  <c r="G31" i="20" s="1"/>
  <c r="V103" i="1"/>
  <c r="H31" i="20" s="1"/>
  <c r="W103" i="1"/>
  <c r="I31" i="20" s="1"/>
  <c r="X103" i="1"/>
  <c r="J31" i="20" s="1"/>
  <c r="Q104" i="1"/>
  <c r="C32" i="20" s="1"/>
  <c r="R104" i="1"/>
  <c r="D32" i="20" s="1"/>
  <c r="S104" i="1"/>
  <c r="E32" i="20" s="1"/>
  <c r="T104" i="1"/>
  <c r="F32" i="20" s="1"/>
  <c r="U104" i="1"/>
  <c r="G32" i="20" s="1"/>
  <c r="V104" i="1"/>
  <c r="H32" i="20" s="1"/>
  <c r="W104" i="1"/>
  <c r="I32" i="20" s="1"/>
  <c r="X104" i="1"/>
  <c r="J32" i="20" s="1"/>
  <c r="Q105" i="1"/>
  <c r="C33" i="20" s="1"/>
  <c r="R105" i="1"/>
  <c r="D33" i="20" s="1"/>
  <c r="S105" i="1"/>
  <c r="E33" i="20" s="1"/>
  <c r="T105" i="1"/>
  <c r="F33" i="20" s="1"/>
  <c r="U105" i="1"/>
  <c r="G33" i="20" s="1"/>
  <c r="V105" i="1"/>
  <c r="H33" i="20" s="1"/>
  <c r="W105" i="1"/>
  <c r="I33" i="20" s="1"/>
  <c r="X105" i="1"/>
  <c r="J33" i="20" s="1"/>
  <c r="Q106" i="1"/>
  <c r="C34" i="20" s="1"/>
  <c r="R106" i="1"/>
  <c r="D34" i="20" s="1"/>
  <c r="S106" i="1"/>
  <c r="E34" i="20" s="1"/>
  <c r="T106" i="1"/>
  <c r="F34" i="20" s="1"/>
  <c r="U106" i="1"/>
  <c r="G34" i="20" s="1"/>
  <c r="V106" i="1"/>
  <c r="H34" i="20" s="1"/>
  <c r="W106" i="1"/>
  <c r="I34" i="20" s="1"/>
  <c r="X106" i="1"/>
  <c r="J34" i="20" s="1"/>
  <c r="Q107" i="1"/>
  <c r="C35" i="20" s="1"/>
  <c r="R107" i="1"/>
  <c r="D35" i="20" s="1"/>
  <c r="S107" i="1"/>
  <c r="E35" i="20" s="1"/>
  <c r="T107" i="1"/>
  <c r="F35" i="20" s="1"/>
  <c r="U107" i="1"/>
  <c r="G35" i="20" s="1"/>
  <c r="V107" i="1"/>
  <c r="H35" i="20" s="1"/>
  <c r="W107" i="1"/>
  <c r="I35" i="20" s="1"/>
  <c r="X107" i="1"/>
  <c r="J35" i="20" s="1"/>
  <c r="Q108" i="1"/>
  <c r="C36" i="20" s="1"/>
  <c r="R108" i="1"/>
  <c r="D36" i="20" s="1"/>
  <c r="S108" i="1"/>
  <c r="E36" i="20" s="1"/>
  <c r="T108" i="1"/>
  <c r="F36" i="20" s="1"/>
  <c r="U108" i="1"/>
  <c r="G36" i="20" s="1"/>
  <c r="V108" i="1"/>
  <c r="H36" i="20" s="1"/>
  <c r="W108" i="1"/>
  <c r="I36" i="20" s="1"/>
  <c r="X108" i="1"/>
  <c r="J36" i="20" s="1"/>
  <c r="Q109" i="1"/>
  <c r="C37" i="20" s="1"/>
  <c r="R109" i="1"/>
  <c r="D37" i="20" s="1"/>
  <c r="S109" i="1"/>
  <c r="E37" i="20" s="1"/>
  <c r="T109" i="1"/>
  <c r="F37" i="20" s="1"/>
  <c r="U109" i="1"/>
  <c r="G37" i="20" s="1"/>
  <c r="V109" i="1"/>
  <c r="H37" i="20" s="1"/>
  <c r="W109" i="1"/>
  <c r="I37" i="20" s="1"/>
  <c r="X109" i="1"/>
  <c r="J37" i="20" s="1"/>
  <c r="Q110" i="1"/>
  <c r="C38" i="20" s="1"/>
  <c r="R110" i="1"/>
  <c r="D38" i="20" s="1"/>
  <c r="S110" i="1"/>
  <c r="E38" i="20" s="1"/>
  <c r="T110" i="1"/>
  <c r="F38" i="20" s="1"/>
  <c r="U110" i="1"/>
  <c r="G38" i="20" s="1"/>
  <c r="V110" i="1"/>
  <c r="H38" i="20" s="1"/>
  <c r="W110" i="1"/>
  <c r="I38" i="20" s="1"/>
  <c r="X110" i="1"/>
  <c r="J38" i="20" s="1"/>
  <c r="Q111" i="1"/>
  <c r="C39" i="20" s="1"/>
  <c r="R111" i="1"/>
  <c r="D39" i="20" s="1"/>
  <c r="S111" i="1"/>
  <c r="E39" i="20" s="1"/>
  <c r="T111" i="1"/>
  <c r="F39" i="20" s="1"/>
  <c r="U111" i="1"/>
  <c r="G39" i="20" s="1"/>
  <c r="V111" i="1"/>
  <c r="H39" i="20" s="1"/>
  <c r="W111" i="1"/>
  <c r="I39" i="20" s="1"/>
  <c r="X111" i="1"/>
  <c r="J39" i="20" s="1"/>
  <c r="Q112" i="1"/>
  <c r="C40" i="20" s="1"/>
  <c r="R112" i="1"/>
  <c r="D40" i="20" s="1"/>
  <c r="S112" i="1"/>
  <c r="E40" i="20" s="1"/>
  <c r="T112" i="1"/>
  <c r="F40" i="20" s="1"/>
  <c r="U112" i="1"/>
  <c r="G40" i="20" s="1"/>
  <c r="V112" i="1"/>
  <c r="H40" i="20" s="1"/>
  <c r="W112" i="1"/>
  <c r="I40" i="20" s="1"/>
  <c r="X112" i="1"/>
  <c r="J40" i="20" s="1"/>
  <c r="Q113" i="1"/>
  <c r="C41" i="20" s="1"/>
  <c r="R113" i="1"/>
  <c r="D41" i="20" s="1"/>
  <c r="S113" i="1"/>
  <c r="E41" i="20" s="1"/>
  <c r="T113" i="1"/>
  <c r="F41" i="20" s="1"/>
  <c r="U113" i="1"/>
  <c r="G41" i="20" s="1"/>
  <c r="V113" i="1"/>
  <c r="H41" i="20" s="1"/>
  <c r="W113" i="1"/>
  <c r="I41" i="20" s="1"/>
  <c r="X113" i="1"/>
  <c r="J41" i="20" s="1"/>
  <c r="Q114" i="1"/>
  <c r="C42" i="20" s="1"/>
  <c r="R114" i="1"/>
  <c r="D42" i="20" s="1"/>
  <c r="S114" i="1"/>
  <c r="E42" i="20" s="1"/>
  <c r="T114" i="1"/>
  <c r="F42" i="20" s="1"/>
  <c r="U114" i="1"/>
  <c r="G42" i="20" s="1"/>
  <c r="V114" i="1"/>
  <c r="H42" i="20" s="1"/>
  <c r="W114" i="1"/>
  <c r="I42" i="20" s="1"/>
  <c r="X114" i="1"/>
  <c r="J42" i="20" s="1"/>
  <c r="Q115" i="1"/>
  <c r="C43" i="20" s="1"/>
  <c r="R115" i="1"/>
  <c r="D43" i="20" s="1"/>
  <c r="S115" i="1"/>
  <c r="E43" i="20" s="1"/>
  <c r="T115" i="1"/>
  <c r="F43" i="20" s="1"/>
  <c r="U115" i="1"/>
  <c r="G43" i="20" s="1"/>
  <c r="V115" i="1"/>
  <c r="H43" i="20" s="1"/>
  <c r="W115" i="1"/>
  <c r="I43" i="20" s="1"/>
  <c r="X115" i="1"/>
  <c r="J43" i="20" s="1"/>
  <c r="Q116" i="1"/>
  <c r="C44" i="20" s="1"/>
  <c r="R116" i="1"/>
  <c r="D44" i="20" s="1"/>
  <c r="S116" i="1"/>
  <c r="E44" i="20" s="1"/>
  <c r="T116" i="1"/>
  <c r="F44" i="20" s="1"/>
  <c r="U116" i="1"/>
  <c r="G44" i="20" s="1"/>
  <c r="V116" i="1"/>
  <c r="H44" i="20" s="1"/>
  <c r="W116" i="1"/>
  <c r="I44" i="20" s="1"/>
  <c r="X116" i="1"/>
  <c r="J44" i="20" s="1"/>
  <c r="Q117" i="1"/>
  <c r="C45" i="20" s="1"/>
  <c r="R117" i="1"/>
  <c r="D45" i="20" s="1"/>
  <c r="S117" i="1"/>
  <c r="E45" i="20" s="1"/>
  <c r="T117" i="1"/>
  <c r="F45" i="20" s="1"/>
  <c r="U117" i="1"/>
  <c r="G45" i="20" s="1"/>
  <c r="V117" i="1"/>
  <c r="H45" i="20" s="1"/>
  <c r="W117" i="1"/>
  <c r="I45" i="20" s="1"/>
  <c r="X117" i="1"/>
  <c r="J45" i="20" s="1"/>
  <c r="Q118" i="1"/>
  <c r="C46" i="20" s="1"/>
  <c r="R118" i="1"/>
  <c r="D46" i="20" s="1"/>
  <c r="S118" i="1"/>
  <c r="E46" i="20" s="1"/>
  <c r="T118" i="1"/>
  <c r="F46" i="20" s="1"/>
  <c r="U118" i="1"/>
  <c r="G46" i="20" s="1"/>
  <c r="V118" i="1"/>
  <c r="H46" i="20" s="1"/>
  <c r="W118" i="1"/>
  <c r="I46" i="20" s="1"/>
  <c r="X118" i="1"/>
  <c r="J46" i="20" s="1"/>
  <c r="Q119" i="1"/>
  <c r="C47" i="20" s="1"/>
  <c r="R119" i="1"/>
  <c r="D47" i="20" s="1"/>
  <c r="S119" i="1"/>
  <c r="E47" i="20" s="1"/>
  <c r="T119" i="1"/>
  <c r="F47" i="20" s="1"/>
  <c r="U119" i="1"/>
  <c r="G47" i="20" s="1"/>
  <c r="V119" i="1"/>
  <c r="H47" i="20" s="1"/>
  <c r="W119" i="1"/>
  <c r="I47" i="20" s="1"/>
  <c r="X119" i="1"/>
  <c r="J47" i="20" s="1"/>
  <c r="Q120" i="1"/>
  <c r="C48" i="20" s="1"/>
  <c r="R120" i="1"/>
  <c r="D48" i="20" s="1"/>
  <c r="S120" i="1"/>
  <c r="E48" i="20" s="1"/>
  <c r="T120" i="1"/>
  <c r="F48" i="20" s="1"/>
  <c r="U120" i="1"/>
  <c r="G48" i="20" s="1"/>
  <c r="V120" i="1"/>
  <c r="H48" i="20" s="1"/>
  <c r="W120" i="1"/>
  <c r="I48" i="20" s="1"/>
  <c r="X120" i="1"/>
  <c r="J48" i="20" s="1"/>
  <c r="Q121" i="1"/>
  <c r="C49" i="20" s="1"/>
  <c r="R121" i="1"/>
  <c r="D49" i="20" s="1"/>
  <c r="S121" i="1"/>
  <c r="E49" i="20" s="1"/>
  <c r="T121" i="1"/>
  <c r="F49" i="20" s="1"/>
  <c r="U121" i="1"/>
  <c r="G49" i="20" s="1"/>
  <c r="V121" i="1"/>
  <c r="H49" i="20" s="1"/>
  <c r="W121" i="1"/>
  <c r="I49" i="20" s="1"/>
  <c r="X121" i="1"/>
  <c r="J49" i="20" s="1"/>
  <c r="Q122" i="1"/>
  <c r="C50" i="20" s="1"/>
  <c r="R122" i="1"/>
  <c r="D50" i="20" s="1"/>
  <c r="S122" i="1"/>
  <c r="E50" i="20" s="1"/>
  <c r="T122" i="1"/>
  <c r="F50" i="20" s="1"/>
  <c r="U122" i="1"/>
  <c r="G50" i="20" s="1"/>
  <c r="V122" i="1"/>
  <c r="H50" i="20" s="1"/>
  <c r="W122" i="1"/>
  <c r="I50" i="20" s="1"/>
  <c r="X122" i="1"/>
  <c r="J50" i="20" s="1"/>
  <c r="Q123" i="1"/>
  <c r="C51" i="20" s="1"/>
  <c r="R123" i="1"/>
  <c r="D51" i="20" s="1"/>
  <c r="S123" i="1"/>
  <c r="E51" i="20" s="1"/>
  <c r="T123" i="1"/>
  <c r="F51" i="20" s="1"/>
  <c r="U123" i="1"/>
  <c r="G51" i="20" s="1"/>
  <c r="V123" i="1"/>
  <c r="H51" i="20" s="1"/>
  <c r="W123" i="1"/>
  <c r="I51" i="20" s="1"/>
  <c r="X123" i="1"/>
  <c r="J51" i="20" s="1"/>
  <c r="Q124" i="1"/>
  <c r="C52" i="20" s="1"/>
  <c r="R124" i="1"/>
  <c r="D52" i="20" s="1"/>
  <c r="S124" i="1"/>
  <c r="E52" i="20" s="1"/>
  <c r="T124" i="1"/>
  <c r="F52" i="20" s="1"/>
  <c r="U124" i="1"/>
  <c r="G52" i="20" s="1"/>
  <c r="V124" i="1"/>
  <c r="H52" i="20" s="1"/>
  <c r="W124" i="1"/>
  <c r="I52" i="20" s="1"/>
  <c r="X124" i="1"/>
  <c r="J52" i="20" s="1"/>
  <c r="Q125" i="1"/>
  <c r="C53" i="20" s="1"/>
  <c r="R125" i="1"/>
  <c r="D53" i="20" s="1"/>
  <c r="S125" i="1"/>
  <c r="E53" i="20" s="1"/>
  <c r="T125" i="1"/>
  <c r="F53" i="20" s="1"/>
  <c r="U125" i="1"/>
  <c r="G53" i="20" s="1"/>
  <c r="V125" i="1"/>
  <c r="H53" i="20" s="1"/>
  <c r="W125" i="1"/>
  <c r="I53" i="20" s="1"/>
  <c r="X125" i="1"/>
  <c r="J53" i="20" s="1"/>
  <c r="Q126" i="1"/>
  <c r="C54" i="20" s="1"/>
  <c r="R126" i="1"/>
  <c r="D54" i="20" s="1"/>
  <c r="S126" i="1"/>
  <c r="E54" i="20" s="1"/>
  <c r="T126" i="1"/>
  <c r="F54" i="20" s="1"/>
  <c r="U126" i="1"/>
  <c r="G54" i="20" s="1"/>
  <c r="V126" i="1"/>
  <c r="H54" i="20" s="1"/>
  <c r="W126" i="1"/>
  <c r="I54" i="20" s="1"/>
  <c r="X126" i="1"/>
  <c r="J54" i="20" s="1"/>
  <c r="Q127" i="1"/>
  <c r="C55" i="20" s="1"/>
  <c r="R127" i="1"/>
  <c r="D55" i="20" s="1"/>
  <c r="S127" i="1"/>
  <c r="E55" i="20" s="1"/>
  <c r="T127" i="1"/>
  <c r="F55" i="20" s="1"/>
  <c r="U127" i="1"/>
  <c r="G55" i="20" s="1"/>
  <c r="V127" i="1"/>
  <c r="H55" i="20" s="1"/>
  <c r="W127" i="1"/>
  <c r="I55" i="20" s="1"/>
  <c r="X127" i="1"/>
  <c r="J55" i="20" s="1"/>
  <c r="Q128" i="1"/>
  <c r="C56" i="20" s="1"/>
  <c r="R128" i="1"/>
  <c r="D56" i="20" s="1"/>
  <c r="S128" i="1"/>
  <c r="E56" i="20" s="1"/>
  <c r="T128" i="1"/>
  <c r="F56" i="20" s="1"/>
  <c r="U128" i="1"/>
  <c r="G56" i="20" s="1"/>
  <c r="V128" i="1"/>
  <c r="H56" i="20" s="1"/>
  <c r="W128" i="1"/>
  <c r="I56" i="20" s="1"/>
  <c r="X128" i="1"/>
  <c r="J56" i="20" s="1"/>
  <c r="Q129" i="1"/>
  <c r="C57" i="20" s="1"/>
  <c r="R129" i="1"/>
  <c r="D57" i="20" s="1"/>
  <c r="S129" i="1"/>
  <c r="E57" i="20" s="1"/>
  <c r="T129" i="1"/>
  <c r="F57" i="20" s="1"/>
  <c r="U129" i="1"/>
  <c r="G57" i="20" s="1"/>
  <c r="V129" i="1"/>
  <c r="H57" i="20" s="1"/>
  <c r="W129" i="1"/>
  <c r="I57" i="20" s="1"/>
  <c r="X129" i="1"/>
  <c r="J57" i="20" s="1"/>
  <c r="Q130" i="1"/>
  <c r="C58" i="20" s="1"/>
  <c r="R130" i="1"/>
  <c r="D58" i="20" s="1"/>
  <c r="S130" i="1"/>
  <c r="E58" i="20" s="1"/>
  <c r="T130" i="1"/>
  <c r="F58" i="20" s="1"/>
  <c r="U130" i="1"/>
  <c r="G58" i="20" s="1"/>
  <c r="V130" i="1"/>
  <c r="H58" i="20" s="1"/>
  <c r="W130" i="1"/>
  <c r="I58" i="20" s="1"/>
  <c r="X130" i="1"/>
  <c r="J58" i="20" s="1"/>
  <c r="Q131" i="1"/>
  <c r="C59" i="20" s="1"/>
  <c r="R131" i="1"/>
  <c r="D59" i="20" s="1"/>
  <c r="S131" i="1"/>
  <c r="E59" i="20" s="1"/>
  <c r="T131" i="1"/>
  <c r="F59" i="20" s="1"/>
  <c r="U131" i="1"/>
  <c r="G59" i="20" s="1"/>
  <c r="V131" i="1"/>
  <c r="H59" i="20" s="1"/>
  <c r="W131" i="1"/>
  <c r="I59" i="20" s="1"/>
  <c r="X131" i="1"/>
  <c r="J59" i="20" s="1"/>
  <c r="Q132" i="1"/>
  <c r="C60" i="20" s="1"/>
  <c r="R132" i="1"/>
  <c r="D60" i="20" s="1"/>
  <c r="S132" i="1"/>
  <c r="E60" i="20" s="1"/>
  <c r="T132" i="1"/>
  <c r="F60" i="20" s="1"/>
  <c r="U132" i="1"/>
  <c r="G60" i="20" s="1"/>
  <c r="V132" i="1"/>
  <c r="H60" i="20" s="1"/>
  <c r="W132" i="1"/>
  <c r="I60" i="20" s="1"/>
  <c r="X132" i="1"/>
  <c r="J60" i="20" s="1"/>
  <c r="Q133" i="1"/>
  <c r="C61" i="20" s="1"/>
  <c r="R133" i="1"/>
  <c r="D61" i="20" s="1"/>
  <c r="S133" i="1"/>
  <c r="E61" i="20" s="1"/>
  <c r="T133" i="1"/>
  <c r="F61" i="20" s="1"/>
  <c r="U133" i="1"/>
  <c r="G61" i="20" s="1"/>
  <c r="V133" i="1"/>
  <c r="H61" i="20" s="1"/>
  <c r="W133" i="1"/>
  <c r="I61" i="20" s="1"/>
  <c r="X133" i="1"/>
  <c r="J61" i="20" s="1"/>
  <c r="Q134" i="1"/>
  <c r="C62" i="20" s="1"/>
  <c r="R134" i="1"/>
  <c r="D62" i="20" s="1"/>
  <c r="S134" i="1"/>
  <c r="E62" i="20" s="1"/>
  <c r="T134" i="1"/>
  <c r="F62" i="20" s="1"/>
  <c r="U134" i="1"/>
  <c r="G62" i="20" s="1"/>
  <c r="V134" i="1"/>
  <c r="H62" i="20" s="1"/>
  <c r="W134" i="1"/>
  <c r="I62" i="20" s="1"/>
  <c r="X134" i="1"/>
  <c r="J62" i="20" s="1"/>
  <c r="Q135" i="1"/>
  <c r="C63" i="20" s="1"/>
  <c r="R135" i="1"/>
  <c r="D63" i="20" s="1"/>
  <c r="S135" i="1"/>
  <c r="E63" i="20" s="1"/>
  <c r="T135" i="1"/>
  <c r="F63" i="20" s="1"/>
  <c r="U135" i="1"/>
  <c r="G63" i="20" s="1"/>
  <c r="V135" i="1"/>
  <c r="H63" i="20" s="1"/>
  <c r="W135" i="1"/>
  <c r="I63" i="20" s="1"/>
  <c r="X135" i="1"/>
  <c r="J63" i="20" s="1"/>
  <c r="Q136" i="1"/>
  <c r="C64" i="20" s="1"/>
  <c r="R136" i="1"/>
  <c r="D64" i="20" s="1"/>
  <c r="S136" i="1"/>
  <c r="E64" i="20" s="1"/>
  <c r="T136" i="1"/>
  <c r="F64" i="20" s="1"/>
  <c r="U136" i="1"/>
  <c r="G64" i="20" s="1"/>
  <c r="V136" i="1"/>
  <c r="H64" i="20" s="1"/>
  <c r="W136" i="1"/>
  <c r="I64" i="20" s="1"/>
  <c r="X136" i="1"/>
  <c r="J64" i="20" s="1"/>
  <c r="Q137" i="1"/>
  <c r="C65" i="20" s="1"/>
  <c r="R137" i="1"/>
  <c r="D65" i="20" s="1"/>
  <c r="S137" i="1"/>
  <c r="E65" i="20" s="1"/>
  <c r="T137" i="1"/>
  <c r="F65" i="20" s="1"/>
  <c r="U137" i="1"/>
  <c r="G65" i="20" s="1"/>
  <c r="V137" i="1"/>
  <c r="H65" i="20" s="1"/>
  <c r="W137" i="1"/>
  <c r="I65" i="20" s="1"/>
  <c r="X137" i="1"/>
  <c r="J65" i="20" s="1"/>
  <c r="Q138" i="1"/>
  <c r="C66" i="20" s="1"/>
  <c r="R138" i="1"/>
  <c r="D66" i="20" s="1"/>
  <c r="S138" i="1"/>
  <c r="E66" i="20" s="1"/>
  <c r="T138" i="1"/>
  <c r="F66" i="20" s="1"/>
  <c r="U138" i="1"/>
  <c r="G66" i="20" s="1"/>
  <c r="V138" i="1"/>
  <c r="H66" i="20" s="1"/>
  <c r="W138" i="1"/>
  <c r="I66" i="20" s="1"/>
  <c r="X138" i="1"/>
  <c r="J66" i="20" s="1"/>
  <c r="Q139" i="1"/>
  <c r="C67" i="20" s="1"/>
  <c r="R139" i="1"/>
  <c r="D67" i="20" s="1"/>
  <c r="S139" i="1"/>
  <c r="E67" i="20" s="1"/>
  <c r="T139" i="1"/>
  <c r="F67" i="20" s="1"/>
  <c r="U139" i="1"/>
  <c r="G67" i="20" s="1"/>
  <c r="V139" i="1"/>
  <c r="H67" i="20" s="1"/>
  <c r="W139" i="1"/>
  <c r="I67" i="20" s="1"/>
  <c r="X139" i="1"/>
  <c r="J67" i="20" s="1"/>
  <c r="Q140" i="1"/>
  <c r="C68" i="20" s="1"/>
  <c r="R140" i="1"/>
  <c r="D68" i="20" s="1"/>
  <c r="S140" i="1"/>
  <c r="E68" i="20" s="1"/>
  <c r="T140" i="1"/>
  <c r="F68" i="20" s="1"/>
  <c r="U140" i="1"/>
  <c r="G68" i="20" s="1"/>
  <c r="V140" i="1"/>
  <c r="H68" i="20" s="1"/>
  <c r="W140" i="1"/>
  <c r="I68" i="20" s="1"/>
  <c r="X140" i="1"/>
  <c r="J68" i="20" s="1"/>
  <c r="Q141" i="1"/>
  <c r="C69" i="20" s="1"/>
  <c r="R141" i="1"/>
  <c r="D69" i="20" s="1"/>
  <c r="S141" i="1"/>
  <c r="E69" i="20" s="1"/>
  <c r="T141" i="1"/>
  <c r="F69" i="20" s="1"/>
  <c r="U141" i="1"/>
  <c r="G69" i="20" s="1"/>
  <c r="V141" i="1"/>
  <c r="H69" i="20" s="1"/>
  <c r="W141" i="1"/>
  <c r="I69" i="20" s="1"/>
  <c r="X141" i="1"/>
  <c r="J69" i="20" s="1"/>
  <c r="Q142" i="1"/>
  <c r="C70" i="20" s="1"/>
  <c r="R142" i="1"/>
  <c r="D70" i="20" s="1"/>
  <c r="S142" i="1"/>
  <c r="E70" i="20" s="1"/>
  <c r="T142" i="1"/>
  <c r="F70" i="20" s="1"/>
  <c r="U142" i="1"/>
  <c r="G70" i="20" s="1"/>
  <c r="V142" i="1"/>
  <c r="H70" i="20" s="1"/>
  <c r="W142" i="1"/>
  <c r="I70" i="20" s="1"/>
  <c r="X142" i="1"/>
  <c r="J70" i="20" s="1"/>
  <c r="Q143" i="1"/>
  <c r="C71" i="20" s="1"/>
  <c r="R143" i="1"/>
  <c r="D71" i="20" s="1"/>
  <c r="S143" i="1"/>
  <c r="E71" i="20" s="1"/>
  <c r="T143" i="1"/>
  <c r="F71" i="20" s="1"/>
  <c r="U143" i="1"/>
  <c r="G71" i="20" s="1"/>
  <c r="V143" i="1"/>
  <c r="H71" i="20" s="1"/>
  <c r="W143" i="1"/>
  <c r="I71" i="20" s="1"/>
  <c r="X143" i="1"/>
  <c r="J71" i="20" s="1"/>
  <c r="Q144" i="1"/>
  <c r="C72" i="20" s="1"/>
  <c r="R144" i="1"/>
  <c r="D72" i="20" s="1"/>
  <c r="S144" i="1"/>
  <c r="E72" i="20" s="1"/>
  <c r="T144" i="1"/>
  <c r="F72" i="20" s="1"/>
  <c r="U144" i="1"/>
  <c r="G72" i="20" s="1"/>
  <c r="V144" i="1"/>
  <c r="H72" i="20" s="1"/>
  <c r="W144" i="1"/>
  <c r="I72" i="20" s="1"/>
  <c r="X144" i="1"/>
  <c r="J72" i="20" s="1"/>
  <c r="Q145" i="1"/>
  <c r="C73" i="20" s="1"/>
  <c r="R145" i="1"/>
  <c r="D73" i="20" s="1"/>
  <c r="S145" i="1"/>
  <c r="E73" i="20" s="1"/>
  <c r="T145" i="1"/>
  <c r="F73" i="20" s="1"/>
  <c r="U145" i="1"/>
  <c r="G73" i="20" s="1"/>
  <c r="V145" i="1"/>
  <c r="H73" i="20" s="1"/>
  <c r="W145" i="1"/>
  <c r="I73" i="20" s="1"/>
  <c r="X145" i="1"/>
  <c r="J73" i="20" s="1"/>
  <c r="Q146" i="1"/>
  <c r="C2" i="21" s="1"/>
  <c r="R146" i="1"/>
  <c r="D2" i="21" s="1"/>
  <c r="S146" i="1"/>
  <c r="E2" i="21" s="1"/>
  <c r="T146" i="1"/>
  <c r="F2" i="21" s="1"/>
  <c r="U146" i="1"/>
  <c r="G2" i="21" s="1"/>
  <c r="V146" i="1"/>
  <c r="H2" i="21" s="1"/>
  <c r="W146" i="1"/>
  <c r="I2" i="21" s="1"/>
  <c r="X146" i="1"/>
  <c r="J2" i="21" s="1"/>
  <c r="Q147" i="1"/>
  <c r="C3" i="21" s="1"/>
  <c r="R147" i="1"/>
  <c r="D3" i="21" s="1"/>
  <c r="S147" i="1"/>
  <c r="E3" i="21" s="1"/>
  <c r="T147" i="1"/>
  <c r="F3" i="21" s="1"/>
  <c r="U147" i="1"/>
  <c r="G3" i="21" s="1"/>
  <c r="V147" i="1"/>
  <c r="H3" i="21" s="1"/>
  <c r="W147" i="1"/>
  <c r="I3" i="21" s="1"/>
  <c r="X147" i="1"/>
  <c r="J3" i="21" s="1"/>
  <c r="Q148" i="1"/>
  <c r="C4" i="21" s="1"/>
  <c r="R148" i="1"/>
  <c r="D4" i="21" s="1"/>
  <c r="S148" i="1"/>
  <c r="E4" i="21" s="1"/>
  <c r="T148" i="1"/>
  <c r="F4" i="21" s="1"/>
  <c r="U148" i="1"/>
  <c r="G4" i="21" s="1"/>
  <c r="V148" i="1"/>
  <c r="H4" i="21" s="1"/>
  <c r="W148" i="1"/>
  <c r="I4" i="21" s="1"/>
  <c r="X148" i="1"/>
  <c r="J4" i="21" s="1"/>
  <c r="Q149" i="1"/>
  <c r="C5" i="21" s="1"/>
  <c r="R149" i="1"/>
  <c r="D5" i="21" s="1"/>
  <c r="S149" i="1"/>
  <c r="E5" i="21" s="1"/>
  <c r="T149" i="1"/>
  <c r="F5" i="21" s="1"/>
  <c r="U149" i="1"/>
  <c r="G5" i="21" s="1"/>
  <c r="V149" i="1"/>
  <c r="H5" i="21" s="1"/>
  <c r="W149" i="1"/>
  <c r="I5" i="21" s="1"/>
  <c r="X149" i="1"/>
  <c r="J5" i="21" s="1"/>
  <c r="Q150" i="1"/>
  <c r="C6" i="21" s="1"/>
  <c r="R150" i="1"/>
  <c r="D6" i="21" s="1"/>
  <c r="S150" i="1"/>
  <c r="E6" i="21" s="1"/>
  <c r="T150" i="1"/>
  <c r="F6" i="21" s="1"/>
  <c r="U150" i="1"/>
  <c r="G6" i="21" s="1"/>
  <c r="V150" i="1"/>
  <c r="H6" i="21" s="1"/>
  <c r="W150" i="1"/>
  <c r="I6" i="21" s="1"/>
  <c r="X150" i="1"/>
  <c r="J6" i="21" s="1"/>
  <c r="Q151" i="1"/>
  <c r="C7" i="21" s="1"/>
  <c r="R151" i="1"/>
  <c r="D7" i="21" s="1"/>
  <c r="S151" i="1"/>
  <c r="E7" i="21" s="1"/>
  <c r="T151" i="1"/>
  <c r="F7" i="21" s="1"/>
  <c r="U151" i="1"/>
  <c r="G7" i="21" s="1"/>
  <c r="V151" i="1"/>
  <c r="H7" i="21" s="1"/>
  <c r="W151" i="1"/>
  <c r="I7" i="21" s="1"/>
  <c r="X151" i="1"/>
  <c r="J7" i="21" s="1"/>
  <c r="Q152" i="1"/>
  <c r="C8" i="21" s="1"/>
  <c r="R152" i="1"/>
  <c r="D8" i="21" s="1"/>
  <c r="S152" i="1"/>
  <c r="E8" i="21" s="1"/>
  <c r="T152" i="1"/>
  <c r="F8" i="21" s="1"/>
  <c r="U152" i="1"/>
  <c r="G8" i="21" s="1"/>
  <c r="V152" i="1"/>
  <c r="H8" i="21" s="1"/>
  <c r="W152" i="1"/>
  <c r="I8" i="21" s="1"/>
  <c r="X152" i="1"/>
  <c r="J8" i="21" s="1"/>
  <c r="Q153" i="1"/>
  <c r="C9" i="21" s="1"/>
  <c r="R153" i="1"/>
  <c r="D9" i="21" s="1"/>
  <c r="S153" i="1"/>
  <c r="E9" i="21" s="1"/>
  <c r="T153" i="1"/>
  <c r="F9" i="21" s="1"/>
  <c r="U153" i="1"/>
  <c r="G9" i="21" s="1"/>
  <c r="V153" i="1"/>
  <c r="H9" i="21" s="1"/>
  <c r="W153" i="1"/>
  <c r="I9" i="21" s="1"/>
  <c r="X153" i="1"/>
  <c r="J9" i="21" s="1"/>
  <c r="Q154" i="1"/>
  <c r="C10" i="21" s="1"/>
  <c r="R154" i="1"/>
  <c r="D10" i="21" s="1"/>
  <c r="S154" i="1"/>
  <c r="E10" i="21" s="1"/>
  <c r="T154" i="1"/>
  <c r="F10" i="21" s="1"/>
  <c r="U154" i="1"/>
  <c r="G10" i="21" s="1"/>
  <c r="V154" i="1"/>
  <c r="H10" i="21" s="1"/>
  <c r="W154" i="1"/>
  <c r="I10" i="21" s="1"/>
  <c r="X154" i="1"/>
  <c r="J10" i="21" s="1"/>
  <c r="Q155" i="1"/>
  <c r="C11" i="21" s="1"/>
  <c r="R155" i="1"/>
  <c r="D11" i="21" s="1"/>
  <c r="S155" i="1"/>
  <c r="E11" i="21" s="1"/>
  <c r="T155" i="1"/>
  <c r="F11" i="21" s="1"/>
  <c r="U155" i="1"/>
  <c r="G11" i="21" s="1"/>
  <c r="V155" i="1"/>
  <c r="H11" i="21" s="1"/>
  <c r="W155" i="1"/>
  <c r="I11" i="21" s="1"/>
  <c r="X155" i="1"/>
  <c r="J11" i="21" s="1"/>
  <c r="Q156" i="1"/>
  <c r="C12" i="21" s="1"/>
  <c r="R156" i="1"/>
  <c r="D12" i="21" s="1"/>
  <c r="S156" i="1"/>
  <c r="E12" i="21" s="1"/>
  <c r="T156" i="1"/>
  <c r="F12" i="21" s="1"/>
  <c r="U156" i="1"/>
  <c r="G12" i="21" s="1"/>
  <c r="V156" i="1"/>
  <c r="H12" i="21" s="1"/>
  <c r="W156" i="1"/>
  <c r="I12" i="21" s="1"/>
  <c r="X156" i="1"/>
  <c r="J12" i="21" s="1"/>
  <c r="Q157" i="1"/>
  <c r="C13" i="21" s="1"/>
  <c r="R157" i="1"/>
  <c r="D13" i="21" s="1"/>
  <c r="S157" i="1"/>
  <c r="E13" i="21" s="1"/>
  <c r="T157" i="1"/>
  <c r="F13" i="21" s="1"/>
  <c r="U157" i="1"/>
  <c r="G13" i="21" s="1"/>
  <c r="V157" i="1"/>
  <c r="H13" i="21" s="1"/>
  <c r="W157" i="1"/>
  <c r="I13" i="21" s="1"/>
  <c r="X157" i="1"/>
  <c r="J13" i="21" s="1"/>
  <c r="Q158" i="1"/>
  <c r="C14" i="21" s="1"/>
  <c r="R158" i="1"/>
  <c r="D14" i="21" s="1"/>
  <c r="S158" i="1"/>
  <c r="E14" i="21" s="1"/>
  <c r="T158" i="1"/>
  <c r="F14" i="21" s="1"/>
  <c r="U158" i="1"/>
  <c r="G14" i="21" s="1"/>
  <c r="V158" i="1"/>
  <c r="H14" i="21" s="1"/>
  <c r="W158" i="1"/>
  <c r="I14" i="21" s="1"/>
  <c r="X158" i="1"/>
  <c r="J14" i="21" s="1"/>
  <c r="Q159" i="1"/>
  <c r="C15" i="21" s="1"/>
  <c r="R159" i="1"/>
  <c r="D15" i="21" s="1"/>
  <c r="S159" i="1"/>
  <c r="E15" i="21" s="1"/>
  <c r="T159" i="1"/>
  <c r="F15" i="21" s="1"/>
  <c r="U159" i="1"/>
  <c r="G15" i="21" s="1"/>
  <c r="V159" i="1"/>
  <c r="H15" i="21" s="1"/>
  <c r="W159" i="1"/>
  <c r="I15" i="21" s="1"/>
  <c r="X159" i="1"/>
  <c r="J15" i="21" s="1"/>
  <c r="Q160" i="1"/>
  <c r="C16" i="21" s="1"/>
  <c r="R160" i="1"/>
  <c r="D16" i="21" s="1"/>
  <c r="S160" i="1"/>
  <c r="E16" i="21" s="1"/>
  <c r="T160" i="1"/>
  <c r="F16" i="21" s="1"/>
  <c r="U160" i="1"/>
  <c r="G16" i="21" s="1"/>
  <c r="V160" i="1"/>
  <c r="H16" i="21" s="1"/>
  <c r="W160" i="1"/>
  <c r="I16" i="21" s="1"/>
  <c r="X160" i="1"/>
  <c r="J16" i="21" s="1"/>
  <c r="Q161" i="1"/>
  <c r="C17" i="21" s="1"/>
  <c r="R161" i="1"/>
  <c r="D17" i="21" s="1"/>
  <c r="S161" i="1"/>
  <c r="E17" i="21" s="1"/>
  <c r="T161" i="1"/>
  <c r="F17" i="21" s="1"/>
  <c r="U161" i="1"/>
  <c r="G17" i="21" s="1"/>
  <c r="V161" i="1"/>
  <c r="H17" i="21" s="1"/>
  <c r="W161" i="1"/>
  <c r="I17" i="21" s="1"/>
  <c r="X161" i="1"/>
  <c r="J17" i="21" s="1"/>
  <c r="Q162" i="1"/>
  <c r="C18" i="21" s="1"/>
  <c r="R162" i="1"/>
  <c r="D18" i="21" s="1"/>
  <c r="S162" i="1"/>
  <c r="E18" i="21" s="1"/>
  <c r="T162" i="1"/>
  <c r="F18" i="21" s="1"/>
  <c r="U162" i="1"/>
  <c r="G18" i="21" s="1"/>
  <c r="V162" i="1"/>
  <c r="H18" i="21" s="1"/>
  <c r="W162" i="1"/>
  <c r="I18" i="21" s="1"/>
  <c r="X162" i="1"/>
  <c r="J18" i="21" s="1"/>
  <c r="Q163" i="1"/>
  <c r="C19" i="21" s="1"/>
  <c r="R163" i="1"/>
  <c r="D19" i="21" s="1"/>
  <c r="S163" i="1"/>
  <c r="E19" i="21" s="1"/>
  <c r="T163" i="1"/>
  <c r="F19" i="21" s="1"/>
  <c r="U163" i="1"/>
  <c r="G19" i="21" s="1"/>
  <c r="V163" i="1"/>
  <c r="H19" i="21" s="1"/>
  <c r="W163" i="1"/>
  <c r="I19" i="21" s="1"/>
  <c r="X163" i="1"/>
  <c r="J19" i="21" s="1"/>
  <c r="Q164" i="1"/>
  <c r="C20" i="21" s="1"/>
  <c r="R164" i="1"/>
  <c r="D20" i="21" s="1"/>
  <c r="S164" i="1"/>
  <c r="E20" i="21" s="1"/>
  <c r="T164" i="1"/>
  <c r="F20" i="21" s="1"/>
  <c r="U164" i="1"/>
  <c r="G20" i="21" s="1"/>
  <c r="V164" i="1"/>
  <c r="H20" i="21" s="1"/>
  <c r="W164" i="1"/>
  <c r="I20" i="21" s="1"/>
  <c r="X164" i="1"/>
  <c r="J20" i="21" s="1"/>
  <c r="Q165" i="1"/>
  <c r="C21" i="21" s="1"/>
  <c r="R165" i="1"/>
  <c r="D21" i="21" s="1"/>
  <c r="S165" i="1"/>
  <c r="E21" i="21" s="1"/>
  <c r="T165" i="1"/>
  <c r="F21" i="21" s="1"/>
  <c r="U165" i="1"/>
  <c r="G21" i="21" s="1"/>
  <c r="V165" i="1"/>
  <c r="H21" i="21" s="1"/>
  <c r="W165" i="1"/>
  <c r="I21" i="21" s="1"/>
  <c r="X165" i="1"/>
  <c r="J21" i="21" s="1"/>
  <c r="Q166" i="1"/>
  <c r="C22" i="21" s="1"/>
  <c r="R166" i="1"/>
  <c r="D22" i="21" s="1"/>
  <c r="S166" i="1"/>
  <c r="E22" i="21" s="1"/>
  <c r="T166" i="1"/>
  <c r="F22" i="21" s="1"/>
  <c r="U166" i="1"/>
  <c r="G22" i="21" s="1"/>
  <c r="V166" i="1"/>
  <c r="H22" i="21" s="1"/>
  <c r="W166" i="1"/>
  <c r="I22" i="21" s="1"/>
  <c r="X166" i="1"/>
  <c r="J22" i="21" s="1"/>
  <c r="Q167" i="1"/>
  <c r="C23" i="21" s="1"/>
  <c r="R167" i="1"/>
  <c r="D23" i="21" s="1"/>
  <c r="S167" i="1"/>
  <c r="E23" i="21" s="1"/>
  <c r="T167" i="1"/>
  <c r="F23" i="21" s="1"/>
  <c r="U167" i="1"/>
  <c r="G23" i="21" s="1"/>
  <c r="V167" i="1"/>
  <c r="H23" i="21" s="1"/>
  <c r="W167" i="1"/>
  <c r="I23" i="21" s="1"/>
  <c r="X167" i="1"/>
  <c r="J23" i="21" s="1"/>
  <c r="Q168" i="1"/>
  <c r="C24" i="21" s="1"/>
  <c r="R168" i="1"/>
  <c r="D24" i="21" s="1"/>
  <c r="S168" i="1"/>
  <c r="E24" i="21" s="1"/>
  <c r="T168" i="1"/>
  <c r="F24" i="21" s="1"/>
  <c r="U168" i="1"/>
  <c r="G24" i="21" s="1"/>
  <c r="V168" i="1"/>
  <c r="H24" i="21" s="1"/>
  <c r="W168" i="1"/>
  <c r="I24" i="21" s="1"/>
  <c r="X168" i="1"/>
  <c r="J24" i="21" s="1"/>
  <c r="Q169" i="1"/>
  <c r="C25" i="21" s="1"/>
  <c r="R169" i="1"/>
  <c r="D25" i="21" s="1"/>
  <c r="S169" i="1"/>
  <c r="E25" i="21" s="1"/>
  <c r="T169" i="1"/>
  <c r="F25" i="21" s="1"/>
  <c r="U169" i="1"/>
  <c r="G25" i="21" s="1"/>
  <c r="V169" i="1"/>
  <c r="H25" i="21" s="1"/>
  <c r="W169" i="1"/>
  <c r="I25" i="21" s="1"/>
  <c r="X169" i="1"/>
  <c r="J25" i="21" s="1"/>
  <c r="Q170" i="1"/>
  <c r="C26" i="21" s="1"/>
  <c r="R170" i="1"/>
  <c r="D26" i="21" s="1"/>
  <c r="S170" i="1"/>
  <c r="E26" i="21" s="1"/>
  <c r="T170" i="1"/>
  <c r="F26" i="21" s="1"/>
  <c r="U170" i="1"/>
  <c r="G26" i="21" s="1"/>
  <c r="V170" i="1"/>
  <c r="H26" i="21" s="1"/>
  <c r="W170" i="1"/>
  <c r="I26" i="21" s="1"/>
  <c r="X170" i="1"/>
  <c r="J26" i="21" s="1"/>
  <c r="Q171" i="1"/>
  <c r="C27" i="21" s="1"/>
  <c r="R171" i="1"/>
  <c r="D27" i="21" s="1"/>
  <c r="S171" i="1"/>
  <c r="E27" i="21" s="1"/>
  <c r="T171" i="1"/>
  <c r="F27" i="21" s="1"/>
  <c r="U171" i="1"/>
  <c r="G27" i="21" s="1"/>
  <c r="V171" i="1"/>
  <c r="H27" i="21" s="1"/>
  <c r="W171" i="1"/>
  <c r="I27" i="21" s="1"/>
  <c r="X171" i="1"/>
  <c r="J27" i="21" s="1"/>
  <c r="Q172" i="1"/>
  <c r="C28" i="21" s="1"/>
  <c r="R172" i="1"/>
  <c r="D28" i="21" s="1"/>
  <c r="S172" i="1"/>
  <c r="E28" i="21" s="1"/>
  <c r="T172" i="1"/>
  <c r="F28" i="21" s="1"/>
  <c r="U172" i="1"/>
  <c r="G28" i="21" s="1"/>
  <c r="V172" i="1"/>
  <c r="H28" i="21" s="1"/>
  <c r="W172" i="1"/>
  <c r="I28" i="21" s="1"/>
  <c r="X172" i="1"/>
  <c r="J28" i="21" s="1"/>
  <c r="Q173" i="1"/>
  <c r="C29" i="21" s="1"/>
  <c r="R173" i="1"/>
  <c r="D29" i="21" s="1"/>
  <c r="S173" i="1"/>
  <c r="E29" i="21" s="1"/>
  <c r="T173" i="1"/>
  <c r="F29" i="21" s="1"/>
  <c r="U173" i="1"/>
  <c r="G29" i="21" s="1"/>
  <c r="V173" i="1"/>
  <c r="H29" i="21" s="1"/>
  <c r="W173" i="1"/>
  <c r="I29" i="21" s="1"/>
  <c r="X173" i="1"/>
  <c r="J29" i="21" s="1"/>
  <c r="Q174" i="1"/>
  <c r="C30" i="21" s="1"/>
  <c r="R174" i="1"/>
  <c r="D30" i="21" s="1"/>
  <c r="S174" i="1"/>
  <c r="E30" i="21" s="1"/>
  <c r="T174" i="1"/>
  <c r="F30" i="21" s="1"/>
  <c r="U174" i="1"/>
  <c r="G30" i="21" s="1"/>
  <c r="V174" i="1"/>
  <c r="H30" i="21" s="1"/>
  <c r="W174" i="1"/>
  <c r="I30" i="21" s="1"/>
  <c r="X174" i="1"/>
  <c r="J30" i="21" s="1"/>
  <c r="Q175" i="1"/>
  <c r="C31" i="21" s="1"/>
  <c r="R175" i="1"/>
  <c r="D31" i="21" s="1"/>
  <c r="S175" i="1"/>
  <c r="E31" i="21" s="1"/>
  <c r="T175" i="1"/>
  <c r="F31" i="21" s="1"/>
  <c r="U175" i="1"/>
  <c r="G31" i="21" s="1"/>
  <c r="V175" i="1"/>
  <c r="H31" i="21" s="1"/>
  <c r="W175" i="1"/>
  <c r="I31" i="21" s="1"/>
  <c r="X175" i="1"/>
  <c r="J31" i="21" s="1"/>
  <c r="Q176" i="1"/>
  <c r="C32" i="21" s="1"/>
  <c r="R176" i="1"/>
  <c r="D32" i="21" s="1"/>
  <c r="S176" i="1"/>
  <c r="E32" i="21" s="1"/>
  <c r="T176" i="1"/>
  <c r="F32" i="21" s="1"/>
  <c r="U176" i="1"/>
  <c r="G32" i="21" s="1"/>
  <c r="V176" i="1"/>
  <c r="H32" i="21" s="1"/>
  <c r="W176" i="1"/>
  <c r="I32" i="21" s="1"/>
  <c r="X176" i="1"/>
  <c r="J32" i="21" s="1"/>
  <c r="Q177" i="1"/>
  <c r="C33" i="21" s="1"/>
  <c r="R177" i="1"/>
  <c r="D33" i="21" s="1"/>
  <c r="S177" i="1"/>
  <c r="E33" i="21" s="1"/>
  <c r="T177" i="1"/>
  <c r="F33" i="21" s="1"/>
  <c r="U177" i="1"/>
  <c r="G33" i="21" s="1"/>
  <c r="V177" i="1"/>
  <c r="H33" i="21" s="1"/>
  <c r="W177" i="1"/>
  <c r="I33" i="21" s="1"/>
  <c r="X177" i="1"/>
  <c r="J33" i="21" s="1"/>
  <c r="Q178" i="1"/>
  <c r="C34" i="21" s="1"/>
  <c r="R178" i="1"/>
  <c r="D34" i="21" s="1"/>
  <c r="S178" i="1"/>
  <c r="E34" i="21" s="1"/>
  <c r="T178" i="1"/>
  <c r="F34" i="21" s="1"/>
  <c r="U178" i="1"/>
  <c r="G34" i="21" s="1"/>
  <c r="V178" i="1"/>
  <c r="H34" i="21" s="1"/>
  <c r="W178" i="1"/>
  <c r="I34" i="21" s="1"/>
  <c r="X178" i="1"/>
  <c r="J34" i="21" s="1"/>
  <c r="Q179" i="1"/>
  <c r="C35" i="21" s="1"/>
  <c r="R179" i="1"/>
  <c r="D35" i="21" s="1"/>
  <c r="S179" i="1"/>
  <c r="E35" i="21" s="1"/>
  <c r="T179" i="1"/>
  <c r="F35" i="21" s="1"/>
  <c r="U179" i="1"/>
  <c r="G35" i="21" s="1"/>
  <c r="V179" i="1"/>
  <c r="H35" i="21" s="1"/>
  <c r="W179" i="1"/>
  <c r="I35" i="21" s="1"/>
  <c r="X179" i="1"/>
  <c r="J35" i="21" s="1"/>
  <c r="Q180" i="1"/>
  <c r="C36" i="21" s="1"/>
  <c r="R180" i="1"/>
  <c r="D36" i="21" s="1"/>
  <c r="S180" i="1"/>
  <c r="E36" i="21" s="1"/>
  <c r="T180" i="1"/>
  <c r="F36" i="21" s="1"/>
  <c r="U180" i="1"/>
  <c r="G36" i="21" s="1"/>
  <c r="V180" i="1"/>
  <c r="H36" i="21" s="1"/>
  <c r="W180" i="1"/>
  <c r="I36" i="21" s="1"/>
  <c r="X180" i="1"/>
  <c r="J36" i="21" s="1"/>
  <c r="Q181" i="1"/>
  <c r="C37" i="21" s="1"/>
  <c r="R181" i="1"/>
  <c r="D37" i="21" s="1"/>
  <c r="S181" i="1"/>
  <c r="E37" i="21" s="1"/>
  <c r="T181" i="1"/>
  <c r="F37" i="21" s="1"/>
  <c r="U181" i="1"/>
  <c r="G37" i="21" s="1"/>
  <c r="V181" i="1"/>
  <c r="H37" i="21" s="1"/>
  <c r="W181" i="1"/>
  <c r="I37" i="21" s="1"/>
  <c r="X181" i="1"/>
  <c r="J37" i="21" s="1"/>
  <c r="Q182" i="1"/>
  <c r="C38" i="21" s="1"/>
  <c r="R182" i="1"/>
  <c r="D38" i="21" s="1"/>
  <c r="S182" i="1"/>
  <c r="E38" i="21" s="1"/>
  <c r="T182" i="1"/>
  <c r="F38" i="21" s="1"/>
  <c r="U182" i="1"/>
  <c r="G38" i="21" s="1"/>
  <c r="V182" i="1"/>
  <c r="H38" i="21" s="1"/>
  <c r="W182" i="1"/>
  <c r="I38" i="21" s="1"/>
  <c r="X182" i="1"/>
  <c r="J38" i="21" s="1"/>
  <c r="Q183" i="1"/>
  <c r="C39" i="21" s="1"/>
  <c r="R183" i="1"/>
  <c r="D39" i="21" s="1"/>
  <c r="S183" i="1"/>
  <c r="E39" i="21" s="1"/>
  <c r="T183" i="1"/>
  <c r="F39" i="21" s="1"/>
  <c r="U183" i="1"/>
  <c r="G39" i="21" s="1"/>
  <c r="V183" i="1"/>
  <c r="H39" i="21" s="1"/>
  <c r="W183" i="1"/>
  <c r="I39" i="21" s="1"/>
  <c r="X183" i="1"/>
  <c r="J39" i="21" s="1"/>
  <c r="Q184" i="1"/>
  <c r="C40" i="21" s="1"/>
  <c r="R184" i="1"/>
  <c r="D40" i="21" s="1"/>
  <c r="S184" i="1"/>
  <c r="E40" i="21" s="1"/>
  <c r="T184" i="1"/>
  <c r="F40" i="21" s="1"/>
  <c r="U184" i="1"/>
  <c r="G40" i="21" s="1"/>
  <c r="V184" i="1"/>
  <c r="H40" i="21" s="1"/>
  <c r="W184" i="1"/>
  <c r="I40" i="21" s="1"/>
  <c r="X184" i="1"/>
  <c r="J40" i="21" s="1"/>
  <c r="Q185" i="1"/>
  <c r="C41" i="21" s="1"/>
  <c r="R185" i="1"/>
  <c r="D41" i="21" s="1"/>
  <c r="S185" i="1"/>
  <c r="E41" i="21" s="1"/>
  <c r="T185" i="1"/>
  <c r="F41" i="21" s="1"/>
  <c r="U185" i="1"/>
  <c r="G41" i="21" s="1"/>
  <c r="V185" i="1"/>
  <c r="H41" i="21" s="1"/>
  <c r="W185" i="1"/>
  <c r="I41" i="21" s="1"/>
  <c r="X185" i="1"/>
  <c r="J41" i="21" s="1"/>
  <c r="Q186" i="1"/>
  <c r="C42" i="21" s="1"/>
  <c r="R186" i="1"/>
  <c r="D42" i="21" s="1"/>
  <c r="S186" i="1"/>
  <c r="E42" i="21" s="1"/>
  <c r="T186" i="1"/>
  <c r="F42" i="21" s="1"/>
  <c r="U186" i="1"/>
  <c r="G42" i="21" s="1"/>
  <c r="V186" i="1"/>
  <c r="H42" i="21" s="1"/>
  <c r="W186" i="1"/>
  <c r="I42" i="21" s="1"/>
  <c r="X186" i="1"/>
  <c r="J42" i="21" s="1"/>
  <c r="Q187" i="1"/>
  <c r="C43" i="21" s="1"/>
  <c r="R187" i="1"/>
  <c r="D43" i="21" s="1"/>
  <c r="S187" i="1"/>
  <c r="E43" i="21" s="1"/>
  <c r="T187" i="1"/>
  <c r="F43" i="21" s="1"/>
  <c r="U187" i="1"/>
  <c r="G43" i="21" s="1"/>
  <c r="V187" i="1"/>
  <c r="H43" i="21" s="1"/>
  <c r="W187" i="1"/>
  <c r="I43" i="21" s="1"/>
  <c r="X187" i="1"/>
  <c r="J43" i="21" s="1"/>
  <c r="Q188" i="1"/>
  <c r="C44" i="21" s="1"/>
  <c r="R188" i="1"/>
  <c r="D44" i="21" s="1"/>
  <c r="S188" i="1"/>
  <c r="E44" i="21" s="1"/>
  <c r="T188" i="1"/>
  <c r="F44" i="21" s="1"/>
  <c r="U188" i="1"/>
  <c r="G44" i="21" s="1"/>
  <c r="V188" i="1"/>
  <c r="H44" i="21" s="1"/>
  <c r="W188" i="1"/>
  <c r="I44" i="21" s="1"/>
  <c r="X188" i="1"/>
  <c r="J44" i="21" s="1"/>
  <c r="Q189" i="1"/>
  <c r="C45" i="21" s="1"/>
  <c r="R189" i="1"/>
  <c r="D45" i="21" s="1"/>
  <c r="S189" i="1"/>
  <c r="E45" i="21" s="1"/>
  <c r="T189" i="1"/>
  <c r="F45" i="21" s="1"/>
  <c r="U189" i="1"/>
  <c r="G45" i="21" s="1"/>
  <c r="V189" i="1"/>
  <c r="H45" i="21" s="1"/>
  <c r="W189" i="1"/>
  <c r="I45" i="21" s="1"/>
  <c r="X189" i="1"/>
  <c r="J45" i="21" s="1"/>
  <c r="Q190" i="1"/>
  <c r="C46" i="21" s="1"/>
  <c r="R190" i="1"/>
  <c r="D46" i="21" s="1"/>
  <c r="S190" i="1"/>
  <c r="E46" i="21" s="1"/>
  <c r="T190" i="1"/>
  <c r="F46" i="21" s="1"/>
  <c r="U190" i="1"/>
  <c r="G46" i="21" s="1"/>
  <c r="V190" i="1"/>
  <c r="H46" i="21" s="1"/>
  <c r="W190" i="1"/>
  <c r="I46" i="21" s="1"/>
  <c r="X190" i="1"/>
  <c r="J46" i="21" s="1"/>
  <c r="Q191" i="1"/>
  <c r="C47" i="21" s="1"/>
  <c r="R191" i="1"/>
  <c r="D47" i="21" s="1"/>
  <c r="S191" i="1"/>
  <c r="E47" i="21" s="1"/>
  <c r="T191" i="1"/>
  <c r="F47" i="21" s="1"/>
  <c r="U191" i="1"/>
  <c r="G47" i="21" s="1"/>
  <c r="V191" i="1"/>
  <c r="H47" i="21" s="1"/>
  <c r="W191" i="1"/>
  <c r="I47" i="21" s="1"/>
  <c r="X191" i="1"/>
  <c r="J47" i="21" s="1"/>
  <c r="Q192" i="1"/>
  <c r="C48" i="21" s="1"/>
  <c r="R192" i="1"/>
  <c r="D48" i="21" s="1"/>
  <c r="S192" i="1"/>
  <c r="E48" i="21" s="1"/>
  <c r="T192" i="1"/>
  <c r="F48" i="21" s="1"/>
  <c r="U192" i="1"/>
  <c r="G48" i="21" s="1"/>
  <c r="V192" i="1"/>
  <c r="H48" i="21" s="1"/>
  <c r="W192" i="1"/>
  <c r="I48" i="21" s="1"/>
  <c r="X192" i="1"/>
  <c r="J48" i="21" s="1"/>
  <c r="Q193" i="1"/>
  <c r="C49" i="21" s="1"/>
  <c r="R193" i="1"/>
  <c r="D49" i="21" s="1"/>
  <c r="S193" i="1"/>
  <c r="E49" i="21" s="1"/>
  <c r="T193" i="1"/>
  <c r="F49" i="21" s="1"/>
  <c r="U193" i="1"/>
  <c r="G49" i="21" s="1"/>
  <c r="V193" i="1"/>
  <c r="H49" i="21" s="1"/>
  <c r="W193" i="1"/>
  <c r="I49" i="21" s="1"/>
  <c r="X193" i="1"/>
  <c r="J49" i="21" s="1"/>
  <c r="Q194" i="1"/>
  <c r="C50" i="21" s="1"/>
  <c r="R194" i="1"/>
  <c r="D50" i="21" s="1"/>
  <c r="S194" i="1"/>
  <c r="E50" i="21" s="1"/>
  <c r="T194" i="1"/>
  <c r="F50" i="21" s="1"/>
  <c r="U194" i="1"/>
  <c r="G50" i="21" s="1"/>
  <c r="V194" i="1"/>
  <c r="H50" i="21" s="1"/>
  <c r="W194" i="1"/>
  <c r="I50" i="21" s="1"/>
  <c r="X194" i="1"/>
  <c r="J50" i="21" s="1"/>
  <c r="Q195" i="1"/>
  <c r="C51" i="21" s="1"/>
  <c r="R195" i="1"/>
  <c r="D51" i="21" s="1"/>
  <c r="S195" i="1"/>
  <c r="E51" i="21" s="1"/>
  <c r="T195" i="1"/>
  <c r="F51" i="21" s="1"/>
  <c r="U195" i="1"/>
  <c r="G51" i="21" s="1"/>
  <c r="V195" i="1"/>
  <c r="H51" i="21" s="1"/>
  <c r="W195" i="1"/>
  <c r="I51" i="21" s="1"/>
  <c r="X195" i="1"/>
  <c r="J51" i="21" s="1"/>
  <c r="Q196" i="1"/>
  <c r="C52" i="21" s="1"/>
  <c r="R196" i="1"/>
  <c r="D52" i="21" s="1"/>
  <c r="S196" i="1"/>
  <c r="E52" i="21" s="1"/>
  <c r="T196" i="1"/>
  <c r="F52" i="21" s="1"/>
  <c r="U196" i="1"/>
  <c r="G52" i="21" s="1"/>
  <c r="V196" i="1"/>
  <c r="H52" i="21" s="1"/>
  <c r="W196" i="1"/>
  <c r="I52" i="21" s="1"/>
  <c r="X196" i="1"/>
  <c r="J52" i="21" s="1"/>
  <c r="Q197" i="1"/>
  <c r="C53" i="21" s="1"/>
  <c r="R197" i="1"/>
  <c r="D53" i="21" s="1"/>
  <c r="S197" i="1"/>
  <c r="E53" i="21" s="1"/>
  <c r="T197" i="1"/>
  <c r="F53" i="21" s="1"/>
  <c r="U197" i="1"/>
  <c r="G53" i="21" s="1"/>
  <c r="V197" i="1"/>
  <c r="H53" i="21" s="1"/>
  <c r="W197" i="1"/>
  <c r="I53" i="21" s="1"/>
  <c r="X197" i="1"/>
  <c r="J53" i="21" s="1"/>
  <c r="Q198" i="1"/>
  <c r="C54" i="21" s="1"/>
  <c r="R198" i="1"/>
  <c r="D54" i="21" s="1"/>
  <c r="S198" i="1"/>
  <c r="E54" i="21" s="1"/>
  <c r="T198" i="1"/>
  <c r="F54" i="21" s="1"/>
  <c r="U198" i="1"/>
  <c r="G54" i="21" s="1"/>
  <c r="V198" i="1"/>
  <c r="H54" i="21" s="1"/>
  <c r="W198" i="1"/>
  <c r="I54" i="21" s="1"/>
  <c r="X198" i="1"/>
  <c r="J54" i="21" s="1"/>
  <c r="Q199" i="1"/>
  <c r="C55" i="21" s="1"/>
  <c r="R199" i="1"/>
  <c r="D55" i="21" s="1"/>
  <c r="S199" i="1"/>
  <c r="E55" i="21" s="1"/>
  <c r="T199" i="1"/>
  <c r="F55" i="21" s="1"/>
  <c r="U199" i="1"/>
  <c r="G55" i="21" s="1"/>
  <c r="V199" i="1"/>
  <c r="H55" i="21" s="1"/>
  <c r="W199" i="1"/>
  <c r="I55" i="21" s="1"/>
  <c r="X199" i="1"/>
  <c r="J55" i="21" s="1"/>
  <c r="Q200" i="1"/>
  <c r="C56" i="21" s="1"/>
  <c r="R200" i="1"/>
  <c r="D56" i="21" s="1"/>
  <c r="S200" i="1"/>
  <c r="E56" i="21" s="1"/>
  <c r="T200" i="1"/>
  <c r="F56" i="21" s="1"/>
  <c r="U200" i="1"/>
  <c r="G56" i="21" s="1"/>
  <c r="V200" i="1"/>
  <c r="H56" i="21" s="1"/>
  <c r="W200" i="1"/>
  <c r="I56" i="21" s="1"/>
  <c r="X200" i="1"/>
  <c r="J56" i="21" s="1"/>
  <c r="Q201" i="1"/>
  <c r="C57" i="21" s="1"/>
  <c r="R201" i="1"/>
  <c r="D57" i="21" s="1"/>
  <c r="S201" i="1"/>
  <c r="E57" i="21" s="1"/>
  <c r="T201" i="1"/>
  <c r="F57" i="21" s="1"/>
  <c r="U201" i="1"/>
  <c r="G57" i="21" s="1"/>
  <c r="V201" i="1"/>
  <c r="H57" i="21" s="1"/>
  <c r="W201" i="1"/>
  <c r="I57" i="21" s="1"/>
  <c r="X201" i="1"/>
  <c r="J57" i="21" s="1"/>
  <c r="Q202" i="1"/>
  <c r="C58" i="21" s="1"/>
  <c r="R202" i="1"/>
  <c r="D58" i="21" s="1"/>
  <c r="S202" i="1"/>
  <c r="E58" i="21" s="1"/>
  <c r="T202" i="1"/>
  <c r="F58" i="21" s="1"/>
  <c r="U202" i="1"/>
  <c r="G58" i="21" s="1"/>
  <c r="V202" i="1"/>
  <c r="H58" i="21" s="1"/>
  <c r="W202" i="1"/>
  <c r="I58" i="21" s="1"/>
  <c r="X202" i="1"/>
  <c r="J58" i="21" s="1"/>
  <c r="Q203" i="1"/>
  <c r="C59" i="21" s="1"/>
  <c r="R203" i="1"/>
  <c r="D59" i="21" s="1"/>
  <c r="S203" i="1"/>
  <c r="E59" i="21" s="1"/>
  <c r="T203" i="1"/>
  <c r="F59" i="21" s="1"/>
  <c r="U203" i="1"/>
  <c r="G59" i="21" s="1"/>
  <c r="V203" i="1"/>
  <c r="H59" i="21" s="1"/>
  <c r="W203" i="1"/>
  <c r="I59" i="21" s="1"/>
  <c r="X203" i="1"/>
  <c r="J59" i="21" s="1"/>
  <c r="Q204" i="1"/>
  <c r="C60" i="21" s="1"/>
  <c r="R204" i="1"/>
  <c r="D60" i="21" s="1"/>
  <c r="S204" i="1"/>
  <c r="E60" i="21" s="1"/>
  <c r="T204" i="1"/>
  <c r="F60" i="21" s="1"/>
  <c r="U204" i="1"/>
  <c r="G60" i="21" s="1"/>
  <c r="V204" i="1"/>
  <c r="H60" i="21" s="1"/>
  <c r="W204" i="1"/>
  <c r="I60" i="21" s="1"/>
  <c r="X204" i="1"/>
  <c r="J60" i="21" s="1"/>
  <c r="Q205" i="1"/>
  <c r="C61" i="21" s="1"/>
  <c r="R205" i="1"/>
  <c r="D61" i="21" s="1"/>
  <c r="S205" i="1"/>
  <c r="E61" i="21" s="1"/>
  <c r="T205" i="1"/>
  <c r="F61" i="21" s="1"/>
  <c r="U205" i="1"/>
  <c r="G61" i="21" s="1"/>
  <c r="V205" i="1"/>
  <c r="H61" i="21" s="1"/>
  <c r="W205" i="1"/>
  <c r="I61" i="21" s="1"/>
  <c r="X205" i="1"/>
  <c r="J61" i="21" s="1"/>
  <c r="Q206" i="1"/>
  <c r="C62" i="21" s="1"/>
  <c r="R206" i="1"/>
  <c r="D62" i="21" s="1"/>
  <c r="S206" i="1"/>
  <c r="E62" i="21" s="1"/>
  <c r="T206" i="1"/>
  <c r="F62" i="21" s="1"/>
  <c r="U206" i="1"/>
  <c r="G62" i="21" s="1"/>
  <c r="V206" i="1"/>
  <c r="H62" i="21" s="1"/>
  <c r="W206" i="1"/>
  <c r="I62" i="21" s="1"/>
  <c r="X206" i="1"/>
  <c r="J62" i="21" s="1"/>
  <c r="Q207" i="1"/>
  <c r="C63" i="21" s="1"/>
  <c r="R207" i="1"/>
  <c r="D63" i="21" s="1"/>
  <c r="S207" i="1"/>
  <c r="E63" i="21" s="1"/>
  <c r="T207" i="1"/>
  <c r="F63" i="21" s="1"/>
  <c r="U207" i="1"/>
  <c r="G63" i="21" s="1"/>
  <c r="V207" i="1"/>
  <c r="H63" i="21" s="1"/>
  <c r="W207" i="1"/>
  <c r="I63" i="21" s="1"/>
  <c r="X207" i="1"/>
  <c r="J63" i="21" s="1"/>
  <c r="Q208" i="1"/>
  <c r="C64" i="21" s="1"/>
  <c r="R208" i="1"/>
  <c r="D64" i="21" s="1"/>
  <c r="S208" i="1"/>
  <c r="E64" i="21" s="1"/>
  <c r="T208" i="1"/>
  <c r="F64" i="21" s="1"/>
  <c r="U208" i="1"/>
  <c r="G64" i="21" s="1"/>
  <c r="V208" i="1"/>
  <c r="H64" i="21" s="1"/>
  <c r="W208" i="1"/>
  <c r="I64" i="21" s="1"/>
  <c r="X208" i="1"/>
  <c r="J64" i="21" s="1"/>
  <c r="Q209" i="1"/>
  <c r="C65" i="21" s="1"/>
  <c r="R209" i="1"/>
  <c r="D65" i="21" s="1"/>
  <c r="S209" i="1"/>
  <c r="E65" i="21" s="1"/>
  <c r="T209" i="1"/>
  <c r="F65" i="21" s="1"/>
  <c r="U209" i="1"/>
  <c r="G65" i="21" s="1"/>
  <c r="V209" i="1"/>
  <c r="H65" i="21" s="1"/>
  <c r="W209" i="1"/>
  <c r="I65" i="21" s="1"/>
  <c r="X209" i="1"/>
  <c r="J65" i="21" s="1"/>
  <c r="Q210" i="1"/>
  <c r="C66" i="21" s="1"/>
  <c r="R210" i="1"/>
  <c r="D66" i="21" s="1"/>
  <c r="S210" i="1"/>
  <c r="E66" i="21" s="1"/>
  <c r="T210" i="1"/>
  <c r="F66" i="21" s="1"/>
  <c r="U210" i="1"/>
  <c r="G66" i="21" s="1"/>
  <c r="V210" i="1"/>
  <c r="H66" i="21" s="1"/>
  <c r="W210" i="1"/>
  <c r="I66" i="21" s="1"/>
  <c r="X210" i="1"/>
  <c r="J66" i="21" s="1"/>
  <c r="Q211" i="1"/>
  <c r="C67" i="21" s="1"/>
  <c r="R211" i="1"/>
  <c r="D67" i="21" s="1"/>
  <c r="S211" i="1"/>
  <c r="E67" i="21" s="1"/>
  <c r="T211" i="1"/>
  <c r="F67" i="21" s="1"/>
  <c r="U211" i="1"/>
  <c r="G67" i="21" s="1"/>
  <c r="V211" i="1"/>
  <c r="H67" i="21" s="1"/>
  <c r="W211" i="1"/>
  <c r="I67" i="21" s="1"/>
  <c r="X211" i="1"/>
  <c r="J67" i="21" s="1"/>
  <c r="Q212" i="1"/>
  <c r="C68" i="21" s="1"/>
  <c r="R212" i="1"/>
  <c r="D68" i="21" s="1"/>
  <c r="S212" i="1"/>
  <c r="E68" i="21" s="1"/>
  <c r="T212" i="1"/>
  <c r="F68" i="21" s="1"/>
  <c r="U212" i="1"/>
  <c r="G68" i="21" s="1"/>
  <c r="V212" i="1"/>
  <c r="H68" i="21" s="1"/>
  <c r="W212" i="1"/>
  <c r="I68" i="21" s="1"/>
  <c r="X212" i="1"/>
  <c r="J68" i="21" s="1"/>
  <c r="Q213" i="1"/>
  <c r="C69" i="21" s="1"/>
  <c r="R213" i="1"/>
  <c r="D69" i="21" s="1"/>
  <c r="S213" i="1"/>
  <c r="E69" i="21" s="1"/>
  <c r="T213" i="1"/>
  <c r="F69" i="21" s="1"/>
  <c r="U213" i="1"/>
  <c r="G69" i="21" s="1"/>
  <c r="V213" i="1"/>
  <c r="H69" i="21" s="1"/>
  <c r="W213" i="1"/>
  <c r="I69" i="21" s="1"/>
  <c r="X213" i="1"/>
  <c r="J69" i="21" s="1"/>
  <c r="Q214" i="1"/>
  <c r="C70" i="21" s="1"/>
  <c r="R214" i="1"/>
  <c r="D70" i="21" s="1"/>
  <c r="S214" i="1"/>
  <c r="E70" i="21" s="1"/>
  <c r="T214" i="1"/>
  <c r="F70" i="21" s="1"/>
  <c r="U214" i="1"/>
  <c r="G70" i="21" s="1"/>
  <c r="V214" i="1"/>
  <c r="H70" i="21" s="1"/>
  <c r="W214" i="1"/>
  <c r="I70" i="21" s="1"/>
  <c r="X214" i="1"/>
  <c r="J70" i="21" s="1"/>
  <c r="Q215" i="1"/>
  <c r="C71" i="21" s="1"/>
  <c r="R215" i="1"/>
  <c r="D71" i="21" s="1"/>
  <c r="S215" i="1"/>
  <c r="E71" i="21" s="1"/>
  <c r="T215" i="1"/>
  <c r="F71" i="21" s="1"/>
  <c r="U215" i="1"/>
  <c r="G71" i="21" s="1"/>
  <c r="V215" i="1"/>
  <c r="H71" i="21" s="1"/>
  <c r="W215" i="1"/>
  <c r="I71" i="21" s="1"/>
  <c r="X215" i="1"/>
  <c r="J71" i="21" s="1"/>
  <c r="Q216" i="1"/>
  <c r="C72" i="21" s="1"/>
  <c r="R216" i="1"/>
  <c r="D72" i="21" s="1"/>
  <c r="S216" i="1"/>
  <c r="E72" i="21" s="1"/>
  <c r="T216" i="1"/>
  <c r="F72" i="21" s="1"/>
  <c r="U216" i="1"/>
  <c r="G72" i="21" s="1"/>
  <c r="V216" i="1"/>
  <c r="H72" i="21" s="1"/>
  <c r="W216" i="1"/>
  <c r="I72" i="21" s="1"/>
  <c r="X216" i="1"/>
  <c r="J72" i="21" s="1"/>
  <c r="Q217" i="1"/>
  <c r="C73" i="21" s="1"/>
  <c r="R217" i="1"/>
  <c r="D73" i="21" s="1"/>
  <c r="S217" i="1"/>
  <c r="E73" i="21" s="1"/>
  <c r="T217" i="1"/>
  <c r="F73" i="21" s="1"/>
  <c r="U217" i="1"/>
  <c r="G73" i="21" s="1"/>
  <c r="V217" i="1"/>
  <c r="H73" i="21" s="1"/>
  <c r="W217" i="1"/>
  <c r="I73" i="21" s="1"/>
  <c r="X217" i="1"/>
  <c r="J73" i="21" s="1"/>
  <c r="Q218" i="1"/>
  <c r="C2" i="22" s="1"/>
  <c r="R218" i="1"/>
  <c r="D2" i="22" s="1"/>
  <c r="S218" i="1"/>
  <c r="E2" i="22" s="1"/>
  <c r="T218" i="1"/>
  <c r="F2" i="22" s="1"/>
  <c r="U218" i="1"/>
  <c r="G2" i="22" s="1"/>
  <c r="V218" i="1"/>
  <c r="H2" i="22" s="1"/>
  <c r="W218" i="1"/>
  <c r="I2" i="22" s="1"/>
  <c r="X218" i="1"/>
  <c r="J2" i="22" s="1"/>
  <c r="Q219" i="1"/>
  <c r="C3" i="22" s="1"/>
  <c r="R219" i="1"/>
  <c r="D3" i="22" s="1"/>
  <c r="S219" i="1"/>
  <c r="E3" i="22" s="1"/>
  <c r="T219" i="1"/>
  <c r="F3" i="22" s="1"/>
  <c r="U219" i="1"/>
  <c r="G3" i="22" s="1"/>
  <c r="V219" i="1"/>
  <c r="H3" i="22" s="1"/>
  <c r="W219" i="1"/>
  <c r="I3" i="22" s="1"/>
  <c r="X219" i="1"/>
  <c r="J3" i="22" s="1"/>
  <c r="Q220" i="1"/>
  <c r="C4" i="22" s="1"/>
  <c r="R220" i="1"/>
  <c r="D4" i="22" s="1"/>
  <c r="S220" i="1"/>
  <c r="E4" i="22" s="1"/>
  <c r="T220" i="1"/>
  <c r="F4" i="22" s="1"/>
  <c r="U220" i="1"/>
  <c r="G4" i="22" s="1"/>
  <c r="V220" i="1"/>
  <c r="H4" i="22" s="1"/>
  <c r="W220" i="1"/>
  <c r="I4" i="22" s="1"/>
  <c r="X220" i="1"/>
  <c r="J4" i="22" s="1"/>
  <c r="Q221" i="1"/>
  <c r="C5" i="22" s="1"/>
  <c r="R221" i="1"/>
  <c r="D5" i="22" s="1"/>
  <c r="S221" i="1"/>
  <c r="E5" i="22" s="1"/>
  <c r="T221" i="1"/>
  <c r="F5" i="22" s="1"/>
  <c r="U221" i="1"/>
  <c r="G5" i="22" s="1"/>
  <c r="V221" i="1"/>
  <c r="H5" i="22" s="1"/>
  <c r="W221" i="1"/>
  <c r="I5" i="22" s="1"/>
  <c r="X221" i="1"/>
  <c r="J5" i="22" s="1"/>
  <c r="Q222" i="1"/>
  <c r="C6" i="22" s="1"/>
  <c r="R222" i="1"/>
  <c r="D6" i="22" s="1"/>
  <c r="S222" i="1"/>
  <c r="E6" i="22" s="1"/>
  <c r="T222" i="1"/>
  <c r="F6" i="22" s="1"/>
  <c r="U222" i="1"/>
  <c r="G6" i="22" s="1"/>
  <c r="V222" i="1"/>
  <c r="H6" i="22" s="1"/>
  <c r="W222" i="1"/>
  <c r="I6" i="22" s="1"/>
  <c r="X222" i="1"/>
  <c r="J6" i="22" s="1"/>
  <c r="Q223" i="1"/>
  <c r="C7" i="22" s="1"/>
  <c r="R223" i="1"/>
  <c r="D7" i="22" s="1"/>
  <c r="S223" i="1"/>
  <c r="E7" i="22" s="1"/>
  <c r="T223" i="1"/>
  <c r="F7" i="22" s="1"/>
  <c r="U223" i="1"/>
  <c r="G7" i="22" s="1"/>
  <c r="V223" i="1"/>
  <c r="H7" i="22" s="1"/>
  <c r="W223" i="1"/>
  <c r="I7" i="22" s="1"/>
  <c r="X223" i="1"/>
  <c r="J7" i="22" s="1"/>
  <c r="Q224" i="1"/>
  <c r="C8" i="22" s="1"/>
  <c r="R224" i="1"/>
  <c r="D8" i="22" s="1"/>
  <c r="S224" i="1"/>
  <c r="E8" i="22" s="1"/>
  <c r="T224" i="1"/>
  <c r="F8" i="22" s="1"/>
  <c r="U224" i="1"/>
  <c r="G8" i="22" s="1"/>
  <c r="V224" i="1"/>
  <c r="H8" i="22" s="1"/>
  <c r="W224" i="1"/>
  <c r="I8" i="22" s="1"/>
  <c r="X224" i="1"/>
  <c r="J8" i="22" s="1"/>
  <c r="Q225" i="1"/>
  <c r="C9" i="22" s="1"/>
  <c r="R225" i="1"/>
  <c r="D9" i="22" s="1"/>
  <c r="S225" i="1"/>
  <c r="E9" i="22" s="1"/>
  <c r="T225" i="1"/>
  <c r="F9" i="22" s="1"/>
  <c r="U225" i="1"/>
  <c r="G9" i="22" s="1"/>
  <c r="V225" i="1"/>
  <c r="H9" i="22" s="1"/>
  <c r="W225" i="1"/>
  <c r="I9" i="22" s="1"/>
  <c r="X225" i="1"/>
  <c r="J9" i="22" s="1"/>
  <c r="Q226" i="1"/>
  <c r="C10" i="22" s="1"/>
  <c r="R226" i="1"/>
  <c r="D10" i="22" s="1"/>
  <c r="S226" i="1"/>
  <c r="E10" i="22" s="1"/>
  <c r="T226" i="1"/>
  <c r="F10" i="22" s="1"/>
  <c r="U226" i="1"/>
  <c r="G10" i="22" s="1"/>
  <c r="V226" i="1"/>
  <c r="H10" i="22" s="1"/>
  <c r="W226" i="1"/>
  <c r="I10" i="22" s="1"/>
  <c r="X226" i="1"/>
  <c r="J10" i="22" s="1"/>
  <c r="Q227" i="1"/>
  <c r="C11" i="22" s="1"/>
  <c r="R227" i="1"/>
  <c r="D11" i="22" s="1"/>
  <c r="S227" i="1"/>
  <c r="E11" i="22" s="1"/>
  <c r="T227" i="1"/>
  <c r="F11" i="22" s="1"/>
  <c r="U227" i="1"/>
  <c r="G11" i="22" s="1"/>
  <c r="V227" i="1"/>
  <c r="H11" i="22" s="1"/>
  <c r="W227" i="1"/>
  <c r="I11" i="22" s="1"/>
  <c r="X227" i="1"/>
  <c r="J11" i="22" s="1"/>
  <c r="Q228" i="1"/>
  <c r="C12" i="22" s="1"/>
  <c r="R228" i="1"/>
  <c r="D12" i="22" s="1"/>
  <c r="S228" i="1"/>
  <c r="E12" i="22" s="1"/>
  <c r="T228" i="1"/>
  <c r="F12" i="22" s="1"/>
  <c r="U228" i="1"/>
  <c r="G12" i="22" s="1"/>
  <c r="V228" i="1"/>
  <c r="H12" i="22" s="1"/>
  <c r="W228" i="1"/>
  <c r="I12" i="22" s="1"/>
  <c r="X228" i="1"/>
  <c r="J12" i="22" s="1"/>
  <c r="Q229" i="1"/>
  <c r="C13" i="22" s="1"/>
  <c r="R229" i="1"/>
  <c r="D13" i="22" s="1"/>
  <c r="S229" i="1"/>
  <c r="E13" i="22" s="1"/>
  <c r="T229" i="1"/>
  <c r="F13" i="22" s="1"/>
  <c r="U229" i="1"/>
  <c r="G13" i="22" s="1"/>
  <c r="V229" i="1"/>
  <c r="H13" i="22" s="1"/>
  <c r="W229" i="1"/>
  <c r="I13" i="22" s="1"/>
  <c r="X229" i="1"/>
  <c r="J13" i="22" s="1"/>
  <c r="Q230" i="1"/>
  <c r="C14" i="22" s="1"/>
  <c r="R230" i="1"/>
  <c r="D14" i="22" s="1"/>
  <c r="S230" i="1"/>
  <c r="E14" i="22" s="1"/>
  <c r="T230" i="1"/>
  <c r="F14" i="22" s="1"/>
  <c r="U230" i="1"/>
  <c r="G14" i="22" s="1"/>
  <c r="V230" i="1"/>
  <c r="H14" i="22" s="1"/>
  <c r="W230" i="1"/>
  <c r="I14" i="22" s="1"/>
  <c r="X230" i="1"/>
  <c r="J14" i="22" s="1"/>
  <c r="Q231" i="1"/>
  <c r="C15" i="22" s="1"/>
  <c r="R231" i="1"/>
  <c r="D15" i="22" s="1"/>
  <c r="S231" i="1"/>
  <c r="E15" i="22" s="1"/>
  <c r="T231" i="1"/>
  <c r="F15" i="22" s="1"/>
  <c r="U231" i="1"/>
  <c r="G15" i="22" s="1"/>
  <c r="V231" i="1"/>
  <c r="H15" i="22" s="1"/>
  <c r="W231" i="1"/>
  <c r="I15" i="22" s="1"/>
  <c r="X231" i="1"/>
  <c r="J15" i="22" s="1"/>
  <c r="Q232" i="1"/>
  <c r="C16" i="22" s="1"/>
  <c r="R232" i="1"/>
  <c r="D16" i="22" s="1"/>
  <c r="S232" i="1"/>
  <c r="E16" i="22" s="1"/>
  <c r="T232" i="1"/>
  <c r="F16" i="22" s="1"/>
  <c r="U232" i="1"/>
  <c r="G16" i="22" s="1"/>
  <c r="V232" i="1"/>
  <c r="H16" i="22" s="1"/>
  <c r="W232" i="1"/>
  <c r="I16" i="22" s="1"/>
  <c r="X232" i="1"/>
  <c r="J16" i="22" s="1"/>
  <c r="Q233" i="1"/>
  <c r="C17" i="22" s="1"/>
  <c r="R233" i="1"/>
  <c r="D17" i="22" s="1"/>
  <c r="S233" i="1"/>
  <c r="E17" i="22" s="1"/>
  <c r="T233" i="1"/>
  <c r="F17" i="22" s="1"/>
  <c r="U233" i="1"/>
  <c r="G17" i="22" s="1"/>
  <c r="V233" i="1"/>
  <c r="H17" i="22" s="1"/>
  <c r="W233" i="1"/>
  <c r="I17" i="22" s="1"/>
  <c r="X233" i="1"/>
  <c r="J17" i="22" s="1"/>
  <c r="Q234" i="1"/>
  <c r="C18" i="22" s="1"/>
  <c r="R234" i="1"/>
  <c r="D18" i="22" s="1"/>
  <c r="S234" i="1"/>
  <c r="E18" i="22" s="1"/>
  <c r="T234" i="1"/>
  <c r="F18" i="22" s="1"/>
  <c r="U234" i="1"/>
  <c r="G18" i="22" s="1"/>
  <c r="V234" i="1"/>
  <c r="H18" i="22" s="1"/>
  <c r="W234" i="1"/>
  <c r="I18" i="22" s="1"/>
  <c r="X234" i="1"/>
  <c r="J18" i="22" s="1"/>
  <c r="Q235" i="1"/>
  <c r="C19" i="22" s="1"/>
  <c r="R235" i="1"/>
  <c r="D19" i="22" s="1"/>
  <c r="S235" i="1"/>
  <c r="E19" i="22" s="1"/>
  <c r="T235" i="1"/>
  <c r="F19" i="22" s="1"/>
  <c r="U235" i="1"/>
  <c r="G19" i="22" s="1"/>
  <c r="V235" i="1"/>
  <c r="H19" i="22" s="1"/>
  <c r="W235" i="1"/>
  <c r="I19" i="22" s="1"/>
  <c r="X235" i="1"/>
  <c r="J19" i="22" s="1"/>
  <c r="Q236" i="1"/>
  <c r="C20" i="22" s="1"/>
  <c r="R236" i="1"/>
  <c r="D20" i="22" s="1"/>
  <c r="S236" i="1"/>
  <c r="E20" i="22" s="1"/>
  <c r="T236" i="1"/>
  <c r="F20" i="22" s="1"/>
  <c r="U236" i="1"/>
  <c r="G20" i="22" s="1"/>
  <c r="V236" i="1"/>
  <c r="H20" i="22" s="1"/>
  <c r="W236" i="1"/>
  <c r="I20" i="22" s="1"/>
  <c r="X236" i="1"/>
  <c r="J20" i="22" s="1"/>
  <c r="Q237" i="1"/>
  <c r="C21" i="22" s="1"/>
  <c r="R237" i="1"/>
  <c r="D21" i="22" s="1"/>
  <c r="S237" i="1"/>
  <c r="E21" i="22" s="1"/>
  <c r="T237" i="1"/>
  <c r="F21" i="22" s="1"/>
  <c r="U237" i="1"/>
  <c r="G21" i="22" s="1"/>
  <c r="V237" i="1"/>
  <c r="H21" i="22" s="1"/>
  <c r="W237" i="1"/>
  <c r="I21" i="22" s="1"/>
  <c r="X237" i="1"/>
  <c r="J21" i="22" s="1"/>
  <c r="Q238" i="1"/>
  <c r="C22" i="22" s="1"/>
  <c r="R238" i="1"/>
  <c r="D22" i="22" s="1"/>
  <c r="S238" i="1"/>
  <c r="E22" i="22" s="1"/>
  <c r="T238" i="1"/>
  <c r="F22" i="22" s="1"/>
  <c r="U238" i="1"/>
  <c r="G22" i="22" s="1"/>
  <c r="V238" i="1"/>
  <c r="H22" i="22" s="1"/>
  <c r="W238" i="1"/>
  <c r="I22" i="22" s="1"/>
  <c r="X238" i="1"/>
  <c r="J22" i="22" s="1"/>
  <c r="Q239" i="1"/>
  <c r="C23" i="22" s="1"/>
  <c r="R239" i="1"/>
  <c r="D23" i="22" s="1"/>
  <c r="S239" i="1"/>
  <c r="E23" i="22" s="1"/>
  <c r="T239" i="1"/>
  <c r="F23" i="22" s="1"/>
  <c r="U239" i="1"/>
  <c r="G23" i="22" s="1"/>
  <c r="V239" i="1"/>
  <c r="H23" i="22" s="1"/>
  <c r="W239" i="1"/>
  <c r="I23" i="22" s="1"/>
  <c r="X239" i="1"/>
  <c r="J23" i="22" s="1"/>
  <c r="Q240" i="1"/>
  <c r="C24" i="22" s="1"/>
  <c r="R240" i="1"/>
  <c r="D24" i="22" s="1"/>
  <c r="S240" i="1"/>
  <c r="E24" i="22" s="1"/>
  <c r="T240" i="1"/>
  <c r="F24" i="22" s="1"/>
  <c r="U240" i="1"/>
  <c r="G24" i="22" s="1"/>
  <c r="V240" i="1"/>
  <c r="H24" i="22" s="1"/>
  <c r="W240" i="1"/>
  <c r="I24" i="22" s="1"/>
  <c r="X240" i="1"/>
  <c r="J24" i="22" s="1"/>
  <c r="Q241" i="1"/>
  <c r="C25" i="22" s="1"/>
  <c r="R241" i="1"/>
  <c r="D25" i="22" s="1"/>
  <c r="S241" i="1"/>
  <c r="E25" i="22" s="1"/>
  <c r="T241" i="1"/>
  <c r="F25" i="22" s="1"/>
  <c r="U241" i="1"/>
  <c r="G25" i="22" s="1"/>
  <c r="V241" i="1"/>
  <c r="H25" i="22" s="1"/>
  <c r="W241" i="1"/>
  <c r="I25" i="22" s="1"/>
  <c r="X241" i="1"/>
  <c r="J25" i="22" s="1"/>
  <c r="Q242" i="1"/>
  <c r="C26" i="22" s="1"/>
  <c r="R242" i="1"/>
  <c r="D26" i="22" s="1"/>
  <c r="S242" i="1"/>
  <c r="E26" i="22" s="1"/>
  <c r="T242" i="1"/>
  <c r="F26" i="22" s="1"/>
  <c r="U242" i="1"/>
  <c r="G26" i="22" s="1"/>
  <c r="V242" i="1"/>
  <c r="H26" i="22" s="1"/>
  <c r="W242" i="1"/>
  <c r="I26" i="22" s="1"/>
  <c r="X242" i="1"/>
  <c r="J26" i="22" s="1"/>
  <c r="Q243" i="1"/>
  <c r="C27" i="22" s="1"/>
  <c r="R243" i="1"/>
  <c r="D27" i="22" s="1"/>
  <c r="S243" i="1"/>
  <c r="E27" i="22" s="1"/>
  <c r="T243" i="1"/>
  <c r="F27" i="22" s="1"/>
  <c r="U243" i="1"/>
  <c r="G27" i="22" s="1"/>
  <c r="V243" i="1"/>
  <c r="H27" i="22" s="1"/>
  <c r="W243" i="1"/>
  <c r="I27" i="22" s="1"/>
  <c r="X243" i="1"/>
  <c r="J27" i="22" s="1"/>
  <c r="Q244" i="1"/>
  <c r="C28" i="22" s="1"/>
  <c r="R244" i="1"/>
  <c r="D28" i="22" s="1"/>
  <c r="S244" i="1"/>
  <c r="E28" i="22" s="1"/>
  <c r="T244" i="1"/>
  <c r="F28" i="22" s="1"/>
  <c r="U244" i="1"/>
  <c r="G28" i="22" s="1"/>
  <c r="V244" i="1"/>
  <c r="H28" i="22" s="1"/>
  <c r="W244" i="1"/>
  <c r="I28" i="22" s="1"/>
  <c r="X244" i="1"/>
  <c r="J28" i="22" s="1"/>
  <c r="Q245" i="1"/>
  <c r="C29" i="22" s="1"/>
  <c r="R245" i="1"/>
  <c r="D29" i="22" s="1"/>
  <c r="S245" i="1"/>
  <c r="E29" i="22" s="1"/>
  <c r="T245" i="1"/>
  <c r="F29" i="22" s="1"/>
  <c r="U245" i="1"/>
  <c r="G29" i="22" s="1"/>
  <c r="V245" i="1"/>
  <c r="H29" i="22" s="1"/>
  <c r="W245" i="1"/>
  <c r="I29" i="22" s="1"/>
  <c r="X245" i="1"/>
  <c r="J29" i="22" s="1"/>
  <c r="Q246" i="1"/>
  <c r="C30" i="22" s="1"/>
  <c r="R246" i="1"/>
  <c r="D30" i="22" s="1"/>
  <c r="S246" i="1"/>
  <c r="E30" i="22" s="1"/>
  <c r="T246" i="1"/>
  <c r="F30" i="22" s="1"/>
  <c r="U246" i="1"/>
  <c r="G30" i="22" s="1"/>
  <c r="V246" i="1"/>
  <c r="H30" i="22" s="1"/>
  <c r="W246" i="1"/>
  <c r="I30" i="22" s="1"/>
  <c r="X246" i="1"/>
  <c r="J30" i="22" s="1"/>
  <c r="Q247" i="1"/>
  <c r="C31" i="22" s="1"/>
  <c r="R247" i="1"/>
  <c r="D31" i="22" s="1"/>
  <c r="S247" i="1"/>
  <c r="E31" i="22" s="1"/>
  <c r="T247" i="1"/>
  <c r="F31" i="22" s="1"/>
  <c r="U247" i="1"/>
  <c r="G31" i="22" s="1"/>
  <c r="V247" i="1"/>
  <c r="H31" i="22" s="1"/>
  <c r="W247" i="1"/>
  <c r="I31" i="22" s="1"/>
  <c r="X247" i="1"/>
  <c r="J31" i="22" s="1"/>
  <c r="Q248" i="1"/>
  <c r="C32" i="22" s="1"/>
  <c r="R248" i="1"/>
  <c r="D32" i="22" s="1"/>
  <c r="S248" i="1"/>
  <c r="E32" i="22" s="1"/>
  <c r="T248" i="1"/>
  <c r="F32" i="22" s="1"/>
  <c r="U248" i="1"/>
  <c r="G32" i="22" s="1"/>
  <c r="V248" i="1"/>
  <c r="H32" i="22" s="1"/>
  <c r="W248" i="1"/>
  <c r="I32" i="22" s="1"/>
  <c r="X248" i="1"/>
  <c r="J32" i="22" s="1"/>
  <c r="Q249" i="1"/>
  <c r="C33" i="22" s="1"/>
  <c r="R249" i="1"/>
  <c r="D33" i="22" s="1"/>
  <c r="S249" i="1"/>
  <c r="E33" i="22" s="1"/>
  <c r="T249" i="1"/>
  <c r="F33" i="22" s="1"/>
  <c r="U249" i="1"/>
  <c r="G33" i="22" s="1"/>
  <c r="V249" i="1"/>
  <c r="H33" i="22" s="1"/>
  <c r="W249" i="1"/>
  <c r="I33" i="22" s="1"/>
  <c r="X249" i="1"/>
  <c r="J33" i="22" s="1"/>
  <c r="Q250" i="1"/>
  <c r="C34" i="22" s="1"/>
  <c r="R250" i="1"/>
  <c r="D34" i="22" s="1"/>
  <c r="S250" i="1"/>
  <c r="E34" i="22" s="1"/>
  <c r="T250" i="1"/>
  <c r="F34" i="22" s="1"/>
  <c r="U250" i="1"/>
  <c r="G34" i="22" s="1"/>
  <c r="V250" i="1"/>
  <c r="H34" i="22" s="1"/>
  <c r="W250" i="1"/>
  <c r="I34" i="22" s="1"/>
  <c r="X250" i="1"/>
  <c r="J34" i="22" s="1"/>
  <c r="Q251" i="1"/>
  <c r="C35" i="22" s="1"/>
  <c r="R251" i="1"/>
  <c r="D35" i="22" s="1"/>
  <c r="S251" i="1"/>
  <c r="E35" i="22" s="1"/>
  <c r="T251" i="1"/>
  <c r="F35" i="22" s="1"/>
  <c r="U251" i="1"/>
  <c r="G35" i="22" s="1"/>
  <c r="V251" i="1"/>
  <c r="H35" i="22" s="1"/>
  <c r="W251" i="1"/>
  <c r="I35" i="22" s="1"/>
  <c r="X251" i="1"/>
  <c r="J35" i="22" s="1"/>
  <c r="Q252" i="1"/>
  <c r="C36" i="22" s="1"/>
  <c r="R252" i="1"/>
  <c r="D36" i="22" s="1"/>
  <c r="S252" i="1"/>
  <c r="E36" i="22" s="1"/>
  <c r="T252" i="1"/>
  <c r="F36" i="22" s="1"/>
  <c r="U252" i="1"/>
  <c r="G36" i="22" s="1"/>
  <c r="V252" i="1"/>
  <c r="H36" i="22" s="1"/>
  <c r="W252" i="1"/>
  <c r="I36" i="22" s="1"/>
  <c r="X252" i="1"/>
  <c r="J36" i="22" s="1"/>
  <c r="Q253" i="1"/>
  <c r="C37" i="22" s="1"/>
  <c r="R253" i="1"/>
  <c r="D37" i="22" s="1"/>
  <c r="S253" i="1"/>
  <c r="E37" i="22" s="1"/>
  <c r="T253" i="1"/>
  <c r="F37" i="22" s="1"/>
  <c r="U253" i="1"/>
  <c r="G37" i="22" s="1"/>
  <c r="V253" i="1"/>
  <c r="H37" i="22" s="1"/>
  <c r="W253" i="1"/>
  <c r="I37" i="22" s="1"/>
  <c r="X253" i="1"/>
  <c r="J37" i="22" s="1"/>
  <c r="Q254" i="1"/>
  <c r="C38" i="22" s="1"/>
  <c r="R254" i="1"/>
  <c r="D38" i="22" s="1"/>
  <c r="S254" i="1"/>
  <c r="E38" i="22" s="1"/>
  <c r="T254" i="1"/>
  <c r="F38" i="22" s="1"/>
  <c r="U254" i="1"/>
  <c r="G38" i="22" s="1"/>
  <c r="V254" i="1"/>
  <c r="H38" i="22" s="1"/>
  <c r="W254" i="1"/>
  <c r="I38" i="22" s="1"/>
  <c r="X254" i="1"/>
  <c r="J38" i="22" s="1"/>
  <c r="Q255" i="1"/>
  <c r="C39" i="22" s="1"/>
  <c r="R255" i="1"/>
  <c r="D39" i="22" s="1"/>
  <c r="S255" i="1"/>
  <c r="E39" i="22" s="1"/>
  <c r="T255" i="1"/>
  <c r="F39" i="22" s="1"/>
  <c r="U255" i="1"/>
  <c r="G39" i="22" s="1"/>
  <c r="V255" i="1"/>
  <c r="H39" i="22" s="1"/>
  <c r="W255" i="1"/>
  <c r="I39" i="22" s="1"/>
  <c r="X255" i="1"/>
  <c r="J39" i="22" s="1"/>
  <c r="Q256" i="1"/>
  <c r="C40" i="22" s="1"/>
  <c r="R256" i="1"/>
  <c r="D40" i="22" s="1"/>
  <c r="S256" i="1"/>
  <c r="E40" i="22" s="1"/>
  <c r="T256" i="1"/>
  <c r="F40" i="22" s="1"/>
  <c r="U256" i="1"/>
  <c r="G40" i="22" s="1"/>
  <c r="V256" i="1"/>
  <c r="H40" i="22" s="1"/>
  <c r="W256" i="1"/>
  <c r="I40" i="22" s="1"/>
  <c r="X256" i="1"/>
  <c r="J40" i="22" s="1"/>
  <c r="Q257" i="1"/>
  <c r="C41" i="22" s="1"/>
  <c r="R257" i="1"/>
  <c r="D41" i="22" s="1"/>
  <c r="S257" i="1"/>
  <c r="E41" i="22" s="1"/>
  <c r="T257" i="1"/>
  <c r="F41" i="22" s="1"/>
  <c r="U257" i="1"/>
  <c r="G41" i="22" s="1"/>
  <c r="V257" i="1"/>
  <c r="H41" i="22" s="1"/>
  <c r="W257" i="1"/>
  <c r="I41" i="22" s="1"/>
  <c r="X257" i="1"/>
  <c r="J41" i="22" s="1"/>
  <c r="Q258" i="1"/>
  <c r="C42" i="22" s="1"/>
  <c r="R258" i="1"/>
  <c r="D42" i="22" s="1"/>
  <c r="S258" i="1"/>
  <c r="E42" i="22" s="1"/>
  <c r="T258" i="1"/>
  <c r="F42" i="22" s="1"/>
  <c r="U258" i="1"/>
  <c r="G42" i="22" s="1"/>
  <c r="V258" i="1"/>
  <c r="H42" i="22" s="1"/>
  <c r="W258" i="1"/>
  <c r="I42" i="22" s="1"/>
  <c r="X258" i="1"/>
  <c r="J42" i="22" s="1"/>
  <c r="Q259" i="1"/>
  <c r="C43" i="22" s="1"/>
  <c r="R259" i="1"/>
  <c r="D43" i="22" s="1"/>
  <c r="S259" i="1"/>
  <c r="E43" i="22" s="1"/>
  <c r="T259" i="1"/>
  <c r="F43" i="22" s="1"/>
  <c r="U259" i="1"/>
  <c r="G43" i="22" s="1"/>
  <c r="V259" i="1"/>
  <c r="H43" i="22" s="1"/>
  <c r="W259" i="1"/>
  <c r="I43" i="22" s="1"/>
  <c r="X259" i="1"/>
  <c r="J43" i="22" s="1"/>
  <c r="Q260" i="1"/>
  <c r="C44" i="22" s="1"/>
  <c r="R260" i="1"/>
  <c r="D44" i="22" s="1"/>
  <c r="S260" i="1"/>
  <c r="E44" i="22" s="1"/>
  <c r="T260" i="1"/>
  <c r="F44" i="22" s="1"/>
  <c r="U260" i="1"/>
  <c r="G44" i="22" s="1"/>
  <c r="V260" i="1"/>
  <c r="H44" i="22" s="1"/>
  <c r="W260" i="1"/>
  <c r="I44" i="22" s="1"/>
  <c r="X260" i="1"/>
  <c r="J44" i="22" s="1"/>
  <c r="Q261" i="1"/>
  <c r="C45" i="22" s="1"/>
  <c r="R261" i="1"/>
  <c r="D45" i="22" s="1"/>
  <c r="S261" i="1"/>
  <c r="E45" i="22" s="1"/>
  <c r="T261" i="1"/>
  <c r="F45" i="22" s="1"/>
  <c r="U261" i="1"/>
  <c r="G45" i="22" s="1"/>
  <c r="V261" i="1"/>
  <c r="H45" i="22" s="1"/>
  <c r="W261" i="1"/>
  <c r="I45" i="22" s="1"/>
  <c r="X261" i="1"/>
  <c r="J45" i="22" s="1"/>
  <c r="Q262" i="1"/>
  <c r="C46" i="22" s="1"/>
  <c r="R262" i="1"/>
  <c r="D46" i="22" s="1"/>
  <c r="S262" i="1"/>
  <c r="E46" i="22" s="1"/>
  <c r="T262" i="1"/>
  <c r="F46" i="22" s="1"/>
  <c r="U262" i="1"/>
  <c r="G46" i="22" s="1"/>
  <c r="V262" i="1"/>
  <c r="H46" i="22" s="1"/>
  <c r="W262" i="1"/>
  <c r="I46" i="22" s="1"/>
  <c r="X262" i="1"/>
  <c r="J46" i="22" s="1"/>
  <c r="Q263" i="1"/>
  <c r="C47" i="22" s="1"/>
  <c r="R263" i="1"/>
  <c r="D47" i="22" s="1"/>
  <c r="S263" i="1"/>
  <c r="E47" i="22" s="1"/>
  <c r="T263" i="1"/>
  <c r="F47" i="22" s="1"/>
  <c r="U263" i="1"/>
  <c r="G47" i="22" s="1"/>
  <c r="V263" i="1"/>
  <c r="H47" i="22" s="1"/>
  <c r="W263" i="1"/>
  <c r="I47" i="22" s="1"/>
  <c r="X263" i="1"/>
  <c r="J47" i="22" s="1"/>
  <c r="Q264" i="1"/>
  <c r="C48" i="22" s="1"/>
  <c r="R264" i="1"/>
  <c r="D48" i="22" s="1"/>
  <c r="S264" i="1"/>
  <c r="E48" i="22" s="1"/>
  <c r="T264" i="1"/>
  <c r="F48" i="22" s="1"/>
  <c r="U264" i="1"/>
  <c r="G48" i="22" s="1"/>
  <c r="V264" i="1"/>
  <c r="H48" i="22" s="1"/>
  <c r="W264" i="1"/>
  <c r="I48" i="22" s="1"/>
  <c r="X264" i="1"/>
  <c r="J48" i="22" s="1"/>
  <c r="Q265" i="1"/>
  <c r="C49" i="22" s="1"/>
  <c r="R265" i="1"/>
  <c r="D49" i="22" s="1"/>
  <c r="S265" i="1"/>
  <c r="E49" i="22" s="1"/>
  <c r="T265" i="1"/>
  <c r="F49" i="22" s="1"/>
  <c r="U265" i="1"/>
  <c r="G49" i="22" s="1"/>
  <c r="V265" i="1"/>
  <c r="H49" i="22" s="1"/>
  <c r="W265" i="1"/>
  <c r="I49" i="22" s="1"/>
  <c r="X265" i="1"/>
  <c r="J49" i="22" s="1"/>
  <c r="Q266" i="1"/>
  <c r="C50" i="22" s="1"/>
  <c r="R266" i="1"/>
  <c r="D50" i="22" s="1"/>
  <c r="S266" i="1"/>
  <c r="E50" i="22" s="1"/>
  <c r="T266" i="1"/>
  <c r="F50" i="22" s="1"/>
  <c r="U266" i="1"/>
  <c r="G50" i="22" s="1"/>
  <c r="V266" i="1"/>
  <c r="H50" i="22" s="1"/>
  <c r="W266" i="1"/>
  <c r="I50" i="22" s="1"/>
  <c r="X266" i="1"/>
  <c r="J50" i="22" s="1"/>
  <c r="Q267" i="1"/>
  <c r="C51" i="22" s="1"/>
  <c r="R267" i="1"/>
  <c r="D51" i="22" s="1"/>
  <c r="S267" i="1"/>
  <c r="E51" i="22" s="1"/>
  <c r="T267" i="1"/>
  <c r="F51" i="22" s="1"/>
  <c r="U267" i="1"/>
  <c r="G51" i="22" s="1"/>
  <c r="V267" i="1"/>
  <c r="H51" i="22" s="1"/>
  <c r="W267" i="1"/>
  <c r="I51" i="22" s="1"/>
  <c r="X267" i="1"/>
  <c r="J51" i="22" s="1"/>
  <c r="Q268" i="1"/>
  <c r="C52" i="22" s="1"/>
  <c r="R268" i="1"/>
  <c r="D52" i="22" s="1"/>
  <c r="S268" i="1"/>
  <c r="E52" i="22" s="1"/>
  <c r="T268" i="1"/>
  <c r="F52" i="22" s="1"/>
  <c r="U268" i="1"/>
  <c r="G52" i="22" s="1"/>
  <c r="V268" i="1"/>
  <c r="H52" i="22" s="1"/>
  <c r="W268" i="1"/>
  <c r="I52" i="22" s="1"/>
  <c r="X268" i="1"/>
  <c r="J52" i="22" s="1"/>
  <c r="Q269" i="1"/>
  <c r="C53" i="22" s="1"/>
  <c r="R269" i="1"/>
  <c r="D53" i="22" s="1"/>
  <c r="S269" i="1"/>
  <c r="E53" i="22" s="1"/>
  <c r="T269" i="1"/>
  <c r="F53" i="22" s="1"/>
  <c r="U269" i="1"/>
  <c r="G53" i="22" s="1"/>
  <c r="V269" i="1"/>
  <c r="H53" i="22" s="1"/>
  <c r="W269" i="1"/>
  <c r="I53" i="22" s="1"/>
  <c r="X269" i="1"/>
  <c r="J53" i="22" s="1"/>
  <c r="Q270" i="1"/>
  <c r="C54" i="22" s="1"/>
  <c r="R270" i="1"/>
  <c r="D54" i="22" s="1"/>
  <c r="S270" i="1"/>
  <c r="E54" i="22" s="1"/>
  <c r="T270" i="1"/>
  <c r="F54" i="22" s="1"/>
  <c r="U270" i="1"/>
  <c r="G54" i="22" s="1"/>
  <c r="V270" i="1"/>
  <c r="H54" i="22" s="1"/>
  <c r="W270" i="1"/>
  <c r="I54" i="22" s="1"/>
  <c r="X270" i="1"/>
  <c r="J54" i="22" s="1"/>
  <c r="Q271" i="1"/>
  <c r="C55" i="22" s="1"/>
  <c r="R271" i="1"/>
  <c r="D55" i="22" s="1"/>
  <c r="S271" i="1"/>
  <c r="E55" i="22" s="1"/>
  <c r="T271" i="1"/>
  <c r="F55" i="22" s="1"/>
  <c r="U271" i="1"/>
  <c r="G55" i="22" s="1"/>
  <c r="V271" i="1"/>
  <c r="H55" i="22" s="1"/>
  <c r="W271" i="1"/>
  <c r="I55" i="22" s="1"/>
  <c r="X271" i="1"/>
  <c r="J55" i="22" s="1"/>
  <c r="Q272" i="1"/>
  <c r="C56" i="22" s="1"/>
  <c r="R272" i="1"/>
  <c r="D56" i="22" s="1"/>
  <c r="S272" i="1"/>
  <c r="E56" i="22" s="1"/>
  <c r="T272" i="1"/>
  <c r="F56" i="22" s="1"/>
  <c r="U272" i="1"/>
  <c r="G56" i="22" s="1"/>
  <c r="V272" i="1"/>
  <c r="H56" i="22" s="1"/>
  <c r="W272" i="1"/>
  <c r="I56" i="22" s="1"/>
  <c r="X272" i="1"/>
  <c r="J56" i="22" s="1"/>
  <c r="Q273" i="1"/>
  <c r="C57" i="22" s="1"/>
  <c r="R273" i="1"/>
  <c r="D57" i="22" s="1"/>
  <c r="S273" i="1"/>
  <c r="E57" i="22" s="1"/>
  <c r="T273" i="1"/>
  <c r="F57" i="22" s="1"/>
  <c r="U273" i="1"/>
  <c r="G57" i="22" s="1"/>
  <c r="V273" i="1"/>
  <c r="H57" i="22" s="1"/>
  <c r="W273" i="1"/>
  <c r="I57" i="22" s="1"/>
  <c r="X273" i="1"/>
  <c r="J57" i="22" s="1"/>
  <c r="Q274" i="1"/>
  <c r="C58" i="22" s="1"/>
  <c r="R274" i="1"/>
  <c r="D58" i="22" s="1"/>
  <c r="S274" i="1"/>
  <c r="E58" i="22" s="1"/>
  <c r="T274" i="1"/>
  <c r="F58" i="22" s="1"/>
  <c r="U274" i="1"/>
  <c r="G58" i="22" s="1"/>
  <c r="V274" i="1"/>
  <c r="H58" i="22" s="1"/>
  <c r="W274" i="1"/>
  <c r="I58" i="22" s="1"/>
  <c r="X274" i="1"/>
  <c r="J58" i="22" s="1"/>
  <c r="Q275" i="1"/>
  <c r="C59" i="22" s="1"/>
  <c r="R275" i="1"/>
  <c r="D59" i="22" s="1"/>
  <c r="S275" i="1"/>
  <c r="E59" i="22" s="1"/>
  <c r="T275" i="1"/>
  <c r="F59" i="22" s="1"/>
  <c r="U275" i="1"/>
  <c r="G59" i="22" s="1"/>
  <c r="V275" i="1"/>
  <c r="H59" i="22" s="1"/>
  <c r="W275" i="1"/>
  <c r="I59" i="22" s="1"/>
  <c r="X275" i="1"/>
  <c r="J59" i="22" s="1"/>
  <c r="Q276" i="1"/>
  <c r="C60" i="22" s="1"/>
  <c r="R276" i="1"/>
  <c r="D60" i="22" s="1"/>
  <c r="S276" i="1"/>
  <c r="E60" i="22" s="1"/>
  <c r="T276" i="1"/>
  <c r="F60" i="22" s="1"/>
  <c r="U276" i="1"/>
  <c r="G60" i="22" s="1"/>
  <c r="V276" i="1"/>
  <c r="H60" i="22" s="1"/>
  <c r="W276" i="1"/>
  <c r="I60" i="22" s="1"/>
  <c r="X276" i="1"/>
  <c r="J60" i="22" s="1"/>
  <c r="Q277" i="1"/>
  <c r="C61" i="22" s="1"/>
  <c r="R277" i="1"/>
  <c r="D61" i="22" s="1"/>
  <c r="S277" i="1"/>
  <c r="E61" i="22" s="1"/>
  <c r="T277" i="1"/>
  <c r="F61" i="22" s="1"/>
  <c r="U277" i="1"/>
  <c r="G61" i="22" s="1"/>
  <c r="V277" i="1"/>
  <c r="H61" i="22" s="1"/>
  <c r="W277" i="1"/>
  <c r="I61" i="22" s="1"/>
  <c r="X277" i="1"/>
  <c r="J61" i="22" s="1"/>
  <c r="Q278" i="1"/>
  <c r="C62" i="22" s="1"/>
  <c r="R278" i="1"/>
  <c r="D62" i="22" s="1"/>
  <c r="S278" i="1"/>
  <c r="E62" i="22" s="1"/>
  <c r="T278" i="1"/>
  <c r="F62" i="22" s="1"/>
  <c r="U278" i="1"/>
  <c r="G62" i="22" s="1"/>
  <c r="V278" i="1"/>
  <c r="H62" i="22" s="1"/>
  <c r="W278" i="1"/>
  <c r="I62" i="22" s="1"/>
  <c r="X278" i="1"/>
  <c r="J62" i="22" s="1"/>
  <c r="Q279" i="1"/>
  <c r="C63" i="22" s="1"/>
  <c r="R279" i="1"/>
  <c r="D63" i="22" s="1"/>
  <c r="S279" i="1"/>
  <c r="E63" i="22" s="1"/>
  <c r="T279" i="1"/>
  <c r="F63" i="22" s="1"/>
  <c r="U279" i="1"/>
  <c r="G63" i="22" s="1"/>
  <c r="V279" i="1"/>
  <c r="H63" i="22" s="1"/>
  <c r="W279" i="1"/>
  <c r="I63" i="22" s="1"/>
  <c r="X279" i="1"/>
  <c r="J63" i="22" s="1"/>
  <c r="Q280" i="1"/>
  <c r="C64" i="22" s="1"/>
  <c r="R280" i="1"/>
  <c r="D64" i="22" s="1"/>
  <c r="S280" i="1"/>
  <c r="E64" i="22" s="1"/>
  <c r="T280" i="1"/>
  <c r="F64" i="22" s="1"/>
  <c r="U280" i="1"/>
  <c r="G64" i="22" s="1"/>
  <c r="V280" i="1"/>
  <c r="H64" i="22" s="1"/>
  <c r="W280" i="1"/>
  <c r="I64" i="22" s="1"/>
  <c r="X280" i="1"/>
  <c r="J64" i="22" s="1"/>
  <c r="Q281" i="1"/>
  <c r="C65" i="22" s="1"/>
  <c r="R281" i="1"/>
  <c r="D65" i="22" s="1"/>
  <c r="S281" i="1"/>
  <c r="E65" i="22" s="1"/>
  <c r="T281" i="1"/>
  <c r="F65" i="22" s="1"/>
  <c r="U281" i="1"/>
  <c r="G65" i="22" s="1"/>
  <c r="V281" i="1"/>
  <c r="H65" i="22" s="1"/>
  <c r="W281" i="1"/>
  <c r="I65" i="22" s="1"/>
  <c r="X281" i="1"/>
  <c r="J65" i="22" s="1"/>
  <c r="Q282" i="1"/>
  <c r="C66" i="22" s="1"/>
  <c r="R282" i="1"/>
  <c r="D66" i="22" s="1"/>
  <c r="S282" i="1"/>
  <c r="E66" i="22" s="1"/>
  <c r="T282" i="1"/>
  <c r="F66" i="22" s="1"/>
  <c r="U282" i="1"/>
  <c r="G66" i="22" s="1"/>
  <c r="V282" i="1"/>
  <c r="H66" i="22" s="1"/>
  <c r="W282" i="1"/>
  <c r="I66" i="22" s="1"/>
  <c r="X282" i="1"/>
  <c r="J66" i="22" s="1"/>
  <c r="Q283" i="1"/>
  <c r="C67" i="22" s="1"/>
  <c r="R283" i="1"/>
  <c r="D67" i="22" s="1"/>
  <c r="S283" i="1"/>
  <c r="E67" i="22" s="1"/>
  <c r="T283" i="1"/>
  <c r="F67" i="22" s="1"/>
  <c r="U283" i="1"/>
  <c r="G67" i="22" s="1"/>
  <c r="V283" i="1"/>
  <c r="H67" i="22" s="1"/>
  <c r="W283" i="1"/>
  <c r="I67" i="22" s="1"/>
  <c r="X283" i="1"/>
  <c r="J67" i="22" s="1"/>
  <c r="Q284" i="1"/>
  <c r="C68" i="22" s="1"/>
  <c r="R284" i="1"/>
  <c r="D68" i="22" s="1"/>
  <c r="S284" i="1"/>
  <c r="E68" i="22" s="1"/>
  <c r="T284" i="1"/>
  <c r="F68" i="22" s="1"/>
  <c r="U284" i="1"/>
  <c r="G68" i="22" s="1"/>
  <c r="V284" i="1"/>
  <c r="H68" i="22" s="1"/>
  <c r="W284" i="1"/>
  <c r="I68" i="22" s="1"/>
  <c r="X284" i="1"/>
  <c r="J68" i="22" s="1"/>
  <c r="Q285" i="1"/>
  <c r="C69" i="22" s="1"/>
  <c r="R285" i="1"/>
  <c r="D69" i="22" s="1"/>
  <c r="S285" i="1"/>
  <c r="E69" i="22" s="1"/>
  <c r="T285" i="1"/>
  <c r="F69" i="22" s="1"/>
  <c r="U285" i="1"/>
  <c r="G69" i="22" s="1"/>
  <c r="V285" i="1"/>
  <c r="H69" i="22" s="1"/>
  <c r="W285" i="1"/>
  <c r="I69" i="22" s="1"/>
  <c r="X285" i="1"/>
  <c r="J69" i="22" s="1"/>
  <c r="Q286" i="1"/>
  <c r="C70" i="22" s="1"/>
  <c r="R286" i="1"/>
  <c r="D70" i="22" s="1"/>
  <c r="S286" i="1"/>
  <c r="E70" i="22" s="1"/>
  <c r="T286" i="1"/>
  <c r="F70" i="22" s="1"/>
  <c r="U286" i="1"/>
  <c r="G70" i="22" s="1"/>
  <c r="V286" i="1"/>
  <c r="H70" i="22" s="1"/>
  <c r="W286" i="1"/>
  <c r="I70" i="22" s="1"/>
  <c r="X286" i="1"/>
  <c r="J70" i="22" s="1"/>
  <c r="Q287" i="1"/>
  <c r="C71" i="22" s="1"/>
  <c r="R287" i="1"/>
  <c r="D71" i="22" s="1"/>
  <c r="S287" i="1"/>
  <c r="E71" i="22" s="1"/>
  <c r="T287" i="1"/>
  <c r="F71" i="22" s="1"/>
  <c r="U287" i="1"/>
  <c r="G71" i="22" s="1"/>
  <c r="V287" i="1"/>
  <c r="H71" i="22" s="1"/>
  <c r="W287" i="1"/>
  <c r="I71" i="22" s="1"/>
  <c r="X287" i="1"/>
  <c r="J71" i="22" s="1"/>
  <c r="Q288" i="1"/>
  <c r="C72" i="22" s="1"/>
  <c r="R288" i="1"/>
  <c r="D72" i="22" s="1"/>
  <c r="S288" i="1"/>
  <c r="E72" i="22" s="1"/>
  <c r="T288" i="1"/>
  <c r="F72" i="22" s="1"/>
  <c r="U288" i="1"/>
  <c r="G72" i="22" s="1"/>
  <c r="V288" i="1"/>
  <c r="H72" i="22" s="1"/>
  <c r="W288" i="1"/>
  <c r="I72" i="22" s="1"/>
  <c r="X288" i="1"/>
  <c r="J72" i="22" s="1"/>
  <c r="Q289" i="1"/>
  <c r="C73" i="22" s="1"/>
  <c r="R289" i="1"/>
  <c r="D73" i="22" s="1"/>
  <c r="S289" i="1"/>
  <c r="E73" i="22" s="1"/>
  <c r="T289" i="1"/>
  <c r="F73" i="22" s="1"/>
  <c r="U289" i="1"/>
  <c r="G73" i="22" s="1"/>
  <c r="V289" i="1"/>
  <c r="H73" i="22" s="1"/>
  <c r="W289" i="1"/>
  <c r="I73" i="22" s="1"/>
  <c r="X289" i="1"/>
  <c r="J73" i="22" s="1"/>
  <c r="Q290" i="1"/>
  <c r="C2" i="23" s="1"/>
  <c r="R290" i="1"/>
  <c r="D2" i="23" s="1"/>
  <c r="S290" i="1"/>
  <c r="E2" i="23" s="1"/>
  <c r="T290" i="1"/>
  <c r="F2" i="23" s="1"/>
  <c r="U290" i="1"/>
  <c r="G2" i="23" s="1"/>
  <c r="V290" i="1"/>
  <c r="H2" i="23" s="1"/>
  <c r="W290" i="1"/>
  <c r="I2" i="23" s="1"/>
  <c r="X290" i="1"/>
  <c r="J2" i="23" s="1"/>
  <c r="Q291" i="1"/>
  <c r="C3" i="23" s="1"/>
  <c r="R291" i="1"/>
  <c r="D3" i="23" s="1"/>
  <c r="S291" i="1"/>
  <c r="E3" i="23" s="1"/>
  <c r="T291" i="1"/>
  <c r="F3" i="23" s="1"/>
  <c r="U291" i="1"/>
  <c r="G3" i="23" s="1"/>
  <c r="V291" i="1"/>
  <c r="H3" i="23" s="1"/>
  <c r="W291" i="1"/>
  <c r="I3" i="23" s="1"/>
  <c r="X291" i="1"/>
  <c r="J3" i="23" s="1"/>
  <c r="Q292" i="1"/>
  <c r="C4" i="23" s="1"/>
  <c r="R292" i="1"/>
  <c r="D4" i="23" s="1"/>
  <c r="S292" i="1"/>
  <c r="E4" i="23" s="1"/>
  <c r="T292" i="1"/>
  <c r="F4" i="23" s="1"/>
  <c r="U292" i="1"/>
  <c r="G4" i="23" s="1"/>
  <c r="V292" i="1"/>
  <c r="H4" i="23" s="1"/>
  <c r="W292" i="1"/>
  <c r="I4" i="23" s="1"/>
  <c r="X292" i="1"/>
  <c r="J4" i="23" s="1"/>
  <c r="Q293" i="1"/>
  <c r="C5" i="23" s="1"/>
  <c r="R293" i="1"/>
  <c r="D5" i="23" s="1"/>
  <c r="S293" i="1"/>
  <c r="E5" i="23" s="1"/>
  <c r="T293" i="1"/>
  <c r="F5" i="23" s="1"/>
  <c r="U293" i="1"/>
  <c r="G5" i="23" s="1"/>
  <c r="V293" i="1"/>
  <c r="H5" i="23" s="1"/>
  <c r="W293" i="1"/>
  <c r="I5" i="23" s="1"/>
  <c r="X293" i="1"/>
  <c r="J5" i="23" s="1"/>
  <c r="Q294" i="1"/>
  <c r="C6" i="23" s="1"/>
  <c r="R294" i="1"/>
  <c r="D6" i="23" s="1"/>
  <c r="S294" i="1"/>
  <c r="E6" i="23" s="1"/>
  <c r="T294" i="1"/>
  <c r="F6" i="23" s="1"/>
  <c r="U294" i="1"/>
  <c r="G6" i="23" s="1"/>
  <c r="V294" i="1"/>
  <c r="H6" i="23" s="1"/>
  <c r="W294" i="1"/>
  <c r="I6" i="23" s="1"/>
  <c r="X294" i="1"/>
  <c r="J6" i="23" s="1"/>
  <c r="Q295" i="1"/>
  <c r="C7" i="23" s="1"/>
  <c r="R295" i="1"/>
  <c r="D7" i="23" s="1"/>
  <c r="S295" i="1"/>
  <c r="E7" i="23" s="1"/>
  <c r="T295" i="1"/>
  <c r="F7" i="23" s="1"/>
  <c r="U295" i="1"/>
  <c r="G7" i="23" s="1"/>
  <c r="V295" i="1"/>
  <c r="H7" i="23" s="1"/>
  <c r="W295" i="1"/>
  <c r="I7" i="23" s="1"/>
  <c r="X295" i="1"/>
  <c r="J7" i="23" s="1"/>
  <c r="Q296" i="1"/>
  <c r="C8" i="23" s="1"/>
  <c r="R296" i="1"/>
  <c r="D8" i="23" s="1"/>
  <c r="S296" i="1"/>
  <c r="E8" i="23" s="1"/>
  <c r="T296" i="1"/>
  <c r="F8" i="23" s="1"/>
  <c r="U296" i="1"/>
  <c r="G8" i="23" s="1"/>
  <c r="V296" i="1"/>
  <c r="H8" i="23" s="1"/>
  <c r="W296" i="1"/>
  <c r="I8" i="23" s="1"/>
  <c r="X296" i="1"/>
  <c r="J8" i="23" s="1"/>
  <c r="Q297" i="1"/>
  <c r="C9" i="23" s="1"/>
  <c r="R297" i="1"/>
  <c r="D9" i="23" s="1"/>
  <c r="S297" i="1"/>
  <c r="E9" i="23" s="1"/>
  <c r="T297" i="1"/>
  <c r="F9" i="23" s="1"/>
  <c r="U297" i="1"/>
  <c r="G9" i="23" s="1"/>
  <c r="V297" i="1"/>
  <c r="H9" i="23" s="1"/>
  <c r="W297" i="1"/>
  <c r="I9" i="23" s="1"/>
  <c r="X297" i="1"/>
  <c r="J9" i="23" s="1"/>
  <c r="Q298" i="1"/>
  <c r="C10" i="23" s="1"/>
  <c r="R298" i="1"/>
  <c r="D10" i="23" s="1"/>
  <c r="S298" i="1"/>
  <c r="E10" i="23" s="1"/>
  <c r="T298" i="1"/>
  <c r="F10" i="23" s="1"/>
  <c r="U298" i="1"/>
  <c r="G10" i="23" s="1"/>
  <c r="V298" i="1"/>
  <c r="H10" i="23" s="1"/>
  <c r="W298" i="1"/>
  <c r="I10" i="23" s="1"/>
  <c r="X298" i="1"/>
  <c r="J10" i="23" s="1"/>
  <c r="Q299" i="1"/>
  <c r="C11" i="23" s="1"/>
  <c r="R299" i="1"/>
  <c r="D11" i="23" s="1"/>
  <c r="S299" i="1"/>
  <c r="E11" i="23" s="1"/>
  <c r="T299" i="1"/>
  <c r="F11" i="23" s="1"/>
  <c r="U299" i="1"/>
  <c r="G11" i="23" s="1"/>
  <c r="V299" i="1"/>
  <c r="H11" i="23" s="1"/>
  <c r="W299" i="1"/>
  <c r="I11" i="23" s="1"/>
  <c r="X299" i="1"/>
  <c r="J11" i="23" s="1"/>
  <c r="Q300" i="1"/>
  <c r="C12" i="23" s="1"/>
  <c r="R300" i="1"/>
  <c r="D12" i="23" s="1"/>
  <c r="S300" i="1"/>
  <c r="E12" i="23" s="1"/>
  <c r="T300" i="1"/>
  <c r="F12" i="23" s="1"/>
  <c r="U300" i="1"/>
  <c r="G12" i="23" s="1"/>
  <c r="V300" i="1"/>
  <c r="H12" i="23" s="1"/>
  <c r="W300" i="1"/>
  <c r="I12" i="23" s="1"/>
  <c r="X300" i="1"/>
  <c r="J12" i="23" s="1"/>
  <c r="Q301" i="1"/>
  <c r="C13" i="23" s="1"/>
  <c r="R301" i="1"/>
  <c r="D13" i="23" s="1"/>
  <c r="S301" i="1"/>
  <c r="E13" i="23" s="1"/>
  <c r="T301" i="1"/>
  <c r="F13" i="23" s="1"/>
  <c r="U301" i="1"/>
  <c r="G13" i="23" s="1"/>
  <c r="V301" i="1"/>
  <c r="H13" i="23" s="1"/>
  <c r="W301" i="1"/>
  <c r="I13" i="23" s="1"/>
  <c r="X301" i="1"/>
  <c r="J13" i="23" s="1"/>
  <c r="Q302" i="1"/>
  <c r="C14" i="23" s="1"/>
  <c r="R302" i="1"/>
  <c r="D14" i="23" s="1"/>
  <c r="S302" i="1"/>
  <c r="E14" i="23" s="1"/>
  <c r="T302" i="1"/>
  <c r="F14" i="23" s="1"/>
  <c r="U302" i="1"/>
  <c r="G14" i="23" s="1"/>
  <c r="V302" i="1"/>
  <c r="H14" i="23" s="1"/>
  <c r="W302" i="1"/>
  <c r="I14" i="23" s="1"/>
  <c r="X302" i="1"/>
  <c r="J14" i="23" s="1"/>
  <c r="Q303" i="1"/>
  <c r="C15" i="23" s="1"/>
  <c r="R303" i="1"/>
  <c r="D15" i="23" s="1"/>
  <c r="S303" i="1"/>
  <c r="E15" i="23" s="1"/>
  <c r="T303" i="1"/>
  <c r="F15" i="23" s="1"/>
  <c r="U303" i="1"/>
  <c r="G15" i="23" s="1"/>
  <c r="V303" i="1"/>
  <c r="H15" i="23" s="1"/>
  <c r="W303" i="1"/>
  <c r="I15" i="23" s="1"/>
  <c r="X303" i="1"/>
  <c r="J15" i="23" s="1"/>
  <c r="Q304" i="1"/>
  <c r="C16" i="23" s="1"/>
  <c r="R304" i="1"/>
  <c r="D16" i="23" s="1"/>
  <c r="S304" i="1"/>
  <c r="E16" i="23" s="1"/>
  <c r="T304" i="1"/>
  <c r="F16" i="23" s="1"/>
  <c r="U304" i="1"/>
  <c r="G16" i="23" s="1"/>
  <c r="V304" i="1"/>
  <c r="H16" i="23" s="1"/>
  <c r="W304" i="1"/>
  <c r="I16" i="23" s="1"/>
  <c r="X304" i="1"/>
  <c r="J16" i="23" s="1"/>
  <c r="Q305" i="1"/>
  <c r="C17" i="23" s="1"/>
  <c r="R305" i="1"/>
  <c r="D17" i="23" s="1"/>
  <c r="S305" i="1"/>
  <c r="E17" i="23" s="1"/>
  <c r="T305" i="1"/>
  <c r="F17" i="23" s="1"/>
  <c r="U305" i="1"/>
  <c r="G17" i="23" s="1"/>
  <c r="V305" i="1"/>
  <c r="H17" i="23" s="1"/>
  <c r="W305" i="1"/>
  <c r="I17" i="23" s="1"/>
  <c r="X305" i="1"/>
  <c r="J17" i="23" s="1"/>
  <c r="Q306" i="1"/>
  <c r="C18" i="23" s="1"/>
  <c r="R306" i="1"/>
  <c r="D18" i="23" s="1"/>
  <c r="S306" i="1"/>
  <c r="E18" i="23" s="1"/>
  <c r="T306" i="1"/>
  <c r="F18" i="23" s="1"/>
  <c r="U306" i="1"/>
  <c r="G18" i="23" s="1"/>
  <c r="V306" i="1"/>
  <c r="H18" i="23" s="1"/>
  <c r="W306" i="1"/>
  <c r="I18" i="23" s="1"/>
  <c r="X306" i="1"/>
  <c r="J18" i="23" s="1"/>
  <c r="Q307" i="1"/>
  <c r="C19" i="23" s="1"/>
  <c r="R307" i="1"/>
  <c r="D19" i="23" s="1"/>
  <c r="S307" i="1"/>
  <c r="E19" i="23" s="1"/>
  <c r="T307" i="1"/>
  <c r="F19" i="23" s="1"/>
  <c r="U307" i="1"/>
  <c r="G19" i="23" s="1"/>
  <c r="V307" i="1"/>
  <c r="H19" i="23" s="1"/>
  <c r="W307" i="1"/>
  <c r="I19" i="23" s="1"/>
  <c r="X307" i="1"/>
  <c r="J19" i="23" s="1"/>
  <c r="Q308" i="1"/>
  <c r="C20" i="23" s="1"/>
  <c r="R308" i="1"/>
  <c r="D20" i="23" s="1"/>
  <c r="S308" i="1"/>
  <c r="E20" i="23" s="1"/>
  <c r="T308" i="1"/>
  <c r="F20" i="23" s="1"/>
  <c r="U308" i="1"/>
  <c r="G20" i="23" s="1"/>
  <c r="V308" i="1"/>
  <c r="H20" i="23" s="1"/>
  <c r="W308" i="1"/>
  <c r="I20" i="23" s="1"/>
  <c r="X308" i="1"/>
  <c r="J20" i="23" s="1"/>
  <c r="Q309" i="1"/>
  <c r="C21" i="23" s="1"/>
  <c r="R309" i="1"/>
  <c r="D21" i="23" s="1"/>
  <c r="S309" i="1"/>
  <c r="E21" i="23" s="1"/>
  <c r="T309" i="1"/>
  <c r="F21" i="23" s="1"/>
  <c r="U309" i="1"/>
  <c r="G21" i="23" s="1"/>
  <c r="V309" i="1"/>
  <c r="H21" i="23" s="1"/>
  <c r="W309" i="1"/>
  <c r="I21" i="23" s="1"/>
  <c r="X309" i="1"/>
  <c r="J21" i="23" s="1"/>
  <c r="Q310" i="1"/>
  <c r="C22" i="23" s="1"/>
  <c r="R310" i="1"/>
  <c r="D22" i="23" s="1"/>
  <c r="S310" i="1"/>
  <c r="E22" i="23" s="1"/>
  <c r="T310" i="1"/>
  <c r="F22" i="23" s="1"/>
  <c r="U310" i="1"/>
  <c r="G22" i="23" s="1"/>
  <c r="V310" i="1"/>
  <c r="H22" i="23" s="1"/>
  <c r="W310" i="1"/>
  <c r="I22" i="23" s="1"/>
  <c r="X310" i="1"/>
  <c r="J22" i="23" s="1"/>
  <c r="Q311" i="1"/>
  <c r="C23" i="23" s="1"/>
  <c r="R311" i="1"/>
  <c r="D23" i="23" s="1"/>
  <c r="S311" i="1"/>
  <c r="E23" i="23" s="1"/>
  <c r="T311" i="1"/>
  <c r="F23" i="23" s="1"/>
  <c r="U311" i="1"/>
  <c r="G23" i="23" s="1"/>
  <c r="V311" i="1"/>
  <c r="H23" i="23" s="1"/>
  <c r="W311" i="1"/>
  <c r="I23" i="23" s="1"/>
  <c r="X311" i="1"/>
  <c r="J23" i="23" s="1"/>
  <c r="Q312" i="1"/>
  <c r="C24" i="23" s="1"/>
  <c r="R312" i="1"/>
  <c r="D24" i="23" s="1"/>
  <c r="S312" i="1"/>
  <c r="E24" i="23" s="1"/>
  <c r="T312" i="1"/>
  <c r="F24" i="23" s="1"/>
  <c r="U312" i="1"/>
  <c r="G24" i="23" s="1"/>
  <c r="V312" i="1"/>
  <c r="H24" i="23" s="1"/>
  <c r="W312" i="1"/>
  <c r="I24" i="23" s="1"/>
  <c r="X312" i="1"/>
  <c r="J24" i="23" s="1"/>
  <c r="Q313" i="1"/>
  <c r="C25" i="23" s="1"/>
  <c r="R313" i="1"/>
  <c r="D25" i="23" s="1"/>
  <c r="S313" i="1"/>
  <c r="E25" i="23" s="1"/>
  <c r="T313" i="1"/>
  <c r="F25" i="23" s="1"/>
  <c r="U313" i="1"/>
  <c r="G25" i="23" s="1"/>
  <c r="V313" i="1"/>
  <c r="H25" i="23" s="1"/>
  <c r="W313" i="1"/>
  <c r="I25" i="23" s="1"/>
  <c r="X313" i="1"/>
  <c r="J25" i="23" s="1"/>
  <c r="Q314" i="1"/>
  <c r="C26" i="23" s="1"/>
  <c r="R314" i="1"/>
  <c r="D26" i="23" s="1"/>
  <c r="S314" i="1"/>
  <c r="E26" i="23" s="1"/>
  <c r="T314" i="1"/>
  <c r="F26" i="23" s="1"/>
  <c r="U314" i="1"/>
  <c r="G26" i="23" s="1"/>
  <c r="V314" i="1"/>
  <c r="H26" i="23" s="1"/>
  <c r="W314" i="1"/>
  <c r="I26" i="23" s="1"/>
  <c r="X314" i="1"/>
  <c r="J26" i="23" s="1"/>
  <c r="Q315" i="1"/>
  <c r="C27" i="23" s="1"/>
  <c r="R315" i="1"/>
  <c r="D27" i="23" s="1"/>
  <c r="S315" i="1"/>
  <c r="E27" i="23" s="1"/>
  <c r="T315" i="1"/>
  <c r="F27" i="23" s="1"/>
  <c r="U315" i="1"/>
  <c r="G27" i="23" s="1"/>
  <c r="V315" i="1"/>
  <c r="H27" i="23" s="1"/>
  <c r="W315" i="1"/>
  <c r="I27" i="23" s="1"/>
  <c r="X315" i="1"/>
  <c r="J27" i="23" s="1"/>
  <c r="Q316" i="1"/>
  <c r="C28" i="23" s="1"/>
  <c r="R316" i="1"/>
  <c r="D28" i="23" s="1"/>
  <c r="S316" i="1"/>
  <c r="E28" i="23" s="1"/>
  <c r="T316" i="1"/>
  <c r="F28" i="23" s="1"/>
  <c r="U316" i="1"/>
  <c r="G28" i="23" s="1"/>
  <c r="V316" i="1"/>
  <c r="H28" i="23" s="1"/>
  <c r="W316" i="1"/>
  <c r="I28" i="23" s="1"/>
  <c r="X316" i="1"/>
  <c r="J28" i="23" s="1"/>
  <c r="Q317" i="1"/>
  <c r="C29" i="23" s="1"/>
  <c r="R317" i="1"/>
  <c r="D29" i="23" s="1"/>
  <c r="S317" i="1"/>
  <c r="E29" i="23" s="1"/>
  <c r="T317" i="1"/>
  <c r="F29" i="23" s="1"/>
  <c r="U317" i="1"/>
  <c r="G29" i="23" s="1"/>
  <c r="V317" i="1"/>
  <c r="H29" i="23" s="1"/>
  <c r="W317" i="1"/>
  <c r="I29" i="23" s="1"/>
  <c r="X317" i="1"/>
  <c r="J29" i="23" s="1"/>
  <c r="Q318" i="1"/>
  <c r="C30" i="23" s="1"/>
  <c r="R318" i="1"/>
  <c r="D30" i="23" s="1"/>
  <c r="S318" i="1"/>
  <c r="E30" i="23" s="1"/>
  <c r="T318" i="1"/>
  <c r="F30" i="23" s="1"/>
  <c r="U318" i="1"/>
  <c r="G30" i="23" s="1"/>
  <c r="V318" i="1"/>
  <c r="H30" i="23" s="1"/>
  <c r="W318" i="1"/>
  <c r="I30" i="23" s="1"/>
  <c r="X318" i="1"/>
  <c r="J30" i="23" s="1"/>
  <c r="Q319" i="1"/>
  <c r="C31" i="23" s="1"/>
  <c r="R319" i="1"/>
  <c r="D31" i="23" s="1"/>
  <c r="S319" i="1"/>
  <c r="E31" i="23" s="1"/>
  <c r="T319" i="1"/>
  <c r="F31" i="23" s="1"/>
  <c r="U319" i="1"/>
  <c r="G31" i="23" s="1"/>
  <c r="V319" i="1"/>
  <c r="H31" i="23" s="1"/>
  <c r="W319" i="1"/>
  <c r="I31" i="23" s="1"/>
  <c r="X319" i="1"/>
  <c r="J31" i="23" s="1"/>
  <c r="Q320" i="1"/>
  <c r="C32" i="23" s="1"/>
  <c r="R320" i="1"/>
  <c r="D32" i="23" s="1"/>
  <c r="S320" i="1"/>
  <c r="E32" i="23" s="1"/>
  <c r="T320" i="1"/>
  <c r="F32" i="23" s="1"/>
  <c r="U320" i="1"/>
  <c r="G32" i="23" s="1"/>
  <c r="V320" i="1"/>
  <c r="H32" i="23" s="1"/>
  <c r="W320" i="1"/>
  <c r="I32" i="23" s="1"/>
  <c r="X320" i="1"/>
  <c r="J32" i="23" s="1"/>
  <c r="Q321" i="1"/>
  <c r="C33" i="23" s="1"/>
  <c r="R321" i="1"/>
  <c r="D33" i="23" s="1"/>
  <c r="S321" i="1"/>
  <c r="E33" i="23" s="1"/>
  <c r="T321" i="1"/>
  <c r="F33" i="23" s="1"/>
  <c r="U321" i="1"/>
  <c r="G33" i="23" s="1"/>
  <c r="V321" i="1"/>
  <c r="H33" i="23" s="1"/>
  <c r="W321" i="1"/>
  <c r="I33" i="23" s="1"/>
  <c r="X321" i="1"/>
  <c r="J33" i="23" s="1"/>
  <c r="Q322" i="1"/>
  <c r="C34" i="23" s="1"/>
  <c r="R322" i="1"/>
  <c r="D34" i="23" s="1"/>
  <c r="S322" i="1"/>
  <c r="E34" i="23" s="1"/>
  <c r="T322" i="1"/>
  <c r="F34" i="23" s="1"/>
  <c r="U322" i="1"/>
  <c r="G34" i="23" s="1"/>
  <c r="V322" i="1"/>
  <c r="H34" i="23" s="1"/>
  <c r="W322" i="1"/>
  <c r="I34" i="23" s="1"/>
  <c r="X322" i="1"/>
  <c r="J34" i="23" s="1"/>
  <c r="Q323" i="1"/>
  <c r="C35" i="23" s="1"/>
  <c r="R323" i="1"/>
  <c r="D35" i="23" s="1"/>
  <c r="S323" i="1"/>
  <c r="E35" i="23" s="1"/>
  <c r="T323" i="1"/>
  <c r="F35" i="23" s="1"/>
  <c r="U323" i="1"/>
  <c r="G35" i="23" s="1"/>
  <c r="V323" i="1"/>
  <c r="H35" i="23" s="1"/>
  <c r="W323" i="1"/>
  <c r="I35" i="23" s="1"/>
  <c r="X323" i="1"/>
  <c r="J35" i="23" s="1"/>
  <c r="Q324" i="1"/>
  <c r="C36" i="23" s="1"/>
  <c r="R324" i="1"/>
  <c r="D36" i="23" s="1"/>
  <c r="S324" i="1"/>
  <c r="E36" i="23" s="1"/>
  <c r="T324" i="1"/>
  <c r="F36" i="23" s="1"/>
  <c r="U324" i="1"/>
  <c r="G36" i="23" s="1"/>
  <c r="V324" i="1"/>
  <c r="H36" i="23" s="1"/>
  <c r="W324" i="1"/>
  <c r="I36" i="23" s="1"/>
  <c r="X324" i="1"/>
  <c r="J36" i="23" s="1"/>
  <c r="Q325" i="1"/>
  <c r="C37" i="23" s="1"/>
  <c r="R325" i="1"/>
  <c r="D37" i="23" s="1"/>
  <c r="S325" i="1"/>
  <c r="E37" i="23" s="1"/>
  <c r="T325" i="1"/>
  <c r="F37" i="23" s="1"/>
  <c r="U325" i="1"/>
  <c r="G37" i="23" s="1"/>
  <c r="V325" i="1"/>
  <c r="H37" i="23" s="1"/>
  <c r="W325" i="1"/>
  <c r="I37" i="23" s="1"/>
  <c r="X325" i="1"/>
  <c r="J37" i="23" s="1"/>
  <c r="Q326" i="1"/>
  <c r="C38" i="23" s="1"/>
  <c r="R326" i="1"/>
  <c r="D38" i="23" s="1"/>
  <c r="S326" i="1"/>
  <c r="E38" i="23" s="1"/>
  <c r="T326" i="1"/>
  <c r="F38" i="23" s="1"/>
  <c r="U326" i="1"/>
  <c r="G38" i="23" s="1"/>
  <c r="V326" i="1"/>
  <c r="H38" i="23" s="1"/>
  <c r="W326" i="1"/>
  <c r="I38" i="23" s="1"/>
  <c r="X326" i="1"/>
  <c r="J38" i="23" s="1"/>
  <c r="Q327" i="1"/>
  <c r="C39" i="23" s="1"/>
  <c r="R327" i="1"/>
  <c r="D39" i="23" s="1"/>
  <c r="S327" i="1"/>
  <c r="E39" i="23" s="1"/>
  <c r="T327" i="1"/>
  <c r="F39" i="23" s="1"/>
  <c r="U327" i="1"/>
  <c r="G39" i="23" s="1"/>
  <c r="V327" i="1"/>
  <c r="H39" i="23" s="1"/>
  <c r="W327" i="1"/>
  <c r="I39" i="23" s="1"/>
  <c r="X327" i="1"/>
  <c r="J39" i="23" s="1"/>
  <c r="Q328" i="1"/>
  <c r="C40" i="23" s="1"/>
  <c r="R328" i="1"/>
  <c r="D40" i="23" s="1"/>
  <c r="S328" i="1"/>
  <c r="E40" i="23" s="1"/>
  <c r="T328" i="1"/>
  <c r="F40" i="23" s="1"/>
  <c r="U328" i="1"/>
  <c r="G40" i="23" s="1"/>
  <c r="V328" i="1"/>
  <c r="H40" i="23" s="1"/>
  <c r="W328" i="1"/>
  <c r="I40" i="23" s="1"/>
  <c r="X328" i="1"/>
  <c r="J40" i="23" s="1"/>
  <c r="Q329" i="1"/>
  <c r="C41" i="23" s="1"/>
  <c r="R329" i="1"/>
  <c r="D41" i="23" s="1"/>
  <c r="S329" i="1"/>
  <c r="E41" i="23" s="1"/>
  <c r="T329" i="1"/>
  <c r="F41" i="23" s="1"/>
  <c r="U329" i="1"/>
  <c r="G41" i="23" s="1"/>
  <c r="V329" i="1"/>
  <c r="H41" i="23" s="1"/>
  <c r="W329" i="1"/>
  <c r="I41" i="23" s="1"/>
  <c r="X329" i="1"/>
  <c r="J41" i="23" s="1"/>
  <c r="Q330" i="1"/>
  <c r="C42" i="23" s="1"/>
  <c r="R330" i="1"/>
  <c r="D42" i="23" s="1"/>
  <c r="S330" i="1"/>
  <c r="E42" i="23" s="1"/>
  <c r="T330" i="1"/>
  <c r="F42" i="23" s="1"/>
  <c r="U330" i="1"/>
  <c r="G42" i="23" s="1"/>
  <c r="V330" i="1"/>
  <c r="H42" i="23" s="1"/>
  <c r="W330" i="1"/>
  <c r="I42" i="23" s="1"/>
  <c r="X330" i="1"/>
  <c r="J42" i="23" s="1"/>
  <c r="Q331" i="1"/>
  <c r="C43" i="23" s="1"/>
  <c r="R331" i="1"/>
  <c r="D43" i="23" s="1"/>
  <c r="S331" i="1"/>
  <c r="E43" i="23" s="1"/>
  <c r="T331" i="1"/>
  <c r="F43" i="23" s="1"/>
  <c r="U331" i="1"/>
  <c r="G43" i="23" s="1"/>
  <c r="V331" i="1"/>
  <c r="H43" i="23" s="1"/>
  <c r="W331" i="1"/>
  <c r="I43" i="23" s="1"/>
  <c r="X331" i="1"/>
  <c r="J43" i="23" s="1"/>
  <c r="Q332" i="1"/>
  <c r="C44" i="23" s="1"/>
  <c r="R332" i="1"/>
  <c r="D44" i="23" s="1"/>
  <c r="S332" i="1"/>
  <c r="E44" i="23" s="1"/>
  <c r="T332" i="1"/>
  <c r="F44" i="23" s="1"/>
  <c r="U332" i="1"/>
  <c r="G44" i="23" s="1"/>
  <c r="V332" i="1"/>
  <c r="H44" i="23" s="1"/>
  <c r="W332" i="1"/>
  <c r="I44" i="23" s="1"/>
  <c r="X332" i="1"/>
  <c r="J44" i="23" s="1"/>
  <c r="Q333" i="1"/>
  <c r="C45" i="23" s="1"/>
  <c r="R333" i="1"/>
  <c r="D45" i="23" s="1"/>
  <c r="S333" i="1"/>
  <c r="E45" i="23" s="1"/>
  <c r="T333" i="1"/>
  <c r="F45" i="23" s="1"/>
  <c r="U333" i="1"/>
  <c r="G45" i="23" s="1"/>
  <c r="V333" i="1"/>
  <c r="H45" i="23" s="1"/>
  <c r="W333" i="1"/>
  <c r="I45" i="23" s="1"/>
  <c r="X333" i="1"/>
  <c r="J45" i="23" s="1"/>
  <c r="Q334" i="1"/>
  <c r="C46" i="23" s="1"/>
  <c r="R334" i="1"/>
  <c r="D46" i="23" s="1"/>
  <c r="S334" i="1"/>
  <c r="E46" i="23" s="1"/>
  <c r="T334" i="1"/>
  <c r="F46" i="23" s="1"/>
  <c r="U334" i="1"/>
  <c r="G46" i="23" s="1"/>
  <c r="V334" i="1"/>
  <c r="H46" i="23" s="1"/>
  <c r="W334" i="1"/>
  <c r="I46" i="23" s="1"/>
  <c r="X334" i="1"/>
  <c r="J46" i="23" s="1"/>
  <c r="Q335" i="1"/>
  <c r="C47" i="23" s="1"/>
  <c r="R335" i="1"/>
  <c r="D47" i="23" s="1"/>
  <c r="S335" i="1"/>
  <c r="E47" i="23" s="1"/>
  <c r="T335" i="1"/>
  <c r="F47" i="23" s="1"/>
  <c r="U335" i="1"/>
  <c r="G47" i="23" s="1"/>
  <c r="V335" i="1"/>
  <c r="H47" i="23" s="1"/>
  <c r="W335" i="1"/>
  <c r="I47" i="23" s="1"/>
  <c r="X335" i="1"/>
  <c r="J47" i="23" s="1"/>
  <c r="Q336" i="1"/>
  <c r="C48" i="23" s="1"/>
  <c r="R336" i="1"/>
  <c r="D48" i="23" s="1"/>
  <c r="S336" i="1"/>
  <c r="E48" i="23" s="1"/>
  <c r="T336" i="1"/>
  <c r="F48" i="23" s="1"/>
  <c r="U336" i="1"/>
  <c r="G48" i="23" s="1"/>
  <c r="V336" i="1"/>
  <c r="H48" i="23" s="1"/>
  <c r="W336" i="1"/>
  <c r="I48" i="23" s="1"/>
  <c r="X336" i="1"/>
  <c r="J48" i="23" s="1"/>
  <c r="Q337" i="1"/>
  <c r="C49" i="23" s="1"/>
  <c r="R337" i="1"/>
  <c r="D49" i="23" s="1"/>
  <c r="S337" i="1"/>
  <c r="E49" i="23" s="1"/>
  <c r="T337" i="1"/>
  <c r="F49" i="23" s="1"/>
  <c r="U337" i="1"/>
  <c r="G49" i="23" s="1"/>
  <c r="V337" i="1"/>
  <c r="H49" i="23" s="1"/>
  <c r="W337" i="1"/>
  <c r="I49" i="23" s="1"/>
  <c r="X337" i="1"/>
  <c r="J49" i="23" s="1"/>
  <c r="Q338" i="1"/>
  <c r="C50" i="23" s="1"/>
  <c r="R338" i="1"/>
  <c r="D50" i="23" s="1"/>
  <c r="S338" i="1"/>
  <c r="E50" i="23" s="1"/>
  <c r="T338" i="1"/>
  <c r="F50" i="23" s="1"/>
  <c r="U338" i="1"/>
  <c r="G50" i="23" s="1"/>
  <c r="V338" i="1"/>
  <c r="H50" i="23" s="1"/>
  <c r="W338" i="1"/>
  <c r="I50" i="23" s="1"/>
  <c r="X338" i="1"/>
  <c r="J50" i="23" s="1"/>
  <c r="Q339" i="1"/>
  <c r="C51" i="23" s="1"/>
  <c r="R339" i="1"/>
  <c r="D51" i="23" s="1"/>
  <c r="S339" i="1"/>
  <c r="E51" i="23" s="1"/>
  <c r="T339" i="1"/>
  <c r="F51" i="23" s="1"/>
  <c r="U339" i="1"/>
  <c r="G51" i="23" s="1"/>
  <c r="V339" i="1"/>
  <c r="H51" i="23" s="1"/>
  <c r="W339" i="1"/>
  <c r="I51" i="23" s="1"/>
  <c r="X339" i="1"/>
  <c r="J51" i="23" s="1"/>
  <c r="Q340" i="1"/>
  <c r="C52" i="23" s="1"/>
  <c r="R340" i="1"/>
  <c r="D52" i="23" s="1"/>
  <c r="S340" i="1"/>
  <c r="E52" i="23" s="1"/>
  <c r="T340" i="1"/>
  <c r="F52" i="23" s="1"/>
  <c r="U340" i="1"/>
  <c r="G52" i="23" s="1"/>
  <c r="V340" i="1"/>
  <c r="H52" i="23" s="1"/>
  <c r="W340" i="1"/>
  <c r="I52" i="23" s="1"/>
  <c r="X340" i="1"/>
  <c r="J52" i="23" s="1"/>
  <c r="Q341" i="1"/>
  <c r="C53" i="23" s="1"/>
  <c r="R341" i="1"/>
  <c r="D53" i="23" s="1"/>
  <c r="S341" i="1"/>
  <c r="E53" i="23" s="1"/>
  <c r="T341" i="1"/>
  <c r="F53" i="23" s="1"/>
  <c r="U341" i="1"/>
  <c r="G53" i="23" s="1"/>
  <c r="V341" i="1"/>
  <c r="H53" i="23" s="1"/>
  <c r="W341" i="1"/>
  <c r="I53" i="23" s="1"/>
  <c r="X341" i="1"/>
  <c r="J53" i="23" s="1"/>
  <c r="Q342" i="1"/>
  <c r="C54" i="23" s="1"/>
  <c r="R342" i="1"/>
  <c r="D54" i="23" s="1"/>
  <c r="S342" i="1"/>
  <c r="E54" i="23" s="1"/>
  <c r="T342" i="1"/>
  <c r="F54" i="23" s="1"/>
  <c r="U342" i="1"/>
  <c r="G54" i="23" s="1"/>
  <c r="V342" i="1"/>
  <c r="H54" i="23" s="1"/>
  <c r="W342" i="1"/>
  <c r="I54" i="23" s="1"/>
  <c r="X342" i="1"/>
  <c r="J54" i="23" s="1"/>
  <c r="Q343" i="1"/>
  <c r="C55" i="23" s="1"/>
  <c r="R343" i="1"/>
  <c r="D55" i="23" s="1"/>
  <c r="S343" i="1"/>
  <c r="E55" i="23" s="1"/>
  <c r="T343" i="1"/>
  <c r="F55" i="23" s="1"/>
  <c r="U343" i="1"/>
  <c r="G55" i="23" s="1"/>
  <c r="V343" i="1"/>
  <c r="H55" i="23" s="1"/>
  <c r="W343" i="1"/>
  <c r="I55" i="23" s="1"/>
  <c r="X343" i="1"/>
  <c r="J55" i="23" s="1"/>
  <c r="Q344" i="1"/>
  <c r="C56" i="23" s="1"/>
  <c r="R344" i="1"/>
  <c r="D56" i="23" s="1"/>
  <c r="S344" i="1"/>
  <c r="E56" i="23" s="1"/>
  <c r="T344" i="1"/>
  <c r="F56" i="23" s="1"/>
  <c r="U344" i="1"/>
  <c r="G56" i="23" s="1"/>
  <c r="V344" i="1"/>
  <c r="H56" i="23" s="1"/>
  <c r="W344" i="1"/>
  <c r="I56" i="23" s="1"/>
  <c r="X344" i="1"/>
  <c r="J56" i="23" s="1"/>
  <c r="Q345" i="1"/>
  <c r="C57" i="23" s="1"/>
  <c r="R345" i="1"/>
  <c r="D57" i="23" s="1"/>
  <c r="S345" i="1"/>
  <c r="E57" i="23" s="1"/>
  <c r="T345" i="1"/>
  <c r="F57" i="23" s="1"/>
  <c r="U345" i="1"/>
  <c r="G57" i="23" s="1"/>
  <c r="V345" i="1"/>
  <c r="H57" i="23" s="1"/>
  <c r="W345" i="1"/>
  <c r="I57" i="23" s="1"/>
  <c r="X345" i="1"/>
  <c r="J57" i="23" s="1"/>
  <c r="Q346" i="1"/>
  <c r="C58" i="23" s="1"/>
  <c r="R346" i="1"/>
  <c r="D58" i="23" s="1"/>
  <c r="S346" i="1"/>
  <c r="E58" i="23" s="1"/>
  <c r="T346" i="1"/>
  <c r="F58" i="23" s="1"/>
  <c r="U346" i="1"/>
  <c r="G58" i="23" s="1"/>
  <c r="V346" i="1"/>
  <c r="H58" i="23" s="1"/>
  <c r="W346" i="1"/>
  <c r="I58" i="23" s="1"/>
  <c r="X346" i="1"/>
  <c r="J58" i="23" s="1"/>
  <c r="Q347" i="1"/>
  <c r="C59" i="23" s="1"/>
  <c r="R347" i="1"/>
  <c r="D59" i="23" s="1"/>
  <c r="S347" i="1"/>
  <c r="E59" i="23" s="1"/>
  <c r="T347" i="1"/>
  <c r="F59" i="23" s="1"/>
  <c r="U347" i="1"/>
  <c r="G59" i="23" s="1"/>
  <c r="V347" i="1"/>
  <c r="H59" i="23" s="1"/>
  <c r="W347" i="1"/>
  <c r="I59" i="23" s="1"/>
  <c r="X347" i="1"/>
  <c r="J59" i="23" s="1"/>
  <c r="Q348" i="1"/>
  <c r="C60" i="23" s="1"/>
  <c r="R348" i="1"/>
  <c r="D60" i="23" s="1"/>
  <c r="S348" i="1"/>
  <c r="E60" i="23" s="1"/>
  <c r="T348" i="1"/>
  <c r="F60" i="23" s="1"/>
  <c r="U348" i="1"/>
  <c r="G60" i="23" s="1"/>
  <c r="V348" i="1"/>
  <c r="H60" i="23" s="1"/>
  <c r="W348" i="1"/>
  <c r="I60" i="23" s="1"/>
  <c r="X348" i="1"/>
  <c r="J60" i="23" s="1"/>
  <c r="Q349" i="1"/>
  <c r="C61" i="23" s="1"/>
  <c r="R349" i="1"/>
  <c r="D61" i="23" s="1"/>
  <c r="S349" i="1"/>
  <c r="E61" i="23" s="1"/>
  <c r="T349" i="1"/>
  <c r="F61" i="23" s="1"/>
  <c r="U349" i="1"/>
  <c r="G61" i="23" s="1"/>
  <c r="V349" i="1"/>
  <c r="H61" i="23" s="1"/>
  <c r="W349" i="1"/>
  <c r="I61" i="23" s="1"/>
  <c r="X349" i="1"/>
  <c r="J61" i="23" s="1"/>
  <c r="Q350" i="1"/>
  <c r="C62" i="23" s="1"/>
  <c r="R350" i="1"/>
  <c r="D62" i="23" s="1"/>
  <c r="S350" i="1"/>
  <c r="E62" i="23" s="1"/>
  <c r="T350" i="1"/>
  <c r="F62" i="23" s="1"/>
  <c r="U350" i="1"/>
  <c r="G62" i="23" s="1"/>
  <c r="V350" i="1"/>
  <c r="H62" i="23" s="1"/>
  <c r="W350" i="1"/>
  <c r="I62" i="23" s="1"/>
  <c r="X350" i="1"/>
  <c r="J62" i="23" s="1"/>
  <c r="Q351" i="1"/>
  <c r="C63" i="23" s="1"/>
  <c r="R351" i="1"/>
  <c r="D63" i="23" s="1"/>
  <c r="S351" i="1"/>
  <c r="E63" i="23" s="1"/>
  <c r="T351" i="1"/>
  <c r="F63" i="23" s="1"/>
  <c r="U351" i="1"/>
  <c r="G63" i="23" s="1"/>
  <c r="V351" i="1"/>
  <c r="H63" i="23" s="1"/>
  <c r="W351" i="1"/>
  <c r="I63" i="23" s="1"/>
  <c r="X351" i="1"/>
  <c r="J63" i="23" s="1"/>
  <c r="Q352" i="1"/>
  <c r="C64" i="23" s="1"/>
  <c r="R352" i="1"/>
  <c r="D64" i="23" s="1"/>
  <c r="S352" i="1"/>
  <c r="E64" i="23" s="1"/>
  <c r="T352" i="1"/>
  <c r="F64" i="23" s="1"/>
  <c r="U352" i="1"/>
  <c r="G64" i="23" s="1"/>
  <c r="V352" i="1"/>
  <c r="H64" i="23" s="1"/>
  <c r="W352" i="1"/>
  <c r="I64" i="23" s="1"/>
  <c r="X352" i="1"/>
  <c r="J64" i="23" s="1"/>
  <c r="Q353" i="1"/>
  <c r="C65" i="23" s="1"/>
  <c r="R353" i="1"/>
  <c r="D65" i="23" s="1"/>
  <c r="S353" i="1"/>
  <c r="E65" i="23" s="1"/>
  <c r="T353" i="1"/>
  <c r="F65" i="23" s="1"/>
  <c r="U353" i="1"/>
  <c r="G65" i="23" s="1"/>
  <c r="V353" i="1"/>
  <c r="H65" i="23" s="1"/>
  <c r="W353" i="1"/>
  <c r="I65" i="23" s="1"/>
  <c r="X353" i="1"/>
  <c r="J65" i="23" s="1"/>
  <c r="Q354" i="1"/>
  <c r="C66" i="23" s="1"/>
  <c r="R354" i="1"/>
  <c r="D66" i="23" s="1"/>
  <c r="S354" i="1"/>
  <c r="E66" i="23" s="1"/>
  <c r="T354" i="1"/>
  <c r="F66" i="23" s="1"/>
  <c r="U354" i="1"/>
  <c r="G66" i="23" s="1"/>
  <c r="V354" i="1"/>
  <c r="H66" i="23" s="1"/>
  <c r="W354" i="1"/>
  <c r="I66" i="23" s="1"/>
  <c r="X354" i="1"/>
  <c r="J66" i="23" s="1"/>
  <c r="Q355" i="1"/>
  <c r="C67" i="23" s="1"/>
  <c r="R355" i="1"/>
  <c r="D67" i="23" s="1"/>
  <c r="S355" i="1"/>
  <c r="E67" i="23" s="1"/>
  <c r="T355" i="1"/>
  <c r="F67" i="23" s="1"/>
  <c r="U355" i="1"/>
  <c r="G67" i="23" s="1"/>
  <c r="V355" i="1"/>
  <c r="H67" i="23" s="1"/>
  <c r="W355" i="1"/>
  <c r="I67" i="23" s="1"/>
  <c r="X355" i="1"/>
  <c r="J67" i="23" s="1"/>
  <c r="Q356" i="1"/>
  <c r="C68" i="23" s="1"/>
  <c r="R356" i="1"/>
  <c r="D68" i="23" s="1"/>
  <c r="S356" i="1"/>
  <c r="E68" i="23" s="1"/>
  <c r="T356" i="1"/>
  <c r="F68" i="23" s="1"/>
  <c r="U356" i="1"/>
  <c r="G68" i="23" s="1"/>
  <c r="V356" i="1"/>
  <c r="H68" i="23" s="1"/>
  <c r="W356" i="1"/>
  <c r="I68" i="23" s="1"/>
  <c r="X356" i="1"/>
  <c r="J68" i="23" s="1"/>
  <c r="Q357" i="1"/>
  <c r="C69" i="23" s="1"/>
  <c r="R357" i="1"/>
  <c r="D69" i="23" s="1"/>
  <c r="S357" i="1"/>
  <c r="E69" i="23" s="1"/>
  <c r="T357" i="1"/>
  <c r="F69" i="23" s="1"/>
  <c r="U357" i="1"/>
  <c r="G69" i="23" s="1"/>
  <c r="V357" i="1"/>
  <c r="H69" i="23" s="1"/>
  <c r="W357" i="1"/>
  <c r="I69" i="23" s="1"/>
  <c r="X357" i="1"/>
  <c r="J69" i="23" s="1"/>
  <c r="Q358" i="1"/>
  <c r="C70" i="23" s="1"/>
  <c r="R358" i="1"/>
  <c r="D70" i="23" s="1"/>
  <c r="S358" i="1"/>
  <c r="E70" i="23" s="1"/>
  <c r="T358" i="1"/>
  <c r="F70" i="23" s="1"/>
  <c r="U358" i="1"/>
  <c r="G70" i="23" s="1"/>
  <c r="V358" i="1"/>
  <c r="H70" i="23" s="1"/>
  <c r="W358" i="1"/>
  <c r="I70" i="23" s="1"/>
  <c r="X358" i="1"/>
  <c r="J70" i="23" s="1"/>
  <c r="Q359" i="1"/>
  <c r="C71" i="23" s="1"/>
  <c r="R359" i="1"/>
  <c r="D71" i="23" s="1"/>
  <c r="S359" i="1"/>
  <c r="E71" i="23" s="1"/>
  <c r="T359" i="1"/>
  <c r="F71" i="23" s="1"/>
  <c r="U359" i="1"/>
  <c r="G71" i="23" s="1"/>
  <c r="V359" i="1"/>
  <c r="H71" i="23" s="1"/>
  <c r="W359" i="1"/>
  <c r="I71" i="23" s="1"/>
  <c r="X359" i="1"/>
  <c r="J71" i="23" s="1"/>
  <c r="Q360" i="1"/>
  <c r="C72" i="23" s="1"/>
  <c r="R360" i="1"/>
  <c r="D72" i="23" s="1"/>
  <c r="S360" i="1"/>
  <c r="E72" i="23" s="1"/>
  <c r="T360" i="1"/>
  <c r="F72" i="23" s="1"/>
  <c r="U360" i="1"/>
  <c r="G72" i="23" s="1"/>
  <c r="V360" i="1"/>
  <c r="H72" i="23" s="1"/>
  <c r="W360" i="1"/>
  <c r="I72" i="23" s="1"/>
  <c r="X360" i="1"/>
  <c r="J72" i="23" s="1"/>
  <c r="Q361" i="1"/>
  <c r="C73" i="23" s="1"/>
  <c r="R361" i="1"/>
  <c r="D73" i="23" s="1"/>
  <c r="S361" i="1"/>
  <c r="E73" i="23" s="1"/>
  <c r="T361" i="1"/>
  <c r="F73" i="23" s="1"/>
  <c r="U361" i="1"/>
  <c r="G73" i="23" s="1"/>
  <c r="V361" i="1"/>
  <c r="H73" i="23" s="1"/>
  <c r="W361" i="1"/>
  <c r="I73" i="23" s="1"/>
  <c r="X361" i="1"/>
  <c r="J73" i="23" s="1"/>
  <c r="Q362" i="1"/>
  <c r="C2" i="24" s="1"/>
  <c r="R362" i="1"/>
  <c r="D2" i="24" s="1"/>
  <c r="S362" i="1"/>
  <c r="E2" i="24" s="1"/>
  <c r="T362" i="1"/>
  <c r="F2" i="24" s="1"/>
  <c r="U362" i="1"/>
  <c r="G2" i="24" s="1"/>
  <c r="V362" i="1"/>
  <c r="H2" i="24" s="1"/>
  <c r="W362" i="1"/>
  <c r="I2" i="24" s="1"/>
  <c r="X362" i="1"/>
  <c r="J2" i="24" s="1"/>
  <c r="Q363" i="1"/>
  <c r="C3" i="24" s="1"/>
  <c r="R363" i="1"/>
  <c r="D3" i="24" s="1"/>
  <c r="S363" i="1"/>
  <c r="E3" i="24" s="1"/>
  <c r="T363" i="1"/>
  <c r="F3" i="24" s="1"/>
  <c r="U363" i="1"/>
  <c r="G3" i="24" s="1"/>
  <c r="V363" i="1"/>
  <c r="H3" i="24" s="1"/>
  <c r="W363" i="1"/>
  <c r="I3" i="24" s="1"/>
  <c r="X363" i="1"/>
  <c r="J3" i="24" s="1"/>
  <c r="Q364" i="1"/>
  <c r="C4" i="24" s="1"/>
  <c r="R364" i="1"/>
  <c r="D4" i="24" s="1"/>
  <c r="S364" i="1"/>
  <c r="E4" i="24" s="1"/>
  <c r="T364" i="1"/>
  <c r="F4" i="24" s="1"/>
  <c r="U364" i="1"/>
  <c r="G4" i="24" s="1"/>
  <c r="V364" i="1"/>
  <c r="H4" i="24" s="1"/>
  <c r="W364" i="1"/>
  <c r="I4" i="24" s="1"/>
  <c r="X364" i="1"/>
  <c r="J4" i="24" s="1"/>
  <c r="Q365" i="1"/>
  <c r="C5" i="24" s="1"/>
  <c r="R365" i="1"/>
  <c r="D5" i="24" s="1"/>
  <c r="S365" i="1"/>
  <c r="E5" i="24" s="1"/>
  <c r="T365" i="1"/>
  <c r="F5" i="24" s="1"/>
  <c r="U365" i="1"/>
  <c r="G5" i="24" s="1"/>
  <c r="V365" i="1"/>
  <c r="H5" i="24" s="1"/>
  <c r="W365" i="1"/>
  <c r="I5" i="24" s="1"/>
  <c r="X365" i="1"/>
  <c r="J5" i="24" s="1"/>
  <c r="Q366" i="1"/>
  <c r="C6" i="24" s="1"/>
  <c r="R366" i="1"/>
  <c r="D6" i="24" s="1"/>
  <c r="S366" i="1"/>
  <c r="E6" i="24" s="1"/>
  <c r="T366" i="1"/>
  <c r="F6" i="24" s="1"/>
  <c r="U366" i="1"/>
  <c r="G6" i="24" s="1"/>
  <c r="V366" i="1"/>
  <c r="H6" i="24" s="1"/>
  <c r="W366" i="1"/>
  <c r="I6" i="24" s="1"/>
  <c r="X366" i="1"/>
  <c r="J6" i="24" s="1"/>
  <c r="Q367" i="1"/>
  <c r="C7" i="24" s="1"/>
  <c r="R367" i="1"/>
  <c r="D7" i="24" s="1"/>
  <c r="S367" i="1"/>
  <c r="E7" i="24" s="1"/>
  <c r="T367" i="1"/>
  <c r="F7" i="24" s="1"/>
  <c r="U367" i="1"/>
  <c r="G7" i="24" s="1"/>
  <c r="V367" i="1"/>
  <c r="H7" i="24" s="1"/>
  <c r="W367" i="1"/>
  <c r="I7" i="24" s="1"/>
  <c r="X367" i="1"/>
  <c r="J7" i="24" s="1"/>
  <c r="Q368" i="1"/>
  <c r="C8" i="24" s="1"/>
  <c r="R368" i="1"/>
  <c r="D8" i="24" s="1"/>
  <c r="S368" i="1"/>
  <c r="E8" i="24" s="1"/>
  <c r="T368" i="1"/>
  <c r="F8" i="24" s="1"/>
  <c r="U368" i="1"/>
  <c r="G8" i="24" s="1"/>
  <c r="V368" i="1"/>
  <c r="H8" i="24" s="1"/>
  <c r="W368" i="1"/>
  <c r="I8" i="24" s="1"/>
  <c r="X368" i="1"/>
  <c r="J8" i="24" s="1"/>
  <c r="Q369" i="1"/>
  <c r="C9" i="24" s="1"/>
  <c r="R369" i="1"/>
  <c r="D9" i="24" s="1"/>
  <c r="S369" i="1"/>
  <c r="E9" i="24" s="1"/>
  <c r="T369" i="1"/>
  <c r="F9" i="24" s="1"/>
  <c r="U369" i="1"/>
  <c r="G9" i="24" s="1"/>
  <c r="V369" i="1"/>
  <c r="H9" i="24" s="1"/>
  <c r="W369" i="1"/>
  <c r="I9" i="24" s="1"/>
  <c r="X369" i="1"/>
  <c r="J9" i="24" s="1"/>
  <c r="Q370" i="1"/>
  <c r="C10" i="24" s="1"/>
  <c r="R370" i="1"/>
  <c r="D10" i="24" s="1"/>
  <c r="S370" i="1"/>
  <c r="E10" i="24" s="1"/>
  <c r="T370" i="1"/>
  <c r="F10" i="24" s="1"/>
  <c r="U370" i="1"/>
  <c r="G10" i="24" s="1"/>
  <c r="V370" i="1"/>
  <c r="H10" i="24" s="1"/>
  <c r="W370" i="1"/>
  <c r="I10" i="24" s="1"/>
  <c r="X370" i="1"/>
  <c r="J10" i="24" s="1"/>
  <c r="Q371" i="1"/>
  <c r="C11" i="24" s="1"/>
  <c r="R371" i="1"/>
  <c r="D11" i="24" s="1"/>
  <c r="S371" i="1"/>
  <c r="E11" i="24" s="1"/>
  <c r="T371" i="1"/>
  <c r="F11" i="24" s="1"/>
  <c r="U371" i="1"/>
  <c r="G11" i="24" s="1"/>
  <c r="V371" i="1"/>
  <c r="H11" i="24" s="1"/>
  <c r="W371" i="1"/>
  <c r="I11" i="24" s="1"/>
  <c r="X371" i="1"/>
  <c r="J11" i="24" s="1"/>
  <c r="Q372" i="1"/>
  <c r="C12" i="24" s="1"/>
  <c r="R372" i="1"/>
  <c r="D12" i="24" s="1"/>
  <c r="S372" i="1"/>
  <c r="E12" i="24" s="1"/>
  <c r="T372" i="1"/>
  <c r="F12" i="24" s="1"/>
  <c r="U372" i="1"/>
  <c r="G12" i="24" s="1"/>
  <c r="V372" i="1"/>
  <c r="H12" i="24" s="1"/>
  <c r="W372" i="1"/>
  <c r="I12" i="24" s="1"/>
  <c r="X372" i="1"/>
  <c r="J12" i="24" s="1"/>
  <c r="Q373" i="1"/>
  <c r="C13" i="24" s="1"/>
  <c r="R373" i="1"/>
  <c r="D13" i="24" s="1"/>
  <c r="S373" i="1"/>
  <c r="E13" i="24" s="1"/>
  <c r="T373" i="1"/>
  <c r="F13" i="24" s="1"/>
  <c r="U373" i="1"/>
  <c r="G13" i="24" s="1"/>
  <c r="V373" i="1"/>
  <c r="H13" i="24" s="1"/>
  <c r="W373" i="1"/>
  <c r="I13" i="24" s="1"/>
  <c r="X373" i="1"/>
  <c r="J13" i="24" s="1"/>
  <c r="Q374" i="1"/>
  <c r="C14" i="24" s="1"/>
  <c r="R374" i="1"/>
  <c r="D14" i="24" s="1"/>
  <c r="S374" i="1"/>
  <c r="E14" i="24" s="1"/>
  <c r="T374" i="1"/>
  <c r="F14" i="24" s="1"/>
  <c r="U374" i="1"/>
  <c r="G14" i="24" s="1"/>
  <c r="V374" i="1"/>
  <c r="H14" i="24" s="1"/>
  <c r="W374" i="1"/>
  <c r="I14" i="24" s="1"/>
  <c r="X374" i="1"/>
  <c r="J14" i="24" s="1"/>
  <c r="Q375" i="1"/>
  <c r="C15" i="24" s="1"/>
  <c r="R375" i="1"/>
  <c r="D15" i="24" s="1"/>
  <c r="S375" i="1"/>
  <c r="E15" i="24" s="1"/>
  <c r="T375" i="1"/>
  <c r="F15" i="24" s="1"/>
  <c r="U375" i="1"/>
  <c r="G15" i="24" s="1"/>
  <c r="V375" i="1"/>
  <c r="H15" i="24" s="1"/>
  <c r="W375" i="1"/>
  <c r="I15" i="24" s="1"/>
  <c r="X375" i="1"/>
  <c r="J15" i="24" s="1"/>
  <c r="Q376" i="1"/>
  <c r="C16" i="24" s="1"/>
  <c r="R376" i="1"/>
  <c r="D16" i="24" s="1"/>
  <c r="S376" i="1"/>
  <c r="E16" i="24" s="1"/>
  <c r="T376" i="1"/>
  <c r="F16" i="24" s="1"/>
  <c r="U376" i="1"/>
  <c r="G16" i="24" s="1"/>
  <c r="V376" i="1"/>
  <c r="H16" i="24" s="1"/>
  <c r="W376" i="1"/>
  <c r="I16" i="24" s="1"/>
  <c r="X376" i="1"/>
  <c r="J16" i="24" s="1"/>
  <c r="Q377" i="1"/>
  <c r="C17" i="24" s="1"/>
  <c r="R377" i="1"/>
  <c r="D17" i="24" s="1"/>
  <c r="S377" i="1"/>
  <c r="E17" i="24" s="1"/>
  <c r="T377" i="1"/>
  <c r="F17" i="24" s="1"/>
  <c r="U377" i="1"/>
  <c r="G17" i="24" s="1"/>
  <c r="V377" i="1"/>
  <c r="H17" i="24" s="1"/>
  <c r="W377" i="1"/>
  <c r="I17" i="24" s="1"/>
  <c r="X377" i="1"/>
  <c r="J17" i="24" s="1"/>
  <c r="Q378" i="1"/>
  <c r="C18" i="24" s="1"/>
  <c r="R378" i="1"/>
  <c r="D18" i="24" s="1"/>
  <c r="S378" i="1"/>
  <c r="E18" i="24" s="1"/>
  <c r="T378" i="1"/>
  <c r="F18" i="24" s="1"/>
  <c r="U378" i="1"/>
  <c r="G18" i="24" s="1"/>
  <c r="V378" i="1"/>
  <c r="H18" i="24" s="1"/>
  <c r="W378" i="1"/>
  <c r="I18" i="24" s="1"/>
  <c r="X378" i="1"/>
  <c r="J18" i="24" s="1"/>
  <c r="Q379" i="1"/>
  <c r="C19" i="24" s="1"/>
  <c r="R379" i="1"/>
  <c r="D19" i="24" s="1"/>
  <c r="S379" i="1"/>
  <c r="E19" i="24" s="1"/>
  <c r="T379" i="1"/>
  <c r="F19" i="24" s="1"/>
  <c r="U379" i="1"/>
  <c r="G19" i="24" s="1"/>
  <c r="V379" i="1"/>
  <c r="H19" i="24" s="1"/>
  <c r="W379" i="1"/>
  <c r="I19" i="24" s="1"/>
  <c r="X379" i="1"/>
  <c r="J19" i="24" s="1"/>
  <c r="Q380" i="1"/>
  <c r="C20" i="24" s="1"/>
  <c r="R380" i="1"/>
  <c r="D20" i="24" s="1"/>
  <c r="S380" i="1"/>
  <c r="E20" i="24" s="1"/>
  <c r="T380" i="1"/>
  <c r="F20" i="24" s="1"/>
  <c r="U380" i="1"/>
  <c r="G20" i="24" s="1"/>
  <c r="V380" i="1"/>
  <c r="H20" i="24" s="1"/>
  <c r="W380" i="1"/>
  <c r="I20" i="24" s="1"/>
  <c r="X380" i="1"/>
  <c r="J20" i="24" s="1"/>
  <c r="Q381" i="1"/>
  <c r="C21" i="24" s="1"/>
  <c r="R381" i="1"/>
  <c r="D21" i="24" s="1"/>
  <c r="S381" i="1"/>
  <c r="E21" i="24" s="1"/>
  <c r="T381" i="1"/>
  <c r="F21" i="24" s="1"/>
  <c r="U381" i="1"/>
  <c r="G21" i="24" s="1"/>
  <c r="V381" i="1"/>
  <c r="H21" i="24" s="1"/>
  <c r="W381" i="1"/>
  <c r="I21" i="24" s="1"/>
  <c r="X381" i="1"/>
  <c r="J21" i="24" s="1"/>
  <c r="Q382" i="1"/>
  <c r="C22" i="24" s="1"/>
  <c r="R382" i="1"/>
  <c r="D22" i="24" s="1"/>
  <c r="S382" i="1"/>
  <c r="E22" i="24" s="1"/>
  <c r="T382" i="1"/>
  <c r="F22" i="24" s="1"/>
  <c r="U382" i="1"/>
  <c r="G22" i="24" s="1"/>
  <c r="V382" i="1"/>
  <c r="H22" i="24" s="1"/>
  <c r="W382" i="1"/>
  <c r="I22" i="24" s="1"/>
  <c r="X382" i="1"/>
  <c r="J22" i="24" s="1"/>
  <c r="Q383" i="1"/>
  <c r="C23" i="24" s="1"/>
  <c r="R383" i="1"/>
  <c r="D23" i="24" s="1"/>
  <c r="S383" i="1"/>
  <c r="E23" i="24" s="1"/>
  <c r="T383" i="1"/>
  <c r="F23" i="24" s="1"/>
  <c r="U383" i="1"/>
  <c r="G23" i="24" s="1"/>
  <c r="V383" i="1"/>
  <c r="H23" i="24" s="1"/>
  <c r="W383" i="1"/>
  <c r="I23" i="24" s="1"/>
  <c r="X383" i="1"/>
  <c r="J23" i="24" s="1"/>
  <c r="Q384" i="1"/>
  <c r="C24" i="24" s="1"/>
  <c r="R384" i="1"/>
  <c r="D24" i="24" s="1"/>
  <c r="S384" i="1"/>
  <c r="E24" i="24" s="1"/>
  <c r="T384" i="1"/>
  <c r="F24" i="24" s="1"/>
  <c r="U384" i="1"/>
  <c r="G24" i="24" s="1"/>
  <c r="V384" i="1"/>
  <c r="H24" i="24" s="1"/>
  <c r="W384" i="1"/>
  <c r="I24" i="24" s="1"/>
  <c r="X384" i="1"/>
  <c r="J24" i="24" s="1"/>
  <c r="Q385" i="1"/>
  <c r="C25" i="24" s="1"/>
  <c r="R385" i="1"/>
  <c r="D25" i="24" s="1"/>
  <c r="S385" i="1"/>
  <c r="E25" i="24" s="1"/>
  <c r="T385" i="1"/>
  <c r="F25" i="24" s="1"/>
  <c r="U385" i="1"/>
  <c r="G25" i="24" s="1"/>
  <c r="V385" i="1"/>
  <c r="H25" i="24" s="1"/>
  <c r="W385" i="1"/>
  <c r="I25" i="24" s="1"/>
  <c r="X385" i="1"/>
  <c r="J25" i="24" s="1"/>
  <c r="Q386" i="1"/>
  <c r="C26" i="24" s="1"/>
  <c r="R386" i="1"/>
  <c r="D26" i="24" s="1"/>
  <c r="S386" i="1"/>
  <c r="E26" i="24" s="1"/>
  <c r="T386" i="1"/>
  <c r="F26" i="24" s="1"/>
  <c r="U386" i="1"/>
  <c r="G26" i="24" s="1"/>
  <c r="V386" i="1"/>
  <c r="H26" i="24" s="1"/>
  <c r="W386" i="1"/>
  <c r="I26" i="24" s="1"/>
  <c r="X386" i="1"/>
  <c r="J26" i="24" s="1"/>
  <c r="Q387" i="1"/>
  <c r="C27" i="24" s="1"/>
  <c r="R387" i="1"/>
  <c r="D27" i="24" s="1"/>
  <c r="S387" i="1"/>
  <c r="E27" i="24" s="1"/>
  <c r="T387" i="1"/>
  <c r="F27" i="24" s="1"/>
  <c r="U387" i="1"/>
  <c r="G27" i="24" s="1"/>
  <c r="V387" i="1"/>
  <c r="H27" i="24" s="1"/>
  <c r="W387" i="1"/>
  <c r="I27" i="24" s="1"/>
  <c r="X387" i="1"/>
  <c r="J27" i="24" s="1"/>
  <c r="Q388" i="1"/>
  <c r="C28" i="24" s="1"/>
  <c r="R388" i="1"/>
  <c r="D28" i="24" s="1"/>
  <c r="S388" i="1"/>
  <c r="E28" i="24" s="1"/>
  <c r="T388" i="1"/>
  <c r="F28" i="24" s="1"/>
  <c r="U388" i="1"/>
  <c r="G28" i="24" s="1"/>
  <c r="V388" i="1"/>
  <c r="H28" i="24" s="1"/>
  <c r="W388" i="1"/>
  <c r="I28" i="24" s="1"/>
  <c r="X388" i="1"/>
  <c r="J28" i="24" s="1"/>
  <c r="Q389" i="1"/>
  <c r="C29" i="24" s="1"/>
  <c r="R389" i="1"/>
  <c r="D29" i="24" s="1"/>
  <c r="S389" i="1"/>
  <c r="E29" i="24" s="1"/>
  <c r="T389" i="1"/>
  <c r="F29" i="24" s="1"/>
  <c r="U389" i="1"/>
  <c r="G29" i="24" s="1"/>
  <c r="V389" i="1"/>
  <c r="H29" i="24" s="1"/>
  <c r="W389" i="1"/>
  <c r="I29" i="24" s="1"/>
  <c r="X389" i="1"/>
  <c r="J29" i="24" s="1"/>
  <c r="Q390" i="1"/>
  <c r="C30" i="24" s="1"/>
  <c r="R390" i="1"/>
  <c r="D30" i="24" s="1"/>
  <c r="S390" i="1"/>
  <c r="E30" i="24" s="1"/>
  <c r="T390" i="1"/>
  <c r="F30" i="24" s="1"/>
  <c r="U390" i="1"/>
  <c r="G30" i="24" s="1"/>
  <c r="V390" i="1"/>
  <c r="H30" i="24" s="1"/>
  <c r="W390" i="1"/>
  <c r="I30" i="24" s="1"/>
  <c r="X390" i="1"/>
  <c r="J30" i="24" s="1"/>
  <c r="Q391" i="1"/>
  <c r="C31" i="24" s="1"/>
  <c r="R391" i="1"/>
  <c r="D31" i="24" s="1"/>
  <c r="S391" i="1"/>
  <c r="E31" i="24" s="1"/>
  <c r="T391" i="1"/>
  <c r="F31" i="24" s="1"/>
  <c r="U391" i="1"/>
  <c r="G31" i="24" s="1"/>
  <c r="V391" i="1"/>
  <c r="H31" i="24" s="1"/>
  <c r="W391" i="1"/>
  <c r="I31" i="24" s="1"/>
  <c r="X391" i="1"/>
  <c r="J31" i="24" s="1"/>
  <c r="Q392" i="1"/>
  <c r="C32" i="24" s="1"/>
  <c r="R392" i="1"/>
  <c r="D32" i="24" s="1"/>
  <c r="S392" i="1"/>
  <c r="E32" i="24" s="1"/>
  <c r="T392" i="1"/>
  <c r="F32" i="24" s="1"/>
  <c r="U392" i="1"/>
  <c r="G32" i="24" s="1"/>
  <c r="V392" i="1"/>
  <c r="H32" i="24" s="1"/>
  <c r="W392" i="1"/>
  <c r="I32" i="24" s="1"/>
  <c r="X392" i="1"/>
  <c r="J32" i="24" s="1"/>
  <c r="Q393" i="1"/>
  <c r="C33" i="24" s="1"/>
  <c r="R393" i="1"/>
  <c r="D33" i="24" s="1"/>
  <c r="S393" i="1"/>
  <c r="E33" i="24" s="1"/>
  <c r="T393" i="1"/>
  <c r="F33" i="24" s="1"/>
  <c r="U393" i="1"/>
  <c r="G33" i="24" s="1"/>
  <c r="V393" i="1"/>
  <c r="H33" i="24" s="1"/>
  <c r="W393" i="1"/>
  <c r="I33" i="24" s="1"/>
  <c r="X393" i="1"/>
  <c r="J33" i="24" s="1"/>
  <c r="Q394" i="1"/>
  <c r="C34" i="24" s="1"/>
  <c r="R394" i="1"/>
  <c r="D34" i="24" s="1"/>
  <c r="S394" i="1"/>
  <c r="E34" i="24" s="1"/>
  <c r="T394" i="1"/>
  <c r="F34" i="24" s="1"/>
  <c r="U394" i="1"/>
  <c r="G34" i="24" s="1"/>
  <c r="V394" i="1"/>
  <c r="H34" i="24" s="1"/>
  <c r="W394" i="1"/>
  <c r="I34" i="24" s="1"/>
  <c r="X394" i="1"/>
  <c r="J34" i="24" s="1"/>
  <c r="Q395" i="1"/>
  <c r="C35" i="24" s="1"/>
  <c r="R395" i="1"/>
  <c r="D35" i="24" s="1"/>
  <c r="S395" i="1"/>
  <c r="E35" i="24" s="1"/>
  <c r="T395" i="1"/>
  <c r="F35" i="24" s="1"/>
  <c r="U395" i="1"/>
  <c r="G35" i="24" s="1"/>
  <c r="V395" i="1"/>
  <c r="H35" i="24" s="1"/>
  <c r="W395" i="1"/>
  <c r="I35" i="24" s="1"/>
  <c r="X395" i="1"/>
  <c r="J35" i="24" s="1"/>
  <c r="Q396" i="1"/>
  <c r="C36" i="24" s="1"/>
  <c r="R396" i="1"/>
  <c r="D36" i="24" s="1"/>
  <c r="S396" i="1"/>
  <c r="E36" i="24" s="1"/>
  <c r="T396" i="1"/>
  <c r="F36" i="24" s="1"/>
  <c r="U396" i="1"/>
  <c r="G36" i="24" s="1"/>
  <c r="V396" i="1"/>
  <c r="H36" i="24" s="1"/>
  <c r="W396" i="1"/>
  <c r="I36" i="24" s="1"/>
  <c r="X396" i="1"/>
  <c r="J36" i="24" s="1"/>
  <c r="Q397" i="1"/>
  <c r="C37" i="24" s="1"/>
  <c r="R397" i="1"/>
  <c r="D37" i="24" s="1"/>
  <c r="S397" i="1"/>
  <c r="E37" i="24" s="1"/>
  <c r="T397" i="1"/>
  <c r="F37" i="24" s="1"/>
  <c r="U397" i="1"/>
  <c r="G37" i="24" s="1"/>
  <c r="V397" i="1"/>
  <c r="H37" i="24" s="1"/>
  <c r="W397" i="1"/>
  <c r="I37" i="24" s="1"/>
  <c r="X397" i="1"/>
  <c r="J37" i="24" s="1"/>
  <c r="Q398" i="1"/>
  <c r="C38" i="24" s="1"/>
  <c r="R398" i="1"/>
  <c r="D38" i="24" s="1"/>
  <c r="S398" i="1"/>
  <c r="E38" i="24" s="1"/>
  <c r="T398" i="1"/>
  <c r="F38" i="24" s="1"/>
  <c r="U398" i="1"/>
  <c r="G38" i="24" s="1"/>
  <c r="V398" i="1"/>
  <c r="H38" i="24" s="1"/>
  <c r="W398" i="1"/>
  <c r="I38" i="24" s="1"/>
  <c r="X398" i="1"/>
  <c r="J38" i="24" s="1"/>
  <c r="Q399" i="1"/>
  <c r="C39" i="24" s="1"/>
  <c r="R399" i="1"/>
  <c r="D39" i="24" s="1"/>
  <c r="S399" i="1"/>
  <c r="E39" i="24" s="1"/>
  <c r="T399" i="1"/>
  <c r="F39" i="24" s="1"/>
  <c r="U399" i="1"/>
  <c r="G39" i="24" s="1"/>
  <c r="V399" i="1"/>
  <c r="H39" i="24" s="1"/>
  <c r="W399" i="1"/>
  <c r="I39" i="24" s="1"/>
  <c r="X399" i="1"/>
  <c r="J39" i="24" s="1"/>
  <c r="Q400" i="1"/>
  <c r="C40" i="24" s="1"/>
  <c r="R400" i="1"/>
  <c r="D40" i="24" s="1"/>
  <c r="S400" i="1"/>
  <c r="E40" i="24" s="1"/>
  <c r="T400" i="1"/>
  <c r="F40" i="24" s="1"/>
  <c r="U400" i="1"/>
  <c r="G40" i="24" s="1"/>
  <c r="V400" i="1"/>
  <c r="H40" i="24" s="1"/>
  <c r="W400" i="1"/>
  <c r="I40" i="24" s="1"/>
  <c r="X400" i="1"/>
  <c r="J40" i="24" s="1"/>
  <c r="Q401" i="1"/>
  <c r="C41" i="24" s="1"/>
  <c r="R401" i="1"/>
  <c r="D41" i="24" s="1"/>
  <c r="S401" i="1"/>
  <c r="E41" i="24" s="1"/>
  <c r="T401" i="1"/>
  <c r="F41" i="24" s="1"/>
  <c r="U401" i="1"/>
  <c r="G41" i="24" s="1"/>
  <c r="V401" i="1"/>
  <c r="H41" i="24" s="1"/>
  <c r="W401" i="1"/>
  <c r="I41" i="24" s="1"/>
  <c r="X401" i="1"/>
  <c r="J41" i="24" s="1"/>
  <c r="Q402" i="1"/>
  <c r="C42" i="24" s="1"/>
  <c r="R402" i="1"/>
  <c r="D42" i="24" s="1"/>
  <c r="S402" i="1"/>
  <c r="E42" i="24" s="1"/>
  <c r="T402" i="1"/>
  <c r="F42" i="24" s="1"/>
  <c r="U402" i="1"/>
  <c r="G42" i="24" s="1"/>
  <c r="V402" i="1"/>
  <c r="H42" i="24" s="1"/>
  <c r="W402" i="1"/>
  <c r="I42" i="24" s="1"/>
  <c r="X402" i="1"/>
  <c r="J42" i="24" s="1"/>
  <c r="Q403" i="1"/>
  <c r="C43" i="24" s="1"/>
  <c r="R403" i="1"/>
  <c r="D43" i="24" s="1"/>
  <c r="S403" i="1"/>
  <c r="E43" i="24" s="1"/>
  <c r="T403" i="1"/>
  <c r="F43" i="24" s="1"/>
  <c r="U403" i="1"/>
  <c r="G43" i="24" s="1"/>
  <c r="V403" i="1"/>
  <c r="H43" i="24" s="1"/>
  <c r="W403" i="1"/>
  <c r="I43" i="24" s="1"/>
  <c r="X403" i="1"/>
  <c r="J43" i="24" s="1"/>
  <c r="Q404" i="1"/>
  <c r="C44" i="24" s="1"/>
  <c r="R404" i="1"/>
  <c r="D44" i="24" s="1"/>
  <c r="S404" i="1"/>
  <c r="E44" i="24" s="1"/>
  <c r="T404" i="1"/>
  <c r="F44" i="24" s="1"/>
  <c r="U404" i="1"/>
  <c r="G44" i="24" s="1"/>
  <c r="V404" i="1"/>
  <c r="H44" i="24" s="1"/>
  <c r="W404" i="1"/>
  <c r="I44" i="24" s="1"/>
  <c r="X404" i="1"/>
  <c r="J44" i="24" s="1"/>
  <c r="Q405" i="1"/>
  <c r="C45" i="24" s="1"/>
  <c r="R405" i="1"/>
  <c r="D45" i="24" s="1"/>
  <c r="S405" i="1"/>
  <c r="E45" i="24" s="1"/>
  <c r="T405" i="1"/>
  <c r="F45" i="24" s="1"/>
  <c r="U405" i="1"/>
  <c r="G45" i="24" s="1"/>
  <c r="V405" i="1"/>
  <c r="H45" i="24" s="1"/>
  <c r="W405" i="1"/>
  <c r="I45" i="24" s="1"/>
  <c r="X405" i="1"/>
  <c r="J45" i="24" s="1"/>
  <c r="Q406" i="1"/>
  <c r="C46" i="24" s="1"/>
  <c r="R406" i="1"/>
  <c r="D46" i="24" s="1"/>
  <c r="S406" i="1"/>
  <c r="E46" i="24" s="1"/>
  <c r="T406" i="1"/>
  <c r="F46" i="24" s="1"/>
  <c r="U406" i="1"/>
  <c r="G46" i="24" s="1"/>
  <c r="V406" i="1"/>
  <c r="H46" i="24" s="1"/>
  <c r="W406" i="1"/>
  <c r="I46" i="24" s="1"/>
  <c r="X406" i="1"/>
  <c r="J46" i="24" s="1"/>
  <c r="Q407" i="1"/>
  <c r="C47" i="24" s="1"/>
  <c r="R407" i="1"/>
  <c r="D47" i="24" s="1"/>
  <c r="S407" i="1"/>
  <c r="E47" i="24" s="1"/>
  <c r="T407" i="1"/>
  <c r="F47" i="24" s="1"/>
  <c r="U407" i="1"/>
  <c r="G47" i="24" s="1"/>
  <c r="V407" i="1"/>
  <c r="H47" i="24" s="1"/>
  <c r="W407" i="1"/>
  <c r="I47" i="24" s="1"/>
  <c r="X407" i="1"/>
  <c r="J47" i="24" s="1"/>
  <c r="Q408" i="1"/>
  <c r="C48" i="24" s="1"/>
  <c r="R408" i="1"/>
  <c r="D48" i="24" s="1"/>
  <c r="S408" i="1"/>
  <c r="E48" i="24" s="1"/>
  <c r="T408" i="1"/>
  <c r="F48" i="24" s="1"/>
  <c r="U408" i="1"/>
  <c r="G48" i="24" s="1"/>
  <c r="V408" i="1"/>
  <c r="H48" i="24" s="1"/>
  <c r="W408" i="1"/>
  <c r="I48" i="24" s="1"/>
  <c r="X408" i="1"/>
  <c r="J48" i="24" s="1"/>
  <c r="Q409" i="1"/>
  <c r="C49" i="24" s="1"/>
  <c r="R409" i="1"/>
  <c r="D49" i="24" s="1"/>
  <c r="S409" i="1"/>
  <c r="E49" i="24" s="1"/>
  <c r="T409" i="1"/>
  <c r="F49" i="24" s="1"/>
  <c r="U409" i="1"/>
  <c r="G49" i="24" s="1"/>
  <c r="V409" i="1"/>
  <c r="H49" i="24" s="1"/>
  <c r="W409" i="1"/>
  <c r="I49" i="24" s="1"/>
  <c r="X409" i="1"/>
  <c r="J49" i="24" s="1"/>
  <c r="Q410" i="1"/>
  <c r="C50" i="24" s="1"/>
  <c r="R410" i="1"/>
  <c r="D50" i="24" s="1"/>
  <c r="S410" i="1"/>
  <c r="E50" i="24" s="1"/>
  <c r="T410" i="1"/>
  <c r="F50" i="24" s="1"/>
  <c r="U410" i="1"/>
  <c r="G50" i="24" s="1"/>
  <c r="V410" i="1"/>
  <c r="H50" i="24" s="1"/>
  <c r="W410" i="1"/>
  <c r="I50" i="24" s="1"/>
  <c r="X410" i="1"/>
  <c r="J50" i="24" s="1"/>
  <c r="Q411" i="1"/>
  <c r="C51" i="24" s="1"/>
  <c r="R411" i="1"/>
  <c r="D51" i="24" s="1"/>
  <c r="S411" i="1"/>
  <c r="E51" i="24" s="1"/>
  <c r="T411" i="1"/>
  <c r="F51" i="24" s="1"/>
  <c r="U411" i="1"/>
  <c r="G51" i="24" s="1"/>
  <c r="V411" i="1"/>
  <c r="H51" i="24" s="1"/>
  <c r="W411" i="1"/>
  <c r="I51" i="24" s="1"/>
  <c r="X411" i="1"/>
  <c r="J51" i="24" s="1"/>
  <c r="Q412" i="1"/>
  <c r="C52" i="24" s="1"/>
  <c r="R412" i="1"/>
  <c r="D52" i="24" s="1"/>
  <c r="S412" i="1"/>
  <c r="E52" i="24" s="1"/>
  <c r="T412" i="1"/>
  <c r="F52" i="24" s="1"/>
  <c r="U412" i="1"/>
  <c r="G52" i="24" s="1"/>
  <c r="V412" i="1"/>
  <c r="H52" i="24" s="1"/>
  <c r="W412" i="1"/>
  <c r="I52" i="24" s="1"/>
  <c r="X412" i="1"/>
  <c r="J52" i="24" s="1"/>
  <c r="Q413" i="1"/>
  <c r="C53" i="24" s="1"/>
  <c r="R413" i="1"/>
  <c r="D53" i="24" s="1"/>
  <c r="S413" i="1"/>
  <c r="E53" i="24" s="1"/>
  <c r="T413" i="1"/>
  <c r="F53" i="24" s="1"/>
  <c r="U413" i="1"/>
  <c r="G53" i="24" s="1"/>
  <c r="V413" i="1"/>
  <c r="H53" i="24" s="1"/>
  <c r="W413" i="1"/>
  <c r="I53" i="24" s="1"/>
  <c r="X413" i="1"/>
  <c r="J53" i="24" s="1"/>
  <c r="Q414" i="1"/>
  <c r="C54" i="24" s="1"/>
  <c r="R414" i="1"/>
  <c r="D54" i="24" s="1"/>
  <c r="S414" i="1"/>
  <c r="E54" i="24" s="1"/>
  <c r="T414" i="1"/>
  <c r="F54" i="24" s="1"/>
  <c r="U414" i="1"/>
  <c r="G54" i="24" s="1"/>
  <c r="V414" i="1"/>
  <c r="H54" i="24" s="1"/>
  <c r="W414" i="1"/>
  <c r="I54" i="24" s="1"/>
  <c r="X414" i="1"/>
  <c r="J54" i="24" s="1"/>
  <c r="Q415" i="1"/>
  <c r="C55" i="24" s="1"/>
  <c r="R415" i="1"/>
  <c r="D55" i="24" s="1"/>
  <c r="S415" i="1"/>
  <c r="E55" i="24" s="1"/>
  <c r="T415" i="1"/>
  <c r="F55" i="24" s="1"/>
  <c r="U415" i="1"/>
  <c r="G55" i="24" s="1"/>
  <c r="V415" i="1"/>
  <c r="H55" i="24" s="1"/>
  <c r="W415" i="1"/>
  <c r="I55" i="24" s="1"/>
  <c r="X415" i="1"/>
  <c r="J55" i="24" s="1"/>
  <c r="Q416" i="1"/>
  <c r="C56" i="24" s="1"/>
  <c r="R416" i="1"/>
  <c r="D56" i="24" s="1"/>
  <c r="S416" i="1"/>
  <c r="E56" i="24" s="1"/>
  <c r="T416" i="1"/>
  <c r="F56" i="24" s="1"/>
  <c r="U416" i="1"/>
  <c r="G56" i="24" s="1"/>
  <c r="V416" i="1"/>
  <c r="H56" i="24" s="1"/>
  <c r="W416" i="1"/>
  <c r="I56" i="24" s="1"/>
  <c r="X416" i="1"/>
  <c r="J56" i="24" s="1"/>
  <c r="Q417" i="1"/>
  <c r="C57" i="24" s="1"/>
  <c r="R417" i="1"/>
  <c r="D57" i="24" s="1"/>
  <c r="S417" i="1"/>
  <c r="E57" i="24" s="1"/>
  <c r="T417" i="1"/>
  <c r="F57" i="24" s="1"/>
  <c r="U417" i="1"/>
  <c r="G57" i="24" s="1"/>
  <c r="V417" i="1"/>
  <c r="H57" i="24" s="1"/>
  <c r="W417" i="1"/>
  <c r="I57" i="24" s="1"/>
  <c r="X417" i="1"/>
  <c r="J57" i="24" s="1"/>
  <c r="Q418" i="1"/>
  <c r="C58" i="24" s="1"/>
  <c r="R418" i="1"/>
  <c r="D58" i="24" s="1"/>
  <c r="S418" i="1"/>
  <c r="E58" i="24" s="1"/>
  <c r="T418" i="1"/>
  <c r="F58" i="24" s="1"/>
  <c r="U418" i="1"/>
  <c r="G58" i="24" s="1"/>
  <c r="V418" i="1"/>
  <c r="H58" i="24" s="1"/>
  <c r="W418" i="1"/>
  <c r="I58" i="24" s="1"/>
  <c r="X418" i="1"/>
  <c r="J58" i="24" s="1"/>
  <c r="Q419" i="1"/>
  <c r="C59" i="24" s="1"/>
  <c r="R419" i="1"/>
  <c r="D59" i="24" s="1"/>
  <c r="S419" i="1"/>
  <c r="E59" i="24" s="1"/>
  <c r="T419" i="1"/>
  <c r="F59" i="24" s="1"/>
  <c r="U419" i="1"/>
  <c r="G59" i="24" s="1"/>
  <c r="V419" i="1"/>
  <c r="H59" i="24" s="1"/>
  <c r="W419" i="1"/>
  <c r="I59" i="24" s="1"/>
  <c r="X419" i="1"/>
  <c r="J59" i="24" s="1"/>
  <c r="Q420" i="1"/>
  <c r="C60" i="24" s="1"/>
  <c r="R420" i="1"/>
  <c r="D60" i="24" s="1"/>
  <c r="S420" i="1"/>
  <c r="E60" i="24" s="1"/>
  <c r="T420" i="1"/>
  <c r="F60" i="24" s="1"/>
  <c r="U420" i="1"/>
  <c r="G60" i="24" s="1"/>
  <c r="V420" i="1"/>
  <c r="H60" i="24" s="1"/>
  <c r="W420" i="1"/>
  <c r="I60" i="24" s="1"/>
  <c r="X420" i="1"/>
  <c r="J60" i="24" s="1"/>
  <c r="Q421" i="1"/>
  <c r="C61" i="24" s="1"/>
  <c r="R421" i="1"/>
  <c r="D61" i="24" s="1"/>
  <c r="S421" i="1"/>
  <c r="E61" i="24" s="1"/>
  <c r="T421" i="1"/>
  <c r="F61" i="24" s="1"/>
  <c r="U421" i="1"/>
  <c r="G61" i="24" s="1"/>
  <c r="V421" i="1"/>
  <c r="H61" i="24" s="1"/>
  <c r="W421" i="1"/>
  <c r="I61" i="24" s="1"/>
  <c r="X421" i="1"/>
  <c r="J61" i="24" s="1"/>
  <c r="Q422" i="1"/>
  <c r="C62" i="24" s="1"/>
  <c r="R422" i="1"/>
  <c r="D62" i="24" s="1"/>
  <c r="S422" i="1"/>
  <c r="E62" i="24" s="1"/>
  <c r="T422" i="1"/>
  <c r="F62" i="24" s="1"/>
  <c r="U422" i="1"/>
  <c r="G62" i="24" s="1"/>
  <c r="V422" i="1"/>
  <c r="H62" i="24" s="1"/>
  <c r="W422" i="1"/>
  <c r="I62" i="24" s="1"/>
  <c r="X422" i="1"/>
  <c r="J62" i="24" s="1"/>
  <c r="Q423" i="1"/>
  <c r="C63" i="24" s="1"/>
  <c r="R423" i="1"/>
  <c r="D63" i="24" s="1"/>
  <c r="S423" i="1"/>
  <c r="E63" i="24" s="1"/>
  <c r="T423" i="1"/>
  <c r="F63" i="24" s="1"/>
  <c r="U423" i="1"/>
  <c r="G63" i="24" s="1"/>
  <c r="V423" i="1"/>
  <c r="H63" i="24" s="1"/>
  <c r="W423" i="1"/>
  <c r="I63" i="24" s="1"/>
  <c r="X423" i="1"/>
  <c r="J63" i="24" s="1"/>
  <c r="Q424" i="1"/>
  <c r="C64" i="24" s="1"/>
  <c r="R424" i="1"/>
  <c r="D64" i="24" s="1"/>
  <c r="S424" i="1"/>
  <c r="E64" i="24" s="1"/>
  <c r="T424" i="1"/>
  <c r="F64" i="24" s="1"/>
  <c r="U424" i="1"/>
  <c r="G64" i="24" s="1"/>
  <c r="V424" i="1"/>
  <c r="H64" i="24" s="1"/>
  <c r="W424" i="1"/>
  <c r="I64" i="24" s="1"/>
  <c r="X424" i="1"/>
  <c r="J64" i="24" s="1"/>
  <c r="Q425" i="1"/>
  <c r="C65" i="24" s="1"/>
  <c r="R425" i="1"/>
  <c r="D65" i="24" s="1"/>
  <c r="S425" i="1"/>
  <c r="E65" i="24" s="1"/>
  <c r="T425" i="1"/>
  <c r="F65" i="24" s="1"/>
  <c r="U425" i="1"/>
  <c r="G65" i="24" s="1"/>
  <c r="V425" i="1"/>
  <c r="H65" i="24" s="1"/>
  <c r="W425" i="1"/>
  <c r="I65" i="24" s="1"/>
  <c r="X425" i="1"/>
  <c r="J65" i="24" s="1"/>
  <c r="Q426" i="1"/>
  <c r="C66" i="24" s="1"/>
  <c r="R426" i="1"/>
  <c r="D66" i="24" s="1"/>
  <c r="S426" i="1"/>
  <c r="E66" i="24" s="1"/>
  <c r="T426" i="1"/>
  <c r="F66" i="24" s="1"/>
  <c r="U426" i="1"/>
  <c r="G66" i="24" s="1"/>
  <c r="V426" i="1"/>
  <c r="H66" i="24" s="1"/>
  <c r="W426" i="1"/>
  <c r="I66" i="24" s="1"/>
  <c r="X426" i="1"/>
  <c r="J66" i="24" s="1"/>
  <c r="Q427" i="1"/>
  <c r="C67" i="24" s="1"/>
  <c r="R427" i="1"/>
  <c r="D67" i="24" s="1"/>
  <c r="S427" i="1"/>
  <c r="E67" i="24" s="1"/>
  <c r="T427" i="1"/>
  <c r="F67" i="24" s="1"/>
  <c r="U427" i="1"/>
  <c r="G67" i="24" s="1"/>
  <c r="V427" i="1"/>
  <c r="H67" i="24" s="1"/>
  <c r="W427" i="1"/>
  <c r="I67" i="24" s="1"/>
  <c r="X427" i="1"/>
  <c r="J67" i="24" s="1"/>
  <c r="Q428" i="1"/>
  <c r="C68" i="24" s="1"/>
  <c r="R428" i="1"/>
  <c r="D68" i="24" s="1"/>
  <c r="S428" i="1"/>
  <c r="E68" i="24" s="1"/>
  <c r="T428" i="1"/>
  <c r="F68" i="24" s="1"/>
  <c r="U428" i="1"/>
  <c r="G68" i="24" s="1"/>
  <c r="V428" i="1"/>
  <c r="H68" i="24" s="1"/>
  <c r="W428" i="1"/>
  <c r="I68" i="24" s="1"/>
  <c r="X428" i="1"/>
  <c r="J68" i="24" s="1"/>
  <c r="Q429" i="1"/>
  <c r="C69" i="24" s="1"/>
  <c r="R429" i="1"/>
  <c r="D69" i="24" s="1"/>
  <c r="S429" i="1"/>
  <c r="E69" i="24" s="1"/>
  <c r="T429" i="1"/>
  <c r="F69" i="24" s="1"/>
  <c r="U429" i="1"/>
  <c r="G69" i="24" s="1"/>
  <c r="V429" i="1"/>
  <c r="H69" i="24" s="1"/>
  <c r="W429" i="1"/>
  <c r="I69" i="24" s="1"/>
  <c r="X429" i="1"/>
  <c r="J69" i="24" s="1"/>
  <c r="Q430" i="1"/>
  <c r="C70" i="24" s="1"/>
  <c r="R430" i="1"/>
  <c r="D70" i="24" s="1"/>
  <c r="S430" i="1"/>
  <c r="E70" i="24" s="1"/>
  <c r="T430" i="1"/>
  <c r="F70" i="24" s="1"/>
  <c r="U430" i="1"/>
  <c r="G70" i="24" s="1"/>
  <c r="V430" i="1"/>
  <c r="H70" i="24" s="1"/>
  <c r="W430" i="1"/>
  <c r="I70" i="24" s="1"/>
  <c r="X430" i="1"/>
  <c r="J70" i="24" s="1"/>
  <c r="Q431" i="1"/>
  <c r="C71" i="24" s="1"/>
  <c r="R431" i="1"/>
  <c r="D71" i="24" s="1"/>
  <c r="S431" i="1"/>
  <c r="E71" i="24" s="1"/>
  <c r="T431" i="1"/>
  <c r="F71" i="24" s="1"/>
  <c r="U431" i="1"/>
  <c r="G71" i="24" s="1"/>
  <c r="V431" i="1"/>
  <c r="H71" i="24" s="1"/>
  <c r="W431" i="1"/>
  <c r="I71" i="24" s="1"/>
  <c r="X431" i="1"/>
  <c r="J71" i="24" s="1"/>
  <c r="Q432" i="1"/>
  <c r="C72" i="24" s="1"/>
  <c r="R432" i="1"/>
  <c r="D72" i="24" s="1"/>
  <c r="S432" i="1"/>
  <c r="E72" i="24" s="1"/>
  <c r="T432" i="1"/>
  <c r="F72" i="24" s="1"/>
  <c r="U432" i="1"/>
  <c r="G72" i="24" s="1"/>
  <c r="V432" i="1"/>
  <c r="H72" i="24" s="1"/>
  <c r="W432" i="1"/>
  <c r="I72" i="24" s="1"/>
  <c r="X432" i="1"/>
  <c r="J72" i="24" s="1"/>
  <c r="Q433" i="1"/>
  <c r="C73" i="24" s="1"/>
  <c r="R433" i="1"/>
  <c r="D73" i="24" s="1"/>
  <c r="S433" i="1"/>
  <c r="E73" i="24" s="1"/>
  <c r="T433" i="1"/>
  <c r="F73" i="24" s="1"/>
  <c r="U433" i="1"/>
  <c r="G73" i="24" s="1"/>
  <c r="V433" i="1"/>
  <c r="H73" i="24" s="1"/>
  <c r="W433" i="1"/>
  <c r="I73" i="24" s="1"/>
  <c r="X433" i="1"/>
  <c r="J73" i="24" s="1"/>
  <c r="Q434" i="1"/>
  <c r="C2" i="25" s="1"/>
  <c r="R434" i="1"/>
  <c r="D2" i="25" s="1"/>
  <c r="S434" i="1"/>
  <c r="E2" i="25" s="1"/>
  <c r="T434" i="1"/>
  <c r="F2" i="25" s="1"/>
  <c r="U434" i="1"/>
  <c r="G2" i="25" s="1"/>
  <c r="V434" i="1"/>
  <c r="H2" i="25" s="1"/>
  <c r="W434" i="1"/>
  <c r="I2" i="25" s="1"/>
  <c r="X434" i="1"/>
  <c r="J2" i="25" s="1"/>
  <c r="Q435" i="1"/>
  <c r="C3" i="25" s="1"/>
  <c r="R435" i="1"/>
  <c r="D3" i="25" s="1"/>
  <c r="S435" i="1"/>
  <c r="E3" i="25" s="1"/>
  <c r="T435" i="1"/>
  <c r="F3" i="25" s="1"/>
  <c r="U435" i="1"/>
  <c r="G3" i="25" s="1"/>
  <c r="V435" i="1"/>
  <c r="H3" i="25" s="1"/>
  <c r="W435" i="1"/>
  <c r="I3" i="25" s="1"/>
  <c r="X435" i="1"/>
  <c r="J3" i="25" s="1"/>
  <c r="Q436" i="1"/>
  <c r="C4" i="25" s="1"/>
  <c r="R436" i="1"/>
  <c r="D4" i="25" s="1"/>
  <c r="S436" i="1"/>
  <c r="E4" i="25" s="1"/>
  <c r="T436" i="1"/>
  <c r="F4" i="25" s="1"/>
  <c r="U436" i="1"/>
  <c r="G4" i="25" s="1"/>
  <c r="V436" i="1"/>
  <c r="H4" i="25" s="1"/>
  <c r="W436" i="1"/>
  <c r="I4" i="25" s="1"/>
  <c r="X436" i="1"/>
  <c r="J4" i="25" s="1"/>
  <c r="Q437" i="1"/>
  <c r="C5" i="25" s="1"/>
  <c r="R437" i="1"/>
  <c r="D5" i="25" s="1"/>
  <c r="S437" i="1"/>
  <c r="E5" i="25" s="1"/>
  <c r="T437" i="1"/>
  <c r="F5" i="25" s="1"/>
  <c r="U437" i="1"/>
  <c r="G5" i="25" s="1"/>
  <c r="V437" i="1"/>
  <c r="H5" i="25" s="1"/>
  <c r="W437" i="1"/>
  <c r="I5" i="25" s="1"/>
  <c r="X437" i="1"/>
  <c r="J5" i="25" s="1"/>
  <c r="Q438" i="1"/>
  <c r="C6" i="25" s="1"/>
  <c r="R438" i="1"/>
  <c r="D6" i="25" s="1"/>
  <c r="S438" i="1"/>
  <c r="E6" i="25" s="1"/>
  <c r="T438" i="1"/>
  <c r="F6" i="25" s="1"/>
  <c r="U438" i="1"/>
  <c r="G6" i="25" s="1"/>
  <c r="V438" i="1"/>
  <c r="H6" i="25" s="1"/>
  <c r="W438" i="1"/>
  <c r="I6" i="25" s="1"/>
  <c r="X438" i="1"/>
  <c r="J6" i="25" s="1"/>
  <c r="Q439" i="1"/>
  <c r="C7" i="25" s="1"/>
  <c r="R439" i="1"/>
  <c r="D7" i="25" s="1"/>
  <c r="S439" i="1"/>
  <c r="E7" i="25" s="1"/>
  <c r="T439" i="1"/>
  <c r="F7" i="25" s="1"/>
  <c r="U439" i="1"/>
  <c r="G7" i="25" s="1"/>
  <c r="V439" i="1"/>
  <c r="H7" i="25" s="1"/>
  <c r="W439" i="1"/>
  <c r="I7" i="25" s="1"/>
  <c r="X439" i="1"/>
  <c r="J7" i="25" s="1"/>
  <c r="Q440" i="1"/>
  <c r="C8" i="25" s="1"/>
  <c r="R440" i="1"/>
  <c r="D8" i="25" s="1"/>
  <c r="S440" i="1"/>
  <c r="E8" i="25" s="1"/>
  <c r="T440" i="1"/>
  <c r="F8" i="25" s="1"/>
  <c r="U440" i="1"/>
  <c r="G8" i="25" s="1"/>
  <c r="V440" i="1"/>
  <c r="H8" i="25" s="1"/>
  <c r="W440" i="1"/>
  <c r="I8" i="25" s="1"/>
  <c r="X440" i="1"/>
  <c r="J8" i="25" s="1"/>
  <c r="Q441" i="1"/>
  <c r="C9" i="25" s="1"/>
  <c r="R441" i="1"/>
  <c r="D9" i="25" s="1"/>
  <c r="S441" i="1"/>
  <c r="E9" i="25" s="1"/>
  <c r="T441" i="1"/>
  <c r="F9" i="25" s="1"/>
  <c r="U441" i="1"/>
  <c r="G9" i="25" s="1"/>
  <c r="V441" i="1"/>
  <c r="H9" i="25" s="1"/>
  <c r="W441" i="1"/>
  <c r="I9" i="25" s="1"/>
  <c r="X441" i="1"/>
  <c r="J9" i="25" s="1"/>
  <c r="Q442" i="1"/>
  <c r="C10" i="25" s="1"/>
  <c r="R442" i="1"/>
  <c r="D10" i="25" s="1"/>
  <c r="S442" i="1"/>
  <c r="E10" i="25" s="1"/>
  <c r="T442" i="1"/>
  <c r="F10" i="25" s="1"/>
  <c r="U442" i="1"/>
  <c r="G10" i="25" s="1"/>
  <c r="V442" i="1"/>
  <c r="H10" i="25" s="1"/>
  <c r="W442" i="1"/>
  <c r="I10" i="25" s="1"/>
  <c r="X442" i="1"/>
  <c r="J10" i="25" s="1"/>
  <c r="Q443" i="1"/>
  <c r="C11" i="25" s="1"/>
  <c r="R443" i="1"/>
  <c r="D11" i="25" s="1"/>
  <c r="S443" i="1"/>
  <c r="E11" i="25" s="1"/>
  <c r="T443" i="1"/>
  <c r="F11" i="25" s="1"/>
  <c r="U443" i="1"/>
  <c r="G11" i="25" s="1"/>
  <c r="V443" i="1"/>
  <c r="H11" i="25" s="1"/>
  <c r="W443" i="1"/>
  <c r="I11" i="25" s="1"/>
  <c r="X443" i="1"/>
  <c r="J11" i="25" s="1"/>
  <c r="Q444" i="1"/>
  <c r="C12" i="25" s="1"/>
  <c r="R444" i="1"/>
  <c r="D12" i="25" s="1"/>
  <c r="S444" i="1"/>
  <c r="E12" i="25" s="1"/>
  <c r="T444" i="1"/>
  <c r="F12" i="25" s="1"/>
  <c r="U444" i="1"/>
  <c r="G12" i="25" s="1"/>
  <c r="V444" i="1"/>
  <c r="H12" i="25" s="1"/>
  <c r="W444" i="1"/>
  <c r="I12" i="25" s="1"/>
  <c r="X444" i="1"/>
  <c r="J12" i="25" s="1"/>
  <c r="Q445" i="1"/>
  <c r="C13" i="25" s="1"/>
  <c r="R445" i="1"/>
  <c r="D13" i="25" s="1"/>
  <c r="S445" i="1"/>
  <c r="E13" i="25" s="1"/>
  <c r="T445" i="1"/>
  <c r="F13" i="25" s="1"/>
  <c r="U445" i="1"/>
  <c r="G13" i="25" s="1"/>
  <c r="V445" i="1"/>
  <c r="H13" i="25" s="1"/>
  <c r="W445" i="1"/>
  <c r="I13" i="25" s="1"/>
  <c r="X445" i="1"/>
  <c r="J13" i="25" s="1"/>
  <c r="Q446" i="1"/>
  <c r="C14" i="25" s="1"/>
  <c r="R446" i="1"/>
  <c r="D14" i="25" s="1"/>
  <c r="S446" i="1"/>
  <c r="E14" i="25" s="1"/>
  <c r="T446" i="1"/>
  <c r="F14" i="25" s="1"/>
  <c r="U446" i="1"/>
  <c r="G14" i="25" s="1"/>
  <c r="V446" i="1"/>
  <c r="H14" i="25" s="1"/>
  <c r="W446" i="1"/>
  <c r="I14" i="25" s="1"/>
  <c r="X446" i="1"/>
  <c r="J14" i="25" s="1"/>
  <c r="Q447" i="1"/>
  <c r="C15" i="25" s="1"/>
  <c r="R447" i="1"/>
  <c r="D15" i="25" s="1"/>
  <c r="S447" i="1"/>
  <c r="E15" i="25" s="1"/>
  <c r="T447" i="1"/>
  <c r="F15" i="25" s="1"/>
  <c r="U447" i="1"/>
  <c r="G15" i="25" s="1"/>
  <c r="V447" i="1"/>
  <c r="H15" i="25" s="1"/>
  <c r="W447" i="1"/>
  <c r="I15" i="25" s="1"/>
  <c r="X447" i="1"/>
  <c r="J15" i="25" s="1"/>
  <c r="Q448" i="1"/>
  <c r="C16" i="25" s="1"/>
  <c r="R448" i="1"/>
  <c r="D16" i="25" s="1"/>
  <c r="S448" i="1"/>
  <c r="E16" i="25" s="1"/>
  <c r="T448" i="1"/>
  <c r="F16" i="25" s="1"/>
  <c r="U448" i="1"/>
  <c r="G16" i="25" s="1"/>
  <c r="V448" i="1"/>
  <c r="H16" i="25" s="1"/>
  <c r="W448" i="1"/>
  <c r="I16" i="25" s="1"/>
  <c r="X448" i="1"/>
  <c r="J16" i="25" s="1"/>
  <c r="Q449" i="1"/>
  <c r="C17" i="25" s="1"/>
  <c r="R449" i="1"/>
  <c r="D17" i="25" s="1"/>
  <c r="S449" i="1"/>
  <c r="E17" i="25" s="1"/>
  <c r="T449" i="1"/>
  <c r="F17" i="25" s="1"/>
  <c r="U449" i="1"/>
  <c r="G17" i="25" s="1"/>
  <c r="V449" i="1"/>
  <c r="H17" i="25" s="1"/>
  <c r="W449" i="1"/>
  <c r="I17" i="25" s="1"/>
  <c r="X449" i="1"/>
  <c r="J17" i="25" s="1"/>
  <c r="Q450" i="1"/>
  <c r="C18" i="25" s="1"/>
  <c r="R450" i="1"/>
  <c r="D18" i="25" s="1"/>
  <c r="S450" i="1"/>
  <c r="E18" i="25" s="1"/>
  <c r="T450" i="1"/>
  <c r="F18" i="25" s="1"/>
  <c r="U450" i="1"/>
  <c r="G18" i="25" s="1"/>
  <c r="V450" i="1"/>
  <c r="H18" i="25" s="1"/>
  <c r="W450" i="1"/>
  <c r="I18" i="25" s="1"/>
  <c r="X450" i="1"/>
  <c r="J18" i="25" s="1"/>
  <c r="Q451" i="1"/>
  <c r="C19" i="25" s="1"/>
  <c r="R451" i="1"/>
  <c r="D19" i="25" s="1"/>
  <c r="S451" i="1"/>
  <c r="E19" i="25" s="1"/>
  <c r="T451" i="1"/>
  <c r="F19" i="25" s="1"/>
  <c r="U451" i="1"/>
  <c r="G19" i="25" s="1"/>
  <c r="V451" i="1"/>
  <c r="H19" i="25" s="1"/>
  <c r="W451" i="1"/>
  <c r="I19" i="25" s="1"/>
  <c r="X451" i="1"/>
  <c r="J19" i="25" s="1"/>
  <c r="Q452" i="1"/>
  <c r="C20" i="25" s="1"/>
  <c r="R452" i="1"/>
  <c r="D20" i="25" s="1"/>
  <c r="S452" i="1"/>
  <c r="E20" i="25" s="1"/>
  <c r="T452" i="1"/>
  <c r="F20" i="25" s="1"/>
  <c r="U452" i="1"/>
  <c r="G20" i="25" s="1"/>
  <c r="V452" i="1"/>
  <c r="H20" i="25" s="1"/>
  <c r="W452" i="1"/>
  <c r="I20" i="25" s="1"/>
  <c r="X452" i="1"/>
  <c r="J20" i="25" s="1"/>
  <c r="Q453" i="1"/>
  <c r="C21" i="25" s="1"/>
  <c r="R453" i="1"/>
  <c r="D21" i="25" s="1"/>
  <c r="S453" i="1"/>
  <c r="E21" i="25" s="1"/>
  <c r="T453" i="1"/>
  <c r="F21" i="25" s="1"/>
  <c r="U453" i="1"/>
  <c r="G21" i="25" s="1"/>
  <c r="V453" i="1"/>
  <c r="H21" i="25" s="1"/>
  <c r="W453" i="1"/>
  <c r="I21" i="25" s="1"/>
  <c r="X453" i="1"/>
  <c r="J21" i="25" s="1"/>
  <c r="Q454" i="1"/>
  <c r="C22" i="25" s="1"/>
  <c r="R454" i="1"/>
  <c r="D22" i="25" s="1"/>
  <c r="S454" i="1"/>
  <c r="E22" i="25" s="1"/>
  <c r="T454" i="1"/>
  <c r="F22" i="25" s="1"/>
  <c r="U454" i="1"/>
  <c r="G22" i="25" s="1"/>
  <c r="V454" i="1"/>
  <c r="H22" i="25" s="1"/>
  <c r="W454" i="1"/>
  <c r="I22" i="25" s="1"/>
  <c r="X454" i="1"/>
  <c r="J22" i="25" s="1"/>
  <c r="Q455" i="1"/>
  <c r="C23" i="25" s="1"/>
  <c r="R455" i="1"/>
  <c r="D23" i="25" s="1"/>
  <c r="S455" i="1"/>
  <c r="E23" i="25" s="1"/>
  <c r="T455" i="1"/>
  <c r="F23" i="25" s="1"/>
  <c r="U455" i="1"/>
  <c r="G23" i="25" s="1"/>
  <c r="V455" i="1"/>
  <c r="H23" i="25" s="1"/>
  <c r="W455" i="1"/>
  <c r="I23" i="25" s="1"/>
  <c r="X455" i="1"/>
  <c r="J23" i="25" s="1"/>
  <c r="Q456" i="1"/>
  <c r="C24" i="25" s="1"/>
  <c r="R456" i="1"/>
  <c r="D24" i="25" s="1"/>
  <c r="S456" i="1"/>
  <c r="E24" i="25" s="1"/>
  <c r="T456" i="1"/>
  <c r="F24" i="25" s="1"/>
  <c r="U456" i="1"/>
  <c r="G24" i="25" s="1"/>
  <c r="V456" i="1"/>
  <c r="H24" i="25" s="1"/>
  <c r="W456" i="1"/>
  <c r="I24" i="25" s="1"/>
  <c r="X456" i="1"/>
  <c r="J24" i="25" s="1"/>
  <c r="Q457" i="1"/>
  <c r="C25" i="25" s="1"/>
  <c r="R457" i="1"/>
  <c r="D25" i="25" s="1"/>
  <c r="S457" i="1"/>
  <c r="E25" i="25" s="1"/>
  <c r="T457" i="1"/>
  <c r="F25" i="25" s="1"/>
  <c r="U457" i="1"/>
  <c r="G25" i="25" s="1"/>
  <c r="V457" i="1"/>
  <c r="H25" i="25" s="1"/>
  <c r="W457" i="1"/>
  <c r="I25" i="25" s="1"/>
  <c r="X457" i="1"/>
  <c r="J25" i="25" s="1"/>
  <c r="Q458" i="1"/>
  <c r="C26" i="25" s="1"/>
  <c r="R458" i="1"/>
  <c r="D26" i="25" s="1"/>
  <c r="S458" i="1"/>
  <c r="E26" i="25" s="1"/>
  <c r="T458" i="1"/>
  <c r="F26" i="25" s="1"/>
  <c r="U458" i="1"/>
  <c r="G26" i="25" s="1"/>
  <c r="V458" i="1"/>
  <c r="H26" i="25" s="1"/>
  <c r="W458" i="1"/>
  <c r="I26" i="25" s="1"/>
  <c r="X458" i="1"/>
  <c r="J26" i="25" s="1"/>
  <c r="Q459" i="1"/>
  <c r="C27" i="25" s="1"/>
  <c r="R459" i="1"/>
  <c r="D27" i="25" s="1"/>
  <c r="S459" i="1"/>
  <c r="E27" i="25" s="1"/>
  <c r="T459" i="1"/>
  <c r="F27" i="25" s="1"/>
  <c r="U459" i="1"/>
  <c r="G27" i="25" s="1"/>
  <c r="V459" i="1"/>
  <c r="H27" i="25" s="1"/>
  <c r="W459" i="1"/>
  <c r="I27" i="25" s="1"/>
  <c r="X459" i="1"/>
  <c r="J27" i="25" s="1"/>
  <c r="Q460" i="1"/>
  <c r="C28" i="25" s="1"/>
  <c r="R460" i="1"/>
  <c r="D28" i="25" s="1"/>
  <c r="S460" i="1"/>
  <c r="E28" i="25" s="1"/>
  <c r="T460" i="1"/>
  <c r="F28" i="25" s="1"/>
  <c r="U460" i="1"/>
  <c r="G28" i="25" s="1"/>
  <c r="V460" i="1"/>
  <c r="H28" i="25" s="1"/>
  <c r="W460" i="1"/>
  <c r="I28" i="25" s="1"/>
  <c r="X460" i="1"/>
  <c r="J28" i="25" s="1"/>
  <c r="Q461" i="1"/>
  <c r="C29" i="25" s="1"/>
  <c r="R461" i="1"/>
  <c r="D29" i="25" s="1"/>
  <c r="S461" i="1"/>
  <c r="E29" i="25" s="1"/>
  <c r="T461" i="1"/>
  <c r="F29" i="25" s="1"/>
  <c r="U461" i="1"/>
  <c r="G29" i="25" s="1"/>
  <c r="V461" i="1"/>
  <c r="H29" i="25" s="1"/>
  <c r="W461" i="1"/>
  <c r="I29" i="25" s="1"/>
  <c r="X461" i="1"/>
  <c r="J29" i="25" s="1"/>
  <c r="Q462" i="1"/>
  <c r="C30" i="25" s="1"/>
  <c r="R462" i="1"/>
  <c r="D30" i="25" s="1"/>
  <c r="S462" i="1"/>
  <c r="E30" i="25" s="1"/>
  <c r="T462" i="1"/>
  <c r="F30" i="25" s="1"/>
  <c r="U462" i="1"/>
  <c r="G30" i="25" s="1"/>
  <c r="V462" i="1"/>
  <c r="H30" i="25" s="1"/>
  <c r="W462" i="1"/>
  <c r="I30" i="25" s="1"/>
  <c r="X462" i="1"/>
  <c r="J30" i="25" s="1"/>
  <c r="Q463" i="1"/>
  <c r="C31" i="25" s="1"/>
  <c r="R463" i="1"/>
  <c r="D31" i="25" s="1"/>
  <c r="S463" i="1"/>
  <c r="E31" i="25" s="1"/>
  <c r="T463" i="1"/>
  <c r="F31" i="25" s="1"/>
  <c r="U463" i="1"/>
  <c r="G31" i="25" s="1"/>
  <c r="V463" i="1"/>
  <c r="H31" i="25" s="1"/>
  <c r="W463" i="1"/>
  <c r="I31" i="25" s="1"/>
  <c r="X463" i="1"/>
  <c r="J31" i="25" s="1"/>
  <c r="Q464" i="1"/>
  <c r="C32" i="25" s="1"/>
  <c r="R464" i="1"/>
  <c r="D32" i="25" s="1"/>
  <c r="S464" i="1"/>
  <c r="E32" i="25" s="1"/>
  <c r="T464" i="1"/>
  <c r="F32" i="25" s="1"/>
  <c r="U464" i="1"/>
  <c r="G32" i="25" s="1"/>
  <c r="V464" i="1"/>
  <c r="H32" i="25" s="1"/>
  <c r="W464" i="1"/>
  <c r="I32" i="25" s="1"/>
  <c r="X464" i="1"/>
  <c r="J32" i="25" s="1"/>
  <c r="Q465" i="1"/>
  <c r="C33" i="25" s="1"/>
  <c r="R465" i="1"/>
  <c r="D33" i="25" s="1"/>
  <c r="S465" i="1"/>
  <c r="E33" i="25" s="1"/>
  <c r="T465" i="1"/>
  <c r="F33" i="25" s="1"/>
  <c r="U465" i="1"/>
  <c r="G33" i="25" s="1"/>
  <c r="V465" i="1"/>
  <c r="H33" i="25" s="1"/>
  <c r="W465" i="1"/>
  <c r="I33" i="25" s="1"/>
  <c r="X465" i="1"/>
  <c r="J33" i="25" s="1"/>
  <c r="Q466" i="1"/>
  <c r="C34" i="25" s="1"/>
  <c r="R466" i="1"/>
  <c r="D34" i="25" s="1"/>
  <c r="S466" i="1"/>
  <c r="E34" i="25" s="1"/>
  <c r="T466" i="1"/>
  <c r="F34" i="25" s="1"/>
  <c r="U466" i="1"/>
  <c r="G34" i="25" s="1"/>
  <c r="V466" i="1"/>
  <c r="H34" i="25" s="1"/>
  <c r="W466" i="1"/>
  <c r="I34" i="25" s="1"/>
  <c r="X466" i="1"/>
  <c r="J34" i="25" s="1"/>
  <c r="Q467" i="1"/>
  <c r="C35" i="25" s="1"/>
  <c r="R467" i="1"/>
  <c r="D35" i="25" s="1"/>
  <c r="S467" i="1"/>
  <c r="E35" i="25" s="1"/>
  <c r="T467" i="1"/>
  <c r="F35" i="25" s="1"/>
  <c r="U467" i="1"/>
  <c r="G35" i="25" s="1"/>
  <c r="V467" i="1"/>
  <c r="H35" i="25" s="1"/>
  <c r="W467" i="1"/>
  <c r="I35" i="25" s="1"/>
  <c r="X467" i="1"/>
  <c r="J35" i="25" s="1"/>
  <c r="Q468" i="1"/>
  <c r="C36" i="25" s="1"/>
  <c r="R468" i="1"/>
  <c r="D36" i="25" s="1"/>
  <c r="S468" i="1"/>
  <c r="E36" i="25" s="1"/>
  <c r="T468" i="1"/>
  <c r="F36" i="25" s="1"/>
  <c r="U468" i="1"/>
  <c r="G36" i="25" s="1"/>
  <c r="V468" i="1"/>
  <c r="H36" i="25" s="1"/>
  <c r="W468" i="1"/>
  <c r="I36" i="25" s="1"/>
  <c r="X468" i="1"/>
  <c r="J36" i="25" s="1"/>
  <c r="Q469" i="1"/>
  <c r="C37" i="25" s="1"/>
  <c r="R469" i="1"/>
  <c r="D37" i="25" s="1"/>
  <c r="S469" i="1"/>
  <c r="E37" i="25" s="1"/>
  <c r="T469" i="1"/>
  <c r="F37" i="25" s="1"/>
  <c r="U469" i="1"/>
  <c r="G37" i="25" s="1"/>
  <c r="V469" i="1"/>
  <c r="H37" i="25" s="1"/>
  <c r="W469" i="1"/>
  <c r="I37" i="25" s="1"/>
  <c r="X469" i="1"/>
  <c r="J37" i="25" s="1"/>
  <c r="Q470" i="1"/>
  <c r="C38" i="25" s="1"/>
  <c r="R470" i="1"/>
  <c r="D38" i="25" s="1"/>
  <c r="S470" i="1"/>
  <c r="E38" i="25" s="1"/>
  <c r="T470" i="1"/>
  <c r="F38" i="25" s="1"/>
  <c r="U470" i="1"/>
  <c r="G38" i="25" s="1"/>
  <c r="V470" i="1"/>
  <c r="H38" i="25" s="1"/>
  <c r="W470" i="1"/>
  <c r="I38" i="25" s="1"/>
  <c r="X470" i="1"/>
  <c r="J38" i="25" s="1"/>
  <c r="Q471" i="1"/>
  <c r="C39" i="25" s="1"/>
  <c r="R471" i="1"/>
  <c r="D39" i="25" s="1"/>
  <c r="S471" i="1"/>
  <c r="E39" i="25" s="1"/>
  <c r="T471" i="1"/>
  <c r="F39" i="25" s="1"/>
  <c r="U471" i="1"/>
  <c r="G39" i="25" s="1"/>
  <c r="V471" i="1"/>
  <c r="H39" i="25" s="1"/>
  <c r="W471" i="1"/>
  <c r="I39" i="25" s="1"/>
  <c r="X471" i="1"/>
  <c r="J39" i="25" s="1"/>
  <c r="Q472" i="1"/>
  <c r="C40" i="25" s="1"/>
  <c r="R472" i="1"/>
  <c r="D40" i="25" s="1"/>
  <c r="S472" i="1"/>
  <c r="E40" i="25" s="1"/>
  <c r="T472" i="1"/>
  <c r="F40" i="25" s="1"/>
  <c r="U472" i="1"/>
  <c r="G40" i="25" s="1"/>
  <c r="V472" i="1"/>
  <c r="H40" i="25" s="1"/>
  <c r="W472" i="1"/>
  <c r="I40" i="25" s="1"/>
  <c r="X472" i="1"/>
  <c r="J40" i="25" s="1"/>
  <c r="Q473" i="1"/>
  <c r="C41" i="25" s="1"/>
  <c r="R473" i="1"/>
  <c r="D41" i="25" s="1"/>
  <c r="S473" i="1"/>
  <c r="E41" i="25" s="1"/>
  <c r="T473" i="1"/>
  <c r="F41" i="25" s="1"/>
  <c r="U473" i="1"/>
  <c r="G41" i="25" s="1"/>
  <c r="V473" i="1"/>
  <c r="H41" i="25" s="1"/>
  <c r="W473" i="1"/>
  <c r="I41" i="25" s="1"/>
  <c r="X473" i="1"/>
  <c r="J41" i="25" s="1"/>
  <c r="Q474" i="1"/>
  <c r="C42" i="25" s="1"/>
  <c r="R474" i="1"/>
  <c r="D42" i="25" s="1"/>
  <c r="S474" i="1"/>
  <c r="E42" i="25" s="1"/>
  <c r="T474" i="1"/>
  <c r="F42" i="25" s="1"/>
  <c r="U474" i="1"/>
  <c r="G42" i="25" s="1"/>
  <c r="V474" i="1"/>
  <c r="H42" i="25" s="1"/>
  <c r="W474" i="1"/>
  <c r="I42" i="25" s="1"/>
  <c r="X474" i="1"/>
  <c r="J42" i="25" s="1"/>
  <c r="Q475" i="1"/>
  <c r="C43" i="25" s="1"/>
  <c r="R475" i="1"/>
  <c r="D43" i="25" s="1"/>
  <c r="S475" i="1"/>
  <c r="E43" i="25" s="1"/>
  <c r="T475" i="1"/>
  <c r="F43" i="25" s="1"/>
  <c r="U475" i="1"/>
  <c r="G43" i="25" s="1"/>
  <c r="V475" i="1"/>
  <c r="H43" i="25" s="1"/>
  <c r="W475" i="1"/>
  <c r="I43" i="25" s="1"/>
  <c r="X475" i="1"/>
  <c r="J43" i="25" s="1"/>
  <c r="Q476" i="1"/>
  <c r="C44" i="25" s="1"/>
  <c r="R476" i="1"/>
  <c r="D44" i="25" s="1"/>
  <c r="S476" i="1"/>
  <c r="E44" i="25" s="1"/>
  <c r="T476" i="1"/>
  <c r="F44" i="25" s="1"/>
  <c r="U476" i="1"/>
  <c r="G44" i="25" s="1"/>
  <c r="V476" i="1"/>
  <c r="H44" i="25" s="1"/>
  <c r="W476" i="1"/>
  <c r="I44" i="25" s="1"/>
  <c r="X476" i="1"/>
  <c r="J44" i="25" s="1"/>
  <c r="Q477" i="1"/>
  <c r="C45" i="25" s="1"/>
  <c r="R477" i="1"/>
  <c r="D45" i="25" s="1"/>
  <c r="S477" i="1"/>
  <c r="E45" i="25" s="1"/>
  <c r="T477" i="1"/>
  <c r="F45" i="25" s="1"/>
  <c r="U477" i="1"/>
  <c r="G45" i="25" s="1"/>
  <c r="V477" i="1"/>
  <c r="H45" i="25" s="1"/>
  <c r="W477" i="1"/>
  <c r="I45" i="25" s="1"/>
  <c r="X477" i="1"/>
  <c r="J45" i="25" s="1"/>
  <c r="Q478" i="1"/>
  <c r="C46" i="25" s="1"/>
  <c r="R478" i="1"/>
  <c r="D46" i="25" s="1"/>
  <c r="S478" i="1"/>
  <c r="E46" i="25" s="1"/>
  <c r="T478" i="1"/>
  <c r="F46" i="25" s="1"/>
  <c r="U478" i="1"/>
  <c r="G46" i="25" s="1"/>
  <c r="V478" i="1"/>
  <c r="H46" i="25" s="1"/>
  <c r="W478" i="1"/>
  <c r="I46" i="25" s="1"/>
  <c r="X478" i="1"/>
  <c r="J46" i="25" s="1"/>
  <c r="Q479" i="1"/>
  <c r="C47" i="25" s="1"/>
  <c r="R479" i="1"/>
  <c r="D47" i="25" s="1"/>
  <c r="S479" i="1"/>
  <c r="E47" i="25" s="1"/>
  <c r="T479" i="1"/>
  <c r="F47" i="25" s="1"/>
  <c r="U479" i="1"/>
  <c r="G47" i="25" s="1"/>
  <c r="V479" i="1"/>
  <c r="H47" i="25" s="1"/>
  <c r="W479" i="1"/>
  <c r="I47" i="25" s="1"/>
  <c r="X479" i="1"/>
  <c r="J47" i="25" s="1"/>
  <c r="Q480" i="1"/>
  <c r="C48" i="25" s="1"/>
  <c r="R480" i="1"/>
  <c r="D48" i="25" s="1"/>
  <c r="S480" i="1"/>
  <c r="E48" i="25" s="1"/>
  <c r="T480" i="1"/>
  <c r="F48" i="25" s="1"/>
  <c r="U480" i="1"/>
  <c r="G48" i="25" s="1"/>
  <c r="V480" i="1"/>
  <c r="H48" i="25" s="1"/>
  <c r="W480" i="1"/>
  <c r="I48" i="25" s="1"/>
  <c r="X480" i="1"/>
  <c r="J48" i="25" s="1"/>
  <c r="Q481" i="1"/>
  <c r="C49" i="25" s="1"/>
  <c r="R481" i="1"/>
  <c r="D49" i="25" s="1"/>
  <c r="S481" i="1"/>
  <c r="E49" i="25" s="1"/>
  <c r="T481" i="1"/>
  <c r="F49" i="25" s="1"/>
  <c r="U481" i="1"/>
  <c r="G49" i="25" s="1"/>
  <c r="V481" i="1"/>
  <c r="H49" i="25" s="1"/>
  <c r="W481" i="1"/>
  <c r="I49" i="25" s="1"/>
  <c r="X481" i="1"/>
  <c r="J49" i="25" s="1"/>
  <c r="Q482" i="1"/>
  <c r="C50" i="25" s="1"/>
  <c r="R482" i="1"/>
  <c r="D50" i="25" s="1"/>
  <c r="S482" i="1"/>
  <c r="E50" i="25" s="1"/>
  <c r="T482" i="1"/>
  <c r="F50" i="25" s="1"/>
  <c r="U482" i="1"/>
  <c r="G50" i="25" s="1"/>
  <c r="V482" i="1"/>
  <c r="H50" i="25" s="1"/>
  <c r="W482" i="1"/>
  <c r="I50" i="25" s="1"/>
  <c r="X482" i="1"/>
  <c r="J50" i="25" s="1"/>
  <c r="Q483" i="1"/>
  <c r="C51" i="25" s="1"/>
  <c r="R483" i="1"/>
  <c r="D51" i="25" s="1"/>
  <c r="S483" i="1"/>
  <c r="E51" i="25" s="1"/>
  <c r="T483" i="1"/>
  <c r="F51" i="25" s="1"/>
  <c r="U483" i="1"/>
  <c r="G51" i="25" s="1"/>
  <c r="V483" i="1"/>
  <c r="H51" i="25" s="1"/>
  <c r="W483" i="1"/>
  <c r="I51" i="25" s="1"/>
  <c r="X483" i="1"/>
  <c r="J51" i="25" s="1"/>
  <c r="Q484" i="1"/>
  <c r="C52" i="25" s="1"/>
  <c r="R484" i="1"/>
  <c r="D52" i="25" s="1"/>
  <c r="S484" i="1"/>
  <c r="E52" i="25" s="1"/>
  <c r="T484" i="1"/>
  <c r="F52" i="25" s="1"/>
  <c r="U484" i="1"/>
  <c r="G52" i="25" s="1"/>
  <c r="V484" i="1"/>
  <c r="H52" i="25" s="1"/>
  <c r="W484" i="1"/>
  <c r="I52" i="25" s="1"/>
  <c r="X484" i="1"/>
  <c r="J52" i="25" s="1"/>
  <c r="Q485" i="1"/>
  <c r="C53" i="25" s="1"/>
  <c r="R485" i="1"/>
  <c r="D53" i="25" s="1"/>
  <c r="S485" i="1"/>
  <c r="E53" i="25" s="1"/>
  <c r="T485" i="1"/>
  <c r="F53" i="25" s="1"/>
  <c r="U485" i="1"/>
  <c r="G53" i="25" s="1"/>
  <c r="V485" i="1"/>
  <c r="H53" i="25" s="1"/>
  <c r="W485" i="1"/>
  <c r="I53" i="25" s="1"/>
  <c r="X485" i="1"/>
  <c r="J53" i="25" s="1"/>
  <c r="Q486" i="1"/>
  <c r="C54" i="25" s="1"/>
  <c r="R486" i="1"/>
  <c r="D54" i="25" s="1"/>
  <c r="S486" i="1"/>
  <c r="E54" i="25" s="1"/>
  <c r="T486" i="1"/>
  <c r="F54" i="25" s="1"/>
  <c r="U486" i="1"/>
  <c r="G54" i="25" s="1"/>
  <c r="V486" i="1"/>
  <c r="H54" i="25" s="1"/>
  <c r="W486" i="1"/>
  <c r="I54" i="25" s="1"/>
  <c r="X486" i="1"/>
  <c r="J54" i="25" s="1"/>
  <c r="Q487" i="1"/>
  <c r="C55" i="25" s="1"/>
  <c r="R487" i="1"/>
  <c r="D55" i="25" s="1"/>
  <c r="S487" i="1"/>
  <c r="E55" i="25" s="1"/>
  <c r="T487" i="1"/>
  <c r="F55" i="25" s="1"/>
  <c r="U487" i="1"/>
  <c r="G55" i="25" s="1"/>
  <c r="V487" i="1"/>
  <c r="H55" i="25" s="1"/>
  <c r="W487" i="1"/>
  <c r="I55" i="25" s="1"/>
  <c r="X487" i="1"/>
  <c r="J55" i="25" s="1"/>
  <c r="Q488" i="1"/>
  <c r="C56" i="25" s="1"/>
  <c r="R488" i="1"/>
  <c r="D56" i="25" s="1"/>
  <c r="S488" i="1"/>
  <c r="E56" i="25" s="1"/>
  <c r="T488" i="1"/>
  <c r="F56" i="25" s="1"/>
  <c r="U488" i="1"/>
  <c r="G56" i="25" s="1"/>
  <c r="V488" i="1"/>
  <c r="H56" i="25" s="1"/>
  <c r="W488" i="1"/>
  <c r="I56" i="25" s="1"/>
  <c r="X488" i="1"/>
  <c r="J56" i="25" s="1"/>
  <c r="Q489" i="1"/>
  <c r="C57" i="25" s="1"/>
  <c r="R489" i="1"/>
  <c r="D57" i="25" s="1"/>
  <c r="S489" i="1"/>
  <c r="E57" i="25" s="1"/>
  <c r="T489" i="1"/>
  <c r="F57" i="25" s="1"/>
  <c r="U489" i="1"/>
  <c r="G57" i="25" s="1"/>
  <c r="V489" i="1"/>
  <c r="H57" i="25" s="1"/>
  <c r="W489" i="1"/>
  <c r="I57" i="25" s="1"/>
  <c r="X489" i="1"/>
  <c r="J57" i="25" s="1"/>
  <c r="Q490" i="1"/>
  <c r="C58" i="25" s="1"/>
  <c r="R490" i="1"/>
  <c r="D58" i="25" s="1"/>
  <c r="S490" i="1"/>
  <c r="E58" i="25" s="1"/>
  <c r="T490" i="1"/>
  <c r="F58" i="25" s="1"/>
  <c r="U490" i="1"/>
  <c r="G58" i="25" s="1"/>
  <c r="V490" i="1"/>
  <c r="H58" i="25" s="1"/>
  <c r="W490" i="1"/>
  <c r="I58" i="25" s="1"/>
  <c r="X490" i="1"/>
  <c r="J58" i="25" s="1"/>
  <c r="Q491" i="1"/>
  <c r="C59" i="25" s="1"/>
  <c r="R491" i="1"/>
  <c r="D59" i="25" s="1"/>
  <c r="S491" i="1"/>
  <c r="E59" i="25" s="1"/>
  <c r="T491" i="1"/>
  <c r="F59" i="25" s="1"/>
  <c r="U491" i="1"/>
  <c r="G59" i="25" s="1"/>
  <c r="V491" i="1"/>
  <c r="H59" i="25" s="1"/>
  <c r="W491" i="1"/>
  <c r="I59" i="25" s="1"/>
  <c r="X491" i="1"/>
  <c r="J59" i="25" s="1"/>
  <c r="Q492" i="1"/>
  <c r="C60" i="25" s="1"/>
  <c r="R492" i="1"/>
  <c r="D60" i="25" s="1"/>
  <c r="S492" i="1"/>
  <c r="E60" i="25" s="1"/>
  <c r="T492" i="1"/>
  <c r="F60" i="25" s="1"/>
  <c r="U492" i="1"/>
  <c r="G60" i="25" s="1"/>
  <c r="V492" i="1"/>
  <c r="H60" i="25" s="1"/>
  <c r="W492" i="1"/>
  <c r="I60" i="25" s="1"/>
  <c r="X492" i="1"/>
  <c r="J60" i="25" s="1"/>
  <c r="Q493" i="1"/>
  <c r="C61" i="25" s="1"/>
  <c r="R493" i="1"/>
  <c r="D61" i="25" s="1"/>
  <c r="S493" i="1"/>
  <c r="E61" i="25" s="1"/>
  <c r="T493" i="1"/>
  <c r="F61" i="25" s="1"/>
  <c r="U493" i="1"/>
  <c r="G61" i="25" s="1"/>
  <c r="V493" i="1"/>
  <c r="H61" i="25" s="1"/>
  <c r="W493" i="1"/>
  <c r="I61" i="25" s="1"/>
  <c r="X493" i="1"/>
  <c r="J61" i="25" s="1"/>
  <c r="Q494" i="1"/>
  <c r="C62" i="25" s="1"/>
  <c r="R494" i="1"/>
  <c r="D62" i="25" s="1"/>
  <c r="S494" i="1"/>
  <c r="E62" i="25" s="1"/>
  <c r="T494" i="1"/>
  <c r="F62" i="25" s="1"/>
  <c r="U494" i="1"/>
  <c r="G62" i="25" s="1"/>
  <c r="V494" i="1"/>
  <c r="H62" i="25" s="1"/>
  <c r="W494" i="1"/>
  <c r="I62" i="25" s="1"/>
  <c r="X494" i="1"/>
  <c r="J62" i="25" s="1"/>
  <c r="Q495" i="1"/>
  <c r="C63" i="25" s="1"/>
  <c r="R495" i="1"/>
  <c r="D63" i="25" s="1"/>
  <c r="S495" i="1"/>
  <c r="E63" i="25" s="1"/>
  <c r="T495" i="1"/>
  <c r="F63" i="25" s="1"/>
  <c r="U495" i="1"/>
  <c r="G63" i="25" s="1"/>
  <c r="V495" i="1"/>
  <c r="H63" i="25" s="1"/>
  <c r="W495" i="1"/>
  <c r="I63" i="25" s="1"/>
  <c r="X495" i="1"/>
  <c r="J63" i="25" s="1"/>
  <c r="Q496" i="1"/>
  <c r="C64" i="25" s="1"/>
  <c r="R496" i="1"/>
  <c r="D64" i="25" s="1"/>
  <c r="S496" i="1"/>
  <c r="E64" i="25" s="1"/>
  <c r="T496" i="1"/>
  <c r="F64" i="25" s="1"/>
  <c r="U496" i="1"/>
  <c r="G64" i="25" s="1"/>
  <c r="V496" i="1"/>
  <c r="H64" i="25" s="1"/>
  <c r="W496" i="1"/>
  <c r="I64" i="25" s="1"/>
  <c r="X496" i="1"/>
  <c r="J64" i="25" s="1"/>
  <c r="Q497" i="1"/>
  <c r="C65" i="25" s="1"/>
  <c r="R497" i="1"/>
  <c r="D65" i="25" s="1"/>
  <c r="S497" i="1"/>
  <c r="E65" i="25" s="1"/>
  <c r="T497" i="1"/>
  <c r="F65" i="25" s="1"/>
  <c r="U497" i="1"/>
  <c r="G65" i="25" s="1"/>
  <c r="V497" i="1"/>
  <c r="H65" i="25" s="1"/>
  <c r="W497" i="1"/>
  <c r="I65" i="25" s="1"/>
  <c r="X497" i="1"/>
  <c r="J65" i="25" s="1"/>
  <c r="Q498" i="1"/>
  <c r="C66" i="25" s="1"/>
  <c r="R498" i="1"/>
  <c r="D66" i="25" s="1"/>
  <c r="S498" i="1"/>
  <c r="E66" i="25" s="1"/>
  <c r="T498" i="1"/>
  <c r="F66" i="25" s="1"/>
  <c r="U498" i="1"/>
  <c r="G66" i="25" s="1"/>
  <c r="V498" i="1"/>
  <c r="H66" i="25" s="1"/>
  <c r="W498" i="1"/>
  <c r="I66" i="25" s="1"/>
  <c r="X498" i="1"/>
  <c r="J66" i="25" s="1"/>
  <c r="Q499" i="1"/>
  <c r="C67" i="25" s="1"/>
  <c r="R499" i="1"/>
  <c r="D67" i="25" s="1"/>
  <c r="S499" i="1"/>
  <c r="E67" i="25" s="1"/>
  <c r="T499" i="1"/>
  <c r="F67" i="25" s="1"/>
  <c r="U499" i="1"/>
  <c r="G67" i="25" s="1"/>
  <c r="V499" i="1"/>
  <c r="H67" i="25" s="1"/>
  <c r="W499" i="1"/>
  <c r="I67" i="25" s="1"/>
  <c r="X499" i="1"/>
  <c r="J67" i="25" s="1"/>
  <c r="Q500" i="1"/>
  <c r="C68" i="25" s="1"/>
  <c r="R500" i="1"/>
  <c r="D68" i="25" s="1"/>
  <c r="S500" i="1"/>
  <c r="E68" i="25" s="1"/>
  <c r="T500" i="1"/>
  <c r="F68" i="25" s="1"/>
  <c r="U500" i="1"/>
  <c r="G68" i="25" s="1"/>
  <c r="V500" i="1"/>
  <c r="H68" i="25" s="1"/>
  <c r="W500" i="1"/>
  <c r="I68" i="25" s="1"/>
  <c r="X500" i="1"/>
  <c r="J68" i="25" s="1"/>
  <c r="Q501" i="1"/>
  <c r="C69" i="25" s="1"/>
  <c r="R501" i="1"/>
  <c r="D69" i="25" s="1"/>
  <c r="S501" i="1"/>
  <c r="E69" i="25" s="1"/>
  <c r="T501" i="1"/>
  <c r="F69" i="25" s="1"/>
  <c r="U501" i="1"/>
  <c r="G69" i="25" s="1"/>
  <c r="V501" i="1"/>
  <c r="H69" i="25" s="1"/>
  <c r="W501" i="1"/>
  <c r="I69" i="25" s="1"/>
  <c r="X501" i="1"/>
  <c r="J69" i="25" s="1"/>
  <c r="Q502" i="1"/>
  <c r="C70" i="25" s="1"/>
  <c r="R502" i="1"/>
  <c r="D70" i="25" s="1"/>
  <c r="S502" i="1"/>
  <c r="E70" i="25" s="1"/>
  <c r="T502" i="1"/>
  <c r="F70" i="25" s="1"/>
  <c r="U502" i="1"/>
  <c r="G70" i="25" s="1"/>
  <c r="V502" i="1"/>
  <c r="H70" i="25" s="1"/>
  <c r="W502" i="1"/>
  <c r="I70" i="25" s="1"/>
  <c r="X502" i="1"/>
  <c r="J70" i="25" s="1"/>
  <c r="Q503" i="1"/>
  <c r="C71" i="25" s="1"/>
  <c r="R503" i="1"/>
  <c r="D71" i="25" s="1"/>
  <c r="S503" i="1"/>
  <c r="E71" i="25" s="1"/>
  <c r="T503" i="1"/>
  <c r="F71" i="25" s="1"/>
  <c r="U503" i="1"/>
  <c r="G71" i="25" s="1"/>
  <c r="V503" i="1"/>
  <c r="H71" i="25" s="1"/>
  <c r="W503" i="1"/>
  <c r="I71" i="25" s="1"/>
  <c r="X503" i="1"/>
  <c r="J71" i="25" s="1"/>
  <c r="Q504" i="1"/>
  <c r="C72" i="25" s="1"/>
  <c r="R504" i="1"/>
  <c r="D72" i="25" s="1"/>
  <c r="S504" i="1"/>
  <c r="E72" i="25" s="1"/>
  <c r="T504" i="1"/>
  <c r="F72" i="25" s="1"/>
  <c r="U504" i="1"/>
  <c r="G72" i="25" s="1"/>
  <c r="V504" i="1"/>
  <c r="H72" i="25" s="1"/>
  <c r="W504" i="1"/>
  <c r="I72" i="25" s="1"/>
  <c r="X504" i="1"/>
  <c r="J72" i="25" s="1"/>
  <c r="Q505" i="1"/>
  <c r="C73" i="25" s="1"/>
  <c r="R505" i="1"/>
  <c r="D73" i="25" s="1"/>
  <c r="S505" i="1"/>
  <c r="E73" i="25" s="1"/>
  <c r="T505" i="1"/>
  <c r="F73" i="25" s="1"/>
  <c r="U505" i="1"/>
  <c r="G73" i="25" s="1"/>
  <c r="V505" i="1"/>
  <c r="H73" i="25" s="1"/>
  <c r="W505" i="1"/>
  <c r="I73" i="25" s="1"/>
  <c r="X505" i="1"/>
  <c r="J73" i="25" s="1"/>
  <c r="Q506" i="1"/>
  <c r="C2" i="26" s="1"/>
  <c r="R506" i="1"/>
  <c r="D2" i="26" s="1"/>
  <c r="S506" i="1"/>
  <c r="E2" i="26" s="1"/>
  <c r="T506" i="1"/>
  <c r="F2" i="26" s="1"/>
  <c r="U506" i="1"/>
  <c r="G2" i="26" s="1"/>
  <c r="V506" i="1"/>
  <c r="H2" i="26" s="1"/>
  <c r="W506" i="1"/>
  <c r="I2" i="26" s="1"/>
  <c r="X506" i="1"/>
  <c r="J2" i="26" s="1"/>
  <c r="Q507" i="1"/>
  <c r="C3" i="26" s="1"/>
  <c r="R507" i="1"/>
  <c r="D3" i="26" s="1"/>
  <c r="S507" i="1"/>
  <c r="E3" i="26" s="1"/>
  <c r="T507" i="1"/>
  <c r="F3" i="26" s="1"/>
  <c r="U507" i="1"/>
  <c r="G3" i="26" s="1"/>
  <c r="V507" i="1"/>
  <c r="H3" i="26" s="1"/>
  <c r="W507" i="1"/>
  <c r="I3" i="26" s="1"/>
  <c r="X507" i="1"/>
  <c r="J3" i="26" s="1"/>
  <c r="Q508" i="1"/>
  <c r="C4" i="26" s="1"/>
  <c r="R508" i="1"/>
  <c r="D4" i="26" s="1"/>
  <c r="S508" i="1"/>
  <c r="E4" i="26" s="1"/>
  <c r="T508" i="1"/>
  <c r="F4" i="26" s="1"/>
  <c r="U508" i="1"/>
  <c r="G4" i="26" s="1"/>
  <c r="V508" i="1"/>
  <c r="H4" i="26" s="1"/>
  <c r="W508" i="1"/>
  <c r="I4" i="26" s="1"/>
  <c r="X508" i="1"/>
  <c r="J4" i="26" s="1"/>
  <c r="Q509" i="1"/>
  <c r="C5" i="26" s="1"/>
  <c r="R509" i="1"/>
  <c r="D5" i="26" s="1"/>
  <c r="S509" i="1"/>
  <c r="E5" i="26" s="1"/>
  <c r="T509" i="1"/>
  <c r="F5" i="26" s="1"/>
  <c r="U509" i="1"/>
  <c r="G5" i="26" s="1"/>
  <c r="V509" i="1"/>
  <c r="H5" i="26" s="1"/>
  <c r="W509" i="1"/>
  <c r="I5" i="26" s="1"/>
  <c r="X509" i="1"/>
  <c r="J5" i="26" s="1"/>
  <c r="Q510" i="1"/>
  <c r="C6" i="26" s="1"/>
  <c r="R510" i="1"/>
  <c r="D6" i="26" s="1"/>
  <c r="S510" i="1"/>
  <c r="E6" i="26" s="1"/>
  <c r="T510" i="1"/>
  <c r="F6" i="26" s="1"/>
  <c r="U510" i="1"/>
  <c r="G6" i="26" s="1"/>
  <c r="V510" i="1"/>
  <c r="H6" i="26" s="1"/>
  <c r="W510" i="1"/>
  <c r="I6" i="26" s="1"/>
  <c r="X510" i="1"/>
  <c r="J6" i="26" s="1"/>
  <c r="Q511" i="1"/>
  <c r="C7" i="26" s="1"/>
  <c r="R511" i="1"/>
  <c r="D7" i="26" s="1"/>
  <c r="S511" i="1"/>
  <c r="E7" i="26" s="1"/>
  <c r="T511" i="1"/>
  <c r="F7" i="26" s="1"/>
  <c r="U511" i="1"/>
  <c r="G7" i="26" s="1"/>
  <c r="V511" i="1"/>
  <c r="H7" i="26" s="1"/>
  <c r="W511" i="1"/>
  <c r="I7" i="26" s="1"/>
  <c r="X511" i="1"/>
  <c r="J7" i="26" s="1"/>
  <c r="Q512" i="1"/>
  <c r="C8" i="26" s="1"/>
  <c r="R512" i="1"/>
  <c r="D8" i="26" s="1"/>
  <c r="S512" i="1"/>
  <c r="E8" i="26" s="1"/>
  <c r="T512" i="1"/>
  <c r="F8" i="26" s="1"/>
  <c r="U512" i="1"/>
  <c r="G8" i="26" s="1"/>
  <c r="V512" i="1"/>
  <c r="H8" i="26" s="1"/>
  <c r="W512" i="1"/>
  <c r="I8" i="26" s="1"/>
  <c r="X512" i="1"/>
  <c r="J8" i="26" s="1"/>
  <c r="Q513" i="1"/>
  <c r="C9" i="26" s="1"/>
  <c r="R513" i="1"/>
  <c r="D9" i="26" s="1"/>
  <c r="S513" i="1"/>
  <c r="E9" i="26" s="1"/>
  <c r="T513" i="1"/>
  <c r="F9" i="26" s="1"/>
  <c r="U513" i="1"/>
  <c r="G9" i="26" s="1"/>
  <c r="V513" i="1"/>
  <c r="H9" i="26" s="1"/>
  <c r="W513" i="1"/>
  <c r="I9" i="26" s="1"/>
  <c r="X513" i="1"/>
  <c r="J9" i="26" s="1"/>
  <c r="Q514" i="1"/>
  <c r="C10" i="26" s="1"/>
  <c r="R514" i="1"/>
  <c r="D10" i="26" s="1"/>
  <c r="S514" i="1"/>
  <c r="E10" i="26" s="1"/>
  <c r="T514" i="1"/>
  <c r="F10" i="26" s="1"/>
  <c r="U514" i="1"/>
  <c r="G10" i="26" s="1"/>
  <c r="V514" i="1"/>
  <c r="H10" i="26" s="1"/>
  <c r="W514" i="1"/>
  <c r="I10" i="26" s="1"/>
  <c r="X514" i="1"/>
  <c r="J10" i="26" s="1"/>
  <c r="Q515" i="1"/>
  <c r="C11" i="26" s="1"/>
  <c r="R515" i="1"/>
  <c r="D11" i="26" s="1"/>
  <c r="S515" i="1"/>
  <c r="E11" i="26" s="1"/>
  <c r="T515" i="1"/>
  <c r="F11" i="26" s="1"/>
  <c r="U515" i="1"/>
  <c r="G11" i="26" s="1"/>
  <c r="V515" i="1"/>
  <c r="H11" i="26" s="1"/>
  <c r="W515" i="1"/>
  <c r="I11" i="26" s="1"/>
  <c r="X515" i="1"/>
  <c r="J11" i="26" s="1"/>
  <c r="Q516" i="1"/>
  <c r="C12" i="26" s="1"/>
  <c r="R516" i="1"/>
  <c r="D12" i="26" s="1"/>
  <c r="S516" i="1"/>
  <c r="E12" i="26" s="1"/>
  <c r="T516" i="1"/>
  <c r="F12" i="26" s="1"/>
  <c r="U516" i="1"/>
  <c r="G12" i="26" s="1"/>
  <c r="V516" i="1"/>
  <c r="H12" i="26" s="1"/>
  <c r="W516" i="1"/>
  <c r="I12" i="26" s="1"/>
  <c r="X516" i="1"/>
  <c r="J12" i="26" s="1"/>
  <c r="Q517" i="1"/>
  <c r="C13" i="26" s="1"/>
  <c r="R517" i="1"/>
  <c r="D13" i="26" s="1"/>
  <c r="S517" i="1"/>
  <c r="E13" i="26" s="1"/>
  <c r="T517" i="1"/>
  <c r="F13" i="26" s="1"/>
  <c r="U517" i="1"/>
  <c r="G13" i="26" s="1"/>
  <c r="V517" i="1"/>
  <c r="H13" i="26" s="1"/>
  <c r="W517" i="1"/>
  <c r="I13" i="26" s="1"/>
  <c r="X517" i="1"/>
  <c r="J13" i="26" s="1"/>
  <c r="Q518" i="1"/>
  <c r="C14" i="26" s="1"/>
  <c r="R518" i="1"/>
  <c r="D14" i="26" s="1"/>
  <c r="S518" i="1"/>
  <c r="E14" i="26" s="1"/>
  <c r="T518" i="1"/>
  <c r="F14" i="26" s="1"/>
  <c r="U518" i="1"/>
  <c r="G14" i="26" s="1"/>
  <c r="V518" i="1"/>
  <c r="H14" i="26" s="1"/>
  <c r="W518" i="1"/>
  <c r="I14" i="26" s="1"/>
  <c r="X518" i="1"/>
  <c r="J14" i="26" s="1"/>
  <c r="Q519" i="1"/>
  <c r="C15" i="26" s="1"/>
  <c r="R519" i="1"/>
  <c r="D15" i="26" s="1"/>
  <c r="S519" i="1"/>
  <c r="E15" i="26" s="1"/>
  <c r="T519" i="1"/>
  <c r="F15" i="26" s="1"/>
  <c r="U519" i="1"/>
  <c r="G15" i="26" s="1"/>
  <c r="V519" i="1"/>
  <c r="H15" i="26" s="1"/>
  <c r="W519" i="1"/>
  <c r="I15" i="26" s="1"/>
  <c r="X519" i="1"/>
  <c r="J15" i="26" s="1"/>
  <c r="Q520" i="1"/>
  <c r="C16" i="26" s="1"/>
  <c r="R520" i="1"/>
  <c r="D16" i="26" s="1"/>
  <c r="S520" i="1"/>
  <c r="E16" i="26" s="1"/>
  <c r="T520" i="1"/>
  <c r="F16" i="26" s="1"/>
  <c r="U520" i="1"/>
  <c r="G16" i="26" s="1"/>
  <c r="V520" i="1"/>
  <c r="H16" i="26" s="1"/>
  <c r="W520" i="1"/>
  <c r="I16" i="26" s="1"/>
  <c r="X520" i="1"/>
  <c r="J16" i="26" s="1"/>
  <c r="Q521" i="1"/>
  <c r="C17" i="26" s="1"/>
  <c r="R521" i="1"/>
  <c r="D17" i="26" s="1"/>
  <c r="S521" i="1"/>
  <c r="E17" i="26" s="1"/>
  <c r="T521" i="1"/>
  <c r="F17" i="26" s="1"/>
  <c r="U521" i="1"/>
  <c r="G17" i="26" s="1"/>
  <c r="V521" i="1"/>
  <c r="H17" i="26" s="1"/>
  <c r="W521" i="1"/>
  <c r="I17" i="26" s="1"/>
  <c r="X521" i="1"/>
  <c r="J17" i="26" s="1"/>
  <c r="Q522" i="1"/>
  <c r="C18" i="26" s="1"/>
  <c r="R522" i="1"/>
  <c r="D18" i="26" s="1"/>
  <c r="S522" i="1"/>
  <c r="E18" i="26" s="1"/>
  <c r="T522" i="1"/>
  <c r="F18" i="26" s="1"/>
  <c r="U522" i="1"/>
  <c r="G18" i="26" s="1"/>
  <c r="V522" i="1"/>
  <c r="H18" i="26" s="1"/>
  <c r="W522" i="1"/>
  <c r="I18" i="26" s="1"/>
  <c r="X522" i="1"/>
  <c r="J18" i="26" s="1"/>
  <c r="Q523" i="1"/>
  <c r="C19" i="26" s="1"/>
  <c r="R523" i="1"/>
  <c r="D19" i="26" s="1"/>
  <c r="S523" i="1"/>
  <c r="E19" i="26" s="1"/>
  <c r="T523" i="1"/>
  <c r="F19" i="26" s="1"/>
  <c r="U523" i="1"/>
  <c r="G19" i="26" s="1"/>
  <c r="V523" i="1"/>
  <c r="H19" i="26" s="1"/>
  <c r="W523" i="1"/>
  <c r="I19" i="26" s="1"/>
  <c r="X523" i="1"/>
  <c r="J19" i="26" s="1"/>
  <c r="Q524" i="1"/>
  <c r="C20" i="26" s="1"/>
  <c r="R524" i="1"/>
  <c r="D20" i="26" s="1"/>
  <c r="S524" i="1"/>
  <c r="E20" i="26" s="1"/>
  <c r="T524" i="1"/>
  <c r="F20" i="26" s="1"/>
  <c r="U524" i="1"/>
  <c r="G20" i="26" s="1"/>
  <c r="V524" i="1"/>
  <c r="H20" i="26" s="1"/>
  <c r="W524" i="1"/>
  <c r="I20" i="26" s="1"/>
  <c r="X524" i="1"/>
  <c r="J20" i="26" s="1"/>
  <c r="Q525" i="1"/>
  <c r="C21" i="26" s="1"/>
  <c r="R525" i="1"/>
  <c r="D21" i="26" s="1"/>
  <c r="S525" i="1"/>
  <c r="E21" i="26" s="1"/>
  <c r="T525" i="1"/>
  <c r="F21" i="26" s="1"/>
  <c r="U525" i="1"/>
  <c r="G21" i="26" s="1"/>
  <c r="V525" i="1"/>
  <c r="H21" i="26" s="1"/>
  <c r="W525" i="1"/>
  <c r="I21" i="26" s="1"/>
  <c r="X525" i="1"/>
  <c r="J21" i="26" s="1"/>
  <c r="Q526" i="1"/>
  <c r="C22" i="26" s="1"/>
  <c r="R526" i="1"/>
  <c r="D22" i="26" s="1"/>
  <c r="S526" i="1"/>
  <c r="E22" i="26" s="1"/>
  <c r="T526" i="1"/>
  <c r="F22" i="26" s="1"/>
  <c r="U526" i="1"/>
  <c r="G22" i="26" s="1"/>
  <c r="V526" i="1"/>
  <c r="H22" i="26" s="1"/>
  <c r="W526" i="1"/>
  <c r="I22" i="26" s="1"/>
  <c r="X526" i="1"/>
  <c r="J22" i="26" s="1"/>
  <c r="Q527" i="1"/>
  <c r="C23" i="26" s="1"/>
  <c r="R527" i="1"/>
  <c r="D23" i="26" s="1"/>
  <c r="S527" i="1"/>
  <c r="E23" i="26" s="1"/>
  <c r="T527" i="1"/>
  <c r="F23" i="26" s="1"/>
  <c r="U527" i="1"/>
  <c r="G23" i="26" s="1"/>
  <c r="V527" i="1"/>
  <c r="H23" i="26" s="1"/>
  <c r="W527" i="1"/>
  <c r="I23" i="26" s="1"/>
  <c r="X527" i="1"/>
  <c r="J23" i="26" s="1"/>
  <c r="Q528" i="1"/>
  <c r="C24" i="26" s="1"/>
  <c r="R528" i="1"/>
  <c r="D24" i="26" s="1"/>
  <c r="S528" i="1"/>
  <c r="E24" i="26" s="1"/>
  <c r="T528" i="1"/>
  <c r="F24" i="26" s="1"/>
  <c r="U528" i="1"/>
  <c r="G24" i="26" s="1"/>
  <c r="V528" i="1"/>
  <c r="H24" i="26" s="1"/>
  <c r="W528" i="1"/>
  <c r="I24" i="26" s="1"/>
  <c r="X528" i="1"/>
  <c r="J24" i="26" s="1"/>
  <c r="Q529" i="1"/>
  <c r="C25" i="26" s="1"/>
  <c r="R529" i="1"/>
  <c r="D25" i="26" s="1"/>
  <c r="S529" i="1"/>
  <c r="E25" i="26" s="1"/>
  <c r="T529" i="1"/>
  <c r="F25" i="26" s="1"/>
  <c r="U529" i="1"/>
  <c r="G25" i="26" s="1"/>
  <c r="V529" i="1"/>
  <c r="H25" i="26" s="1"/>
  <c r="W529" i="1"/>
  <c r="I25" i="26" s="1"/>
  <c r="X529" i="1"/>
  <c r="J25" i="26" s="1"/>
  <c r="Q530" i="1"/>
  <c r="C26" i="26" s="1"/>
  <c r="R530" i="1"/>
  <c r="D26" i="26" s="1"/>
  <c r="S530" i="1"/>
  <c r="E26" i="26" s="1"/>
  <c r="T530" i="1"/>
  <c r="F26" i="26" s="1"/>
  <c r="U530" i="1"/>
  <c r="G26" i="26" s="1"/>
  <c r="V530" i="1"/>
  <c r="H26" i="26" s="1"/>
  <c r="W530" i="1"/>
  <c r="I26" i="26" s="1"/>
  <c r="X530" i="1"/>
  <c r="J26" i="26" s="1"/>
  <c r="Q531" i="1"/>
  <c r="C27" i="26" s="1"/>
  <c r="R531" i="1"/>
  <c r="D27" i="26" s="1"/>
  <c r="S531" i="1"/>
  <c r="E27" i="26" s="1"/>
  <c r="T531" i="1"/>
  <c r="F27" i="26" s="1"/>
  <c r="U531" i="1"/>
  <c r="G27" i="26" s="1"/>
  <c r="V531" i="1"/>
  <c r="H27" i="26" s="1"/>
  <c r="W531" i="1"/>
  <c r="I27" i="26" s="1"/>
  <c r="X531" i="1"/>
  <c r="J27" i="26" s="1"/>
  <c r="Q532" i="1"/>
  <c r="C28" i="26" s="1"/>
  <c r="R532" i="1"/>
  <c r="D28" i="26" s="1"/>
  <c r="S532" i="1"/>
  <c r="E28" i="26" s="1"/>
  <c r="T532" i="1"/>
  <c r="F28" i="26" s="1"/>
  <c r="U532" i="1"/>
  <c r="G28" i="26" s="1"/>
  <c r="V532" i="1"/>
  <c r="H28" i="26" s="1"/>
  <c r="W532" i="1"/>
  <c r="I28" i="26" s="1"/>
  <c r="X532" i="1"/>
  <c r="J28" i="26" s="1"/>
  <c r="Q533" i="1"/>
  <c r="C29" i="26" s="1"/>
  <c r="R533" i="1"/>
  <c r="D29" i="26" s="1"/>
  <c r="S533" i="1"/>
  <c r="E29" i="26" s="1"/>
  <c r="T533" i="1"/>
  <c r="F29" i="26" s="1"/>
  <c r="U533" i="1"/>
  <c r="G29" i="26" s="1"/>
  <c r="V533" i="1"/>
  <c r="H29" i="26" s="1"/>
  <c r="W533" i="1"/>
  <c r="I29" i="26" s="1"/>
  <c r="X533" i="1"/>
  <c r="J29" i="26" s="1"/>
  <c r="Q534" i="1"/>
  <c r="C30" i="26" s="1"/>
  <c r="R534" i="1"/>
  <c r="D30" i="26" s="1"/>
  <c r="S534" i="1"/>
  <c r="E30" i="26" s="1"/>
  <c r="T534" i="1"/>
  <c r="F30" i="26" s="1"/>
  <c r="U534" i="1"/>
  <c r="G30" i="26" s="1"/>
  <c r="V534" i="1"/>
  <c r="H30" i="26" s="1"/>
  <c r="W534" i="1"/>
  <c r="I30" i="26" s="1"/>
  <c r="X534" i="1"/>
  <c r="J30" i="26" s="1"/>
  <c r="Q535" i="1"/>
  <c r="C31" i="26" s="1"/>
  <c r="R535" i="1"/>
  <c r="D31" i="26" s="1"/>
  <c r="S535" i="1"/>
  <c r="E31" i="26" s="1"/>
  <c r="T535" i="1"/>
  <c r="F31" i="26" s="1"/>
  <c r="U535" i="1"/>
  <c r="G31" i="26" s="1"/>
  <c r="V535" i="1"/>
  <c r="H31" i="26" s="1"/>
  <c r="W535" i="1"/>
  <c r="I31" i="26" s="1"/>
  <c r="X535" i="1"/>
  <c r="J31" i="26" s="1"/>
  <c r="Q536" i="1"/>
  <c r="C32" i="26" s="1"/>
  <c r="R536" i="1"/>
  <c r="D32" i="26" s="1"/>
  <c r="S536" i="1"/>
  <c r="E32" i="26" s="1"/>
  <c r="T536" i="1"/>
  <c r="F32" i="26" s="1"/>
  <c r="U536" i="1"/>
  <c r="G32" i="26" s="1"/>
  <c r="V536" i="1"/>
  <c r="H32" i="26" s="1"/>
  <c r="W536" i="1"/>
  <c r="I32" i="26" s="1"/>
  <c r="X536" i="1"/>
  <c r="J32" i="26" s="1"/>
  <c r="Q537" i="1"/>
  <c r="C33" i="26" s="1"/>
  <c r="R537" i="1"/>
  <c r="D33" i="26" s="1"/>
  <c r="S537" i="1"/>
  <c r="E33" i="26" s="1"/>
  <c r="T537" i="1"/>
  <c r="F33" i="26" s="1"/>
  <c r="U537" i="1"/>
  <c r="G33" i="26" s="1"/>
  <c r="V537" i="1"/>
  <c r="H33" i="26" s="1"/>
  <c r="W537" i="1"/>
  <c r="I33" i="26" s="1"/>
  <c r="X537" i="1"/>
  <c r="J33" i="26" s="1"/>
  <c r="Q538" i="1"/>
  <c r="C34" i="26" s="1"/>
  <c r="R538" i="1"/>
  <c r="D34" i="26" s="1"/>
  <c r="S538" i="1"/>
  <c r="E34" i="26" s="1"/>
  <c r="T538" i="1"/>
  <c r="F34" i="26" s="1"/>
  <c r="U538" i="1"/>
  <c r="G34" i="26" s="1"/>
  <c r="V538" i="1"/>
  <c r="H34" i="26" s="1"/>
  <c r="W538" i="1"/>
  <c r="I34" i="26" s="1"/>
  <c r="X538" i="1"/>
  <c r="J34" i="26" s="1"/>
  <c r="Q539" i="1"/>
  <c r="C35" i="26" s="1"/>
  <c r="R539" i="1"/>
  <c r="D35" i="26" s="1"/>
  <c r="S539" i="1"/>
  <c r="E35" i="26" s="1"/>
  <c r="T539" i="1"/>
  <c r="F35" i="26" s="1"/>
  <c r="U539" i="1"/>
  <c r="G35" i="26" s="1"/>
  <c r="V539" i="1"/>
  <c r="H35" i="26" s="1"/>
  <c r="W539" i="1"/>
  <c r="I35" i="26" s="1"/>
  <c r="X539" i="1"/>
  <c r="J35" i="26" s="1"/>
  <c r="Q540" i="1"/>
  <c r="C36" i="26" s="1"/>
  <c r="R540" i="1"/>
  <c r="D36" i="26" s="1"/>
  <c r="S540" i="1"/>
  <c r="E36" i="26" s="1"/>
  <c r="T540" i="1"/>
  <c r="F36" i="26" s="1"/>
  <c r="U540" i="1"/>
  <c r="G36" i="26" s="1"/>
  <c r="V540" i="1"/>
  <c r="H36" i="26" s="1"/>
  <c r="W540" i="1"/>
  <c r="I36" i="26" s="1"/>
  <c r="X540" i="1"/>
  <c r="J36" i="26" s="1"/>
  <c r="Q541" i="1"/>
  <c r="C37" i="26" s="1"/>
  <c r="R541" i="1"/>
  <c r="D37" i="26" s="1"/>
  <c r="S541" i="1"/>
  <c r="E37" i="26" s="1"/>
  <c r="T541" i="1"/>
  <c r="F37" i="26" s="1"/>
  <c r="U541" i="1"/>
  <c r="G37" i="26" s="1"/>
  <c r="V541" i="1"/>
  <c r="H37" i="26" s="1"/>
  <c r="W541" i="1"/>
  <c r="I37" i="26" s="1"/>
  <c r="X541" i="1"/>
  <c r="J37" i="26" s="1"/>
  <c r="Q542" i="1"/>
  <c r="C38" i="26" s="1"/>
  <c r="R542" i="1"/>
  <c r="D38" i="26" s="1"/>
  <c r="S542" i="1"/>
  <c r="E38" i="26" s="1"/>
  <c r="T542" i="1"/>
  <c r="F38" i="26" s="1"/>
  <c r="U542" i="1"/>
  <c r="G38" i="26" s="1"/>
  <c r="V542" i="1"/>
  <c r="H38" i="26" s="1"/>
  <c r="W542" i="1"/>
  <c r="I38" i="26" s="1"/>
  <c r="X542" i="1"/>
  <c r="J38" i="26" s="1"/>
  <c r="Q543" i="1"/>
  <c r="C39" i="26" s="1"/>
  <c r="R543" i="1"/>
  <c r="D39" i="26" s="1"/>
  <c r="S543" i="1"/>
  <c r="E39" i="26" s="1"/>
  <c r="T543" i="1"/>
  <c r="F39" i="26" s="1"/>
  <c r="U543" i="1"/>
  <c r="G39" i="26" s="1"/>
  <c r="V543" i="1"/>
  <c r="H39" i="26" s="1"/>
  <c r="W543" i="1"/>
  <c r="I39" i="26" s="1"/>
  <c r="X543" i="1"/>
  <c r="J39" i="26" s="1"/>
  <c r="Q544" i="1"/>
  <c r="C40" i="26" s="1"/>
  <c r="R544" i="1"/>
  <c r="D40" i="26" s="1"/>
  <c r="S544" i="1"/>
  <c r="E40" i="26" s="1"/>
  <c r="T544" i="1"/>
  <c r="F40" i="26" s="1"/>
  <c r="U544" i="1"/>
  <c r="G40" i="26" s="1"/>
  <c r="V544" i="1"/>
  <c r="H40" i="26" s="1"/>
  <c r="W544" i="1"/>
  <c r="I40" i="26" s="1"/>
  <c r="X544" i="1"/>
  <c r="J40" i="26" s="1"/>
  <c r="Q545" i="1"/>
  <c r="C41" i="26" s="1"/>
  <c r="R545" i="1"/>
  <c r="D41" i="26" s="1"/>
  <c r="S545" i="1"/>
  <c r="E41" i="26" s="1"/>
  <c r="T545" i="1"/>
  <c r="F41" i="26" s="1"/>
  <c r="U545" i="1"/>
  <c r="G41" i="26" s="1"/>
  <c r="V545" i="1"/>
  <c r="H41" i="26" s="1"/>
  <c r="W545" i="1"/>
  <c r="I41" i="26" s="1"/>
  <c r="X545" i="1"/>
  <c r="J41" i="26" s="1"/>
  <c r="Q546" i="1"/>
  <c r="C42" i="26" s="1"/>
  <c r="R546" i="1"/>
  <c r="D42" i="26" s="1"/>
  <c r="S546" i="1"/>
  <c r="E42" i="26" s="1"/>
  <c r="T546" i="1"/>
  <c r="F42" i="26" s="1"/>
  <c r="U546" i="1"/>
  <c r="G42" i="26" s="1"/>
  <c r="V546" i="1"/>
  <c r="H42" i="26" s="1"/>
  <c r="W546" i="1"/>
  <c r="I42" i="26" s="1"/>
  <c r="X546" i="1"/>
  <c r="J42" i="26" s="1"/>
  <c r="Q547" i="1"/>
  <c r="C43" i="26" s="1"/>
  <c r="R547" i="1"/>
  <c r="D43" i="26" s="1"/>
  <c r="S547" i="1"/>
  <c r="E43" i="26" s="1"/>
  <c r="T547" i="1"/>
  <c r="F43" i="26" s="1"/>
  <c r="U547" i="1"/>
  <c r="G43" i="26" s="1"/>
  <c r="V547" i="1"/>
  <c r="H43" i="26" s="1"/>
  <c r="W547" i="1"/>
  <c r="I43" i="26" s="1"/>
  <c r="X547" i="1"/>
  <c r="J43" i="26" s="1"/>
  <c r="Q548" i="1"/>
  <c r="C44" i="26" s="1"/>
  <c r="R548" i="1"/>
  <c r="D44" i="26" s="1"/>
  <c r="S548" i="1"/>
  <c r="E44" i="26" s="1"/>
  <c r="T548" i="1"/>
  <c r="F44" i="26" s="1"/>
  <c r="U548" i="1"/>
  <c r="G44" i="26" s="1"/>
  <c r="V548" i="1"/>
  <c r="H44" i="26" s="1"/>
  <c r="W548" i="1"/>
  <c r="I44" i="26" s="1"/>
  <c r="X548" i="1"/>
  <c r="J44" i="26" s="1"/>
  <c r="Q549" i="1"/>
  <c r="C45" i="26" s="1"/>
  <c r="R549" i="1"/>
  <c r="D45" i="26" s="1"/>
  <c r="S549" i="1"/>
  <c r="E45" i="26" s="1"/>
  <c r="T549" i="1"/>
  <c r="F45" i="26" s="1"/>
  <c r="U549" i="1"/>
  <c r="G45" i="26" s="1"/>
  <c r="V549" i="1"/>
  <c r="H45" i="26" s="1"/>
  <c r="W549" i="1"/>
  <c r="I45" i="26" s="1"/>
  <c r="X549" i="1"/>
  <c r="J45" i="26" s="1"/>
  <c r="Q550" i="1"/>
  <c r="C46" i="26" s="1"/>
  <c r="R550" i="1"/>
  <c r="D46" i="26" s="1"/>
  <c r="S550" i="1"/>
  <c r="E46" i="26" s="1"/>
  <c r="T550" i="1"/>
  <c r="F46" i="26" s="1"/>
  <c r="U550" i="1"/>
  <c r="G46" i="26" s="1"/>
  <c r="V550" i="1"/>
  <c r="H46" i="26" s="1"/>
  <c r="W550" i="1"/>
  <c r="I46" i="26" s="1"/>
  <c r="X550" i="1"/>
  <c r="J46" i="26" s="1"/>
  <c r="Q551" i="1"/>
  <c r="C47" i="26" s="1"/>
  <c r="R551" i="1"/>
  <c r="D47" i="26" s="1"/>
  <c r="S551" i="1"/>
  <c r="E47" i="26" s="1"/>
  <c r="T551" i="1"/>
  <c r="F47" i="26" s="1"/>
  <c r="U551" i="1"/>
  <c r="G47" i="26" s="1"/>
  <c r="V551" i="1"/>
  <c r="H47" i="26" s="1"/>
  <c r="W551" i="1"/>
  <c r="I47" i="26" s="1"/>
  <c r="X551" i="1"/>
  <c r="J47" i="26" s="1"/>
  <c r="Q552" i="1"/>
  <c r="C48" i="26" s="1"/>
  <c r="R552" i="1"/>
  <c r="D48" i="26" s="1"/>
  <c r="S552" i="1"/>
  <c r="E48" i="26" s="1"/>
  <c r="T552" i="1"/>
  <c r="F48" i="26" s="1"/>
  <c r="U552" i="1"/>
  <c r="G48" i="26" s="1"/>
  <c r="V552" i="1"/>
  <c r="H48" i="26" s="1"/>
  <c r="W552" i="1"/>
  <c r="I48" i="26" s="1"/>
  <c r="X552" i="1"/>
  <c r="J48" i="26" s="1"/>
  <c r="Q553" i="1"/>
  <c r="C49" i="26" s="1"/>
  <c r="R553" i="1"/>
  <c r="D49" i="26" s="1"/>
  <c r="S553" i="1"/>
  <c r="E49" i="26" s="1"/>
  <c r="T553" i="1"/>
  <c r="F49" i="26" s="1"/>
  <c r="U553" i="1"/>
  <c r="G49" i="26" s="1"/>
  <c r="V553" i="1"/>
  <c r="H49" i="26" s="1"/>
  <c r="W553" i="1"/>
  <c r="I49" i="26" s="1"/>
  <c r="X553" i="1"/>
  <c r="J49" i="26" s="1"/>
  <c r="Q554" i="1"/>
  <c r="C50" i="26" s="1"/>
  <c r="R554" i="1"/>
  <c r="D50" i="26" s="1"/>
  <c r="S554" i="1"/>
  <c r="E50" i="26" s="1"/>
  <c r="T554" i="1"/>
  <c r="F50" i="26" s="1"/>
  <c r="U554" i="1"/>
  <c r="G50" i="26" s="1"/>
  <c r="V554" i="1"/>
  <c r="H50" i="26" s="1"/>
  <c r="W554" i="1"/>
  <c r="I50" i="26" s="1"/>
  <c r="X554" i="1"/>
  <c r="J50" i="26" s="1"/>
  <c r="Q555" i="1"/>
  <c r="C51" i="26" s="1"/>
  <c r="R555" i="1"/>
  <c r="D51" i="26" s="1"/>
  <c r="S555" i="1"/>
  <c r="E51" i="26" s="1"/>
  <c r="T555" i="1"/>
  <c r="F51" i="26" s="1"/>
  <c r="U555" i="1"/>
  <c r="G51" i="26" s="1"/>
  <c r="V555" i="1"/>
  <c r="H51" i="26" s="1"/>
  <c r="W555" i="1"/>
  <c r="I51" i="26" s="1"/>
  <c r="X555" i="1"/>
  <c r="J51" i="26" s="1"/>
  <c r="Q556" i="1"/>
  <c r="C52" i="26" s="1"/>
  <c r="R556" i="1"/>
  <c r="D52" i="26" s="1"/>
  <c r="S556" i="1"/>
  <c r="E52" i="26" s="1"/>
  <c r="T556" i="1"/>
  <c r="F52" i="26" s="1"/>
  <c r="U556" i="1"/>
  <c r="G52" i="26" s="1"/>
  <c r="V556" i="1"/>
  <c r="H52" i="26" s="1"/>
  <c r="W556" i="1"/>
  <c r="I52" i="26" s="1"/>
  <c r="X556" i="1"/>
  <c r="J52" i="26" s="1"/>
  <c r="Q557" i="1"/>
  <c r="C53" i="26" s="1"/>
  <c r="R557" i="1"/>
  <c r="D53" i="26" s="1"/>
  <c r="S557" i="1"/>
  <c r="E53" i="26" s="1"/>
  <c r="T557" i="1"/>
  <c r="F53" i="26" s="1"/>
  <c r="U557" i="1"/>
  <c r="G53" i="26" s="1"/>
  <c r="V557" i="1"/>
  <c r="H53" i="26" s="1"/>
  <c r="W557" i="1"/>
  <c r="I53" i="26" s="1"/>
  <c r="X557" i="1"/>
  <c r="J53" i="26" s="1"/>
  <c r="Q558" i="1"/>
  <c r="C54" i="26" s="1"/>
  <c r="R558" i="1"/>
  <c r="D54" i="26" s="1"/>
  <c r="S558" i="1"/>
  <c r="E54" i="26" s="1"/>
  <c r="T558" i="1"/>
  <c r="F54" i="26" s="1"/>
  <c r="U558" i="1"/>
  <c r="G54" i="26" s="1"/>
  <c r="V558" i="1"/>
  <c r="H54" i="26" s="1"/>
  <c r="W558" i="1"/>
  <c r="I54" i="26" s="1"/>
  <c r="X558" i="1"/>
  <c r="J54" i="26" s="1"/>
  <c r="Q559" i="1"/>
  <c r="C55" i="26" s="1"/>
  <c r="R559" i="1"/>
  <c r="D55" i="26" s="1"/>
  <c r="S559" i="1"/>
  <c r="E55" i="26" s="1"/>
  <c r="T559" i="1"/>
  <c r="F55" i="26" s="1"/>
  <c r="U559" i="1"/>
  <c r="G55" i="26" s="1"/>
  <c r="V559" i="1"/>
  <c r="H55" i="26" s="1"/>
  <c r="W559" i="1"/>
  <c r="I55" i="26" s="1"/>
  <c r="X559" i="1"/>
  <c r="J55" i="26" s="1"/>
  <c r="Q560" i="1"/>
  <c r="C56" i="26" s="1"/>
  <c r="R560" i="1"/>
  <c r="D56" i="26" s="1"/>
  <c r="S560" i="1"/>
  <c r="E56" i="26" s="1"/>
  <c r="T560" i="1"/>
  <c r="F56" i="26" s="1"/>
  <c r="U560" i="1"/>
  <c r="G56" i="26" s="1"/>
  <c r="V560" i="1"/>
  <c r="H56" i="26" s="1"/>
  <c r="W560" i="1"/>
  <c r="I56" i="26" s="1"/>
  <c r="X560" i="1"/>
  <c r="J56" i="26" s="1"/>
  <c r="Q561" i="1"/>
  <c r="C57" i="26" s="1"/>
  <c r="R561" i="1"/>
  <c r="D57" i="26" s="1"/>
  <c r="S561" i="1"/>
  <c r="E57" i="26" s="1"/>
  <c r="T561" i="1"/>
  <c r="F57" i="26" s="1"/>
  <c r="U561" i="1"/>
  <c r="G57" i="26" s="1"/>
  <c r="V561" i="1"/>
  <c r="H57" i="26" s="1"/>
  <c r="W561" i="1"/>
  <c r="I57" i="26" s="1"/>
  <c r="X561" i="1"/>
  <c r="J57" i="26" s="1"/>
  <c r="Q562" i="1"/>
  <c r="C58" i="26" s="1"/>
  <c r="R562" i="1"/>
  <c r="D58" i="26" s="1"/>
  <c r="S562" i="1"/>
  <c r="E58" i="26" s="1"/>
  <c r="T562" i="1"/>
  <c r="F58" i="26" s="1"/>
  <c r="U562" i="1"/>
  <c r="G58" i="26" s="1"/>
  <c r="V562" i="1"/>
  <c r="H58" i="26" s="1"/>
  <c r="W562" i="1"/>
  <c r="I58" i="26" s="1"/>
  <c r="X562" i="1"/>
  <c r="J58" i="26" s="1"/>
  <c r="Q563" i="1"/>
  <c r="C59" i="26" s="1"/>
  <c r="R563" i="1"/>
  <c r="D59" i="26" s="1"/>
  <c r="S563" i="1"/>
  <c r="E59" i="26" s="1"/>
  <c r="T563" i="1"/>
  <c r="F59" i="26" s="1"/>
  <c r="U563" i="1"/>
  <c r="G59" i="26" s="1"/>
  <c r="V563" i="1"/>
  <c r="H59" i="26" s="1"/>
  <c r="W563" i="1"/>
  <c r="I59" i="26" s="1"/>
  <c r="X563" i="1"/>
  <c r="J59" i="26" s="1"/>
  <c r="Q564" i="1"/>
  <c r="C60" i="26" s="1"/>
  <c r="R564" i="1"/>
  <c r="D60" i="26" s="1"/>
  <c r="S564" i="1"/>
  <c r="E60" i="26" s="1"/>
  <c r="T564" i="1"/>
  <c r="F60" i="26" s="1"/>
  <c r="U564" i="1"/>
  <c r="G60" i="26" s="1"/>
  <c r="V564" i="1"/>
  <c r="H60" i="26" s="1"/>
  <c r="W564" i="1"/>
  <c r="I60" i="26" s="1"/>
  <c r="X564" i="1"/>
  <c r="J60" i="26" s="1"/>
  <c r="Q565" i="1"/>
  <c r="C61" i="26" s="1"/>
  <c r="R565" i="1"/>
  <c r="D61" i="26" s="1"/>
  <c r="S565" i="1"/>
  <c r="E61" i="26" s="1"/>
  <c r="T565" i="1"/>
  <c r="F61" i="26" s="1"/>
  <c r="U565" i="1"/>
  <c r="G61" i="26" s="1"/>
  <c r="V565" i="1"/>
  <c r="H61" i="26" s="1"/>
  <c r="W565" i="1"/>
  <c r="I61" i="26" s="1"/>
  <c r="X565" i="1"/>
  <c r="J61" i="26" s="1"/>
  <c r="Q566" i="1"/>
  <c r="C62" i="26" s="1"/>
  <c r="R566" i="1"/>
  <c r="D62" i="26" s="1"/>
  <c r="S566" i="1"/>
  <c r="E62" i="26" s="1"/>
  <c r="T566" i="1"/>
  <c r="F62" i="26" s="1"/>
  <c r="U566" i="1"/>
  <c r="G62" i="26" s="1"/>
  <c r="V566" i="1"/>
  <c r="H62" i="26" s="1"/>
  <c r="W566" i="1"/>
  <c r="I62" i="26" s="1"/>
  <c r="X566" i="1"/>
  <c r="J62" i="26" s="1"/>
  <c r="Q567" i="1"/>
  <c r="C63" i="26" s="1"/>
  <c r="R567" i="1"/>
  <c r="D63" i="26" s="1"/>
  <c r="S567" i="1"/>
  <c r="E63" i="26" s="1"/>
  <c r="T567" i="1"/>
  <c r="F63" i="26" s="1"/>
  <c r="U567" i="1"/>
  <c r="G63" i="26" s="1"/>
  <c r="V567" i="1"/>
  <c r="H63" i="26" s="1"/>
  <c r="W567" i="1"/>
  <c r="I63" i="26" s="1"/>
  <c r="X567" i="1"/>
  <c r="J63" i="26" s="1"/>
  <c r="Q568" i="1"/>
  <c r="C64" i="26" s="1"/>
  <c r="R568" i="1"/>
  <c r="D64" i="26" s="1"/>
  <c r="S568" i="1"/>
  <c r="E64" i="26" s="1"/>
  <c r="T568" i="1"/>
  <c r="F64" i="26" s="1"/>
  <c r="U568" i="1"/>
  <c r="G64" i="26" s="1"/>
  <c r="V568" i="1"/>
  <c r="H64" i="26" s="1"/>
  <c r="W568" i="1"/>
  <c r="I64" i="26" s="1"/>
  <c r="X568" i="1"/>
  <c r="J64" i="26" s="1"/>
  <c r="Q569" i="1"/>
  <c r="C65" i="26" s="1"/>
  <c r="R569" i="1"/>
  <c r="D65" i="26" s="1"/>
  <c r="S569" i="1"/>
  <c r="E65" i="26" s="1"/>
  <c r="T569" i="1"/>
  <c r="F65" i="26" s="1"/>
  <c r="U569" i="1"/>
  <c r="G65" i="26" s="1"/>
  <c r="V569" i="1"/>
  <c r="H65" i="26" s="1"/>
  <c r="W569" i="1"/>
  <c r="I65" i="26" s="1"/>
  <c r="X569" i="1"/>
  <c r="J65" i="26" s="1"/>
  <c r="Q570" i="1"/>
  <c r="C66" i="26" s="1"/>
  <c r="R570" i="1"/>
  <c r="D66" i="26" s="1"/>
  <c r="S570" i="1"/>
  <c r="E66" i="26" s="1"/>
  <c r="T570" i="1"/>
  <c r="F66" i="26" s="1"/>
  <c r="U570" i="1"/>
  <c r="G66" i="26" s="1"/>
  <c r="V570" i="1"/>
  <c r="H66" i="26" s="1"/>
  <c r="W570" i="1"/>
  <c r="I66" i="26" s="1"/>
  <c r="X570" i="1"/>
  <c r="J66" i="26" s="1"/>
  <c r="Q571" i="1"/>
  <c r="C67" i="26" s="1"/>
  <c r="R571" i="1"/>
  <c r="D67" i="26" s="1"/>
  <c r="S571" i="1"/>
  <c r="E67" i="26" s="1"/>
  <c r="T571" i="1"/>
  <c r="F67" i="26" s="1"/>
  <c r="U571" i="1"/>
  <c r="G67" i="26" s="1"/>
  <c r="V571" i="1"/>
  <c r="H67" i="26" s="1"/>
  <c r="W571" i="1"/>
  <c r="I67" i="26" s="1"/>
  <c r="X571" i="1"/>
  <c r="J67" i="26" s="1"/>
  <c r="Q572" i="1"/>
  <c r="C68" i="26" s="1"/>
  <c r="R572" i="1"/>
  <c r="D68" i="26" s="1"/>
  <c r="S572" i="1"/>
  <c r="E68" i="26" s="1"/>
  <c r="T572" i="1"/>
  <c r="F68" i="26" s="1"/>
  <c r="U572" i="1"/>
  <c r="G68" i="26" s="1"/>
  <c r="V572" i="1"/>
  <c r="H68" i="26" s="1"/>
  <c r="W572" i="1"/>
  <c r="I68" i="26" s="1"/>
  <c r="X572" i="1"/>
  <c r="J68" i="26" s="1"/>
  <c r="Q573" i="1"/>
  <c r="C69" i="26" s="1"/>
  <c r="R573" i="1"/>
  <c r="D69" i="26" s="1"/>
  <c r="S573" i="1"/>
  <c r="E69" i="26" s="1"/>
  <c r="T573" i="1"/>
  <c r="F69" i="26" s="1"/>
  <c r="U573" i="1"/>
  <c r="G69" i="26" s="1"/>
  <c r="V573" i="1"/>
  <c r="H69" i="26" s="1"/>
  <c r="W573" i="1"/>
  <c r="I69" i="26" s="1"/>
  <c r="X573" i="1"/>
  <c r="J69" i="26" s="1"/>
  <c r="Q574" i="1"/>
  <c r="C70" i="26" s="1"/>
  <c r="R574" i="1"/>
  <c r="D70" i="26" s="1"/>
  <c r="S574" i="1"/>
  <c r="E70" i="26" s="1"/>
  <c r="T574" i="1"/>
  <c r="F70" i="26" s="1"/>
  <c r="U574" i="1"/>
  <c r="G70" i="26" s="1"/>
  <c r="V574" i="1"/>
  <c r="H70" i="26" s="1"/>
  <c r="W574" i="1"/>
  <c r="I70" i="26" s="1"/>
  <c r="X574" i="1"/>
  <c r="J70" i="26" s="1"/>
  <c r="Q575" i="1"/>
  <c r="C71" i="26" s="1"/>
  <c r="R575" i="1"/>
  <c r="D71" i="26" s="1"/>
  <c r="S575" i="1"/>
  <c r="E71" i="26" s="1"/>
  <c r="T575" i="1"/>
  <c r="F71" i="26" s="1"/>
  <c r="U575" i="1"/>
  <c r="G71" i="26" s="1"/>
  <c r="V575" i="1"/>
  <c r="H71" i="26" s="1"/>
  <c r="W575" i="1"/>
  <c r="I71" i="26" s="1"/>
  <c r="X575" i="1"/>
  <c r="J71" i="26" s="1"/>
  <c r="Q576" i="1"/>
  <c r="C72" i="26" s="1"/>
  <c r="R576" i="1"/>
  <c r="D72" i="26" s="1"/>
  <c r="S576" i="1"/>
  <c r="E72" i="26" s="1"/>
  <c r="T576" i="1"/>
  <c r="F72" i="26" s="1"/>
  <c r="U576" i="1"/>
  <c r="G72" i="26" s="1"/>
  <c r="V576" i="1"/>
  <c r="H72" i="26" s="1"/>
  <c r="W576" i="1"/>
  <c r="I72" i="26" s="1"/>
  <c r="X576" i="1"/>
  <c r="J72" i="26" s="1"/>
  <c r="Q577" i="1"/>
  <c r="C73" i="26" s="1"/>
  <c r="R577" i="1"/>
  <c r="D73" i="26" s="1"/>
  <c r="S577" i="1"/>
  <c r="E73" i="26" s="1"/>
  <c r="T577" i="1"/>
  <c r="F73" i="26" s="1"/>
  <c r="U577" i="1"/>
  <c r="G73" i="26" s="1"/>
  <c r="V577" i="1"/>
  <c r="H73" i="26" s="1"/>
  <c r="W577" i="1"/>
  <c r="I73" i="26" s="1"/>
  <c r="X577" i="1"/>
  <c r="J73" i="26" s="1"/>
  <c r="Q578" i="1"/>
  <c r="C2" i="27" s="1"/>
  <c r="R578" i="1"/>
  <c r="D2" i="27" s="1"/>
  <c r="S578" i="1"/>
  <c r="E2" i="27" s="1"/>
  <c r="T578" i="1"/>
  <c r="F2" i="27" s="1"/>
  <c r="U578" i="1"/>
  <c r="G2" i="27" s="1"/>
  <c r="V578" i="1"/>
  <c r="H2" i="27" s="1"/>
  <c r="W578" i="1"/>
  <c r="I2" i="27" s="1"/>
  <c r="X578" i="1"/>
  <c r="J2" i="27" s="1"/>
  <c r="Q579" i="1"/>
  <c r="C3" i="27" s="1"/>
  <c r="R579" i="1"/>
  <c r="D3" i="27" s="1"/>
  <c r="S579" i="1"/>
  <c r="E3" i="27" s="1"/>
  <c r="T579" i="1"/>
  <c r="F3" i="27" s="1"/>
  <c r="U579" i="1"/>
  <c r="G3" i="27" s="1"/>
  <c r="V579" i="1"/>
  <c r="H3" i="27" s="1"/>
  <c r="W579" i="1"/>
  <c r="I3" i="27" s="1"/>
  <c r="X579" i="1"/>
  <c r="J3" i="27" s="1"/>
  <c r="Q580" i="1"/>
  <c r="C4" i="27" s="1"/>
  <c r="R580" i="1"/>
  <c r="D4" i="27" s="1"/>
  <c r="S580" i="1"/>
  <c r="E4" i="27" s="1"/>
  <c r="T580" i="1"/>
  <c r="F4" i="27" s="1"/>
  <c r="U580" i="1"/>
  <c r="G4" i="27" s="1"/>
  <c r="V580" i="1"/>
  <c r="H4" i="27" s="1"/>
  <c r="W580" i="1"/>
  <c r="I4" i="27" s="1"/>
  <c r="X580" i="1"/>
  <c r="J4" i="27" s="1"/>
  <c r="Q581" i="1"/>
  <c r="C5" i="27" s="1"/>
  <c r="R581" i="1"/>
  <c r="D5" i="27" s="1"/>
  <c r="S581" i="1"/>
  <c r="E5" i="27" s="1"/>
  <c r="T581" i="1"/>
  <c r="F5" i="27" s="1"/>
  <c r="U581" i="1"/>
  <c r="G5" i="27" s="1"/>
  <c r="V581" i="1"/>
  <c r="H5" i="27" s="1"/>
  <c r="W581" i="1"/>
  <c r="I5" i="27" s="1"/>
  <c r="X581" i="1"/>
  <c r="J5" i="27" s="1"/>
  <c r="Q582" i="1"/>
  <c r="C6" i="27" s="1"/>
  <c r="R582" i="1"/>
  <c r="D6" i="27" s="1"/>
  <c r="S582" i="1"/>
  <c r="E6" i="27" s="1"/>
  <c r="T582" i="1"/>
  <c r="F6" i="27" s="1"/>
  <c r="U582" i="1"/>
  <c r="G6" i="27" s="1"/>
  <c r="V582" i="1"/>
  <c r="H6" i="27" s="1"/>
  <c r="W582" i="1"/>
  <c r="I6" i="27" s="1"/>
  <c r="X582" i="1"/>
  <c r="J6" i="27" s="1"/>
  <c r="Q583" i="1"/>
  <c r="C7" i="27" s="1"/>
  <c r="R583" i="1"/>
  <c r="D7" i="27" s="1"/>
  <c r="S583" i="1"/>
  <c r="E7" i="27" s="1"/>
  <c r="T583" i="1"/>
  <c r="F7" i="27" s="1"/>
  <c r="U583" i="1"/>
  <c r="G7" i="27" s="1"/>
  <c r="V583" i="1"/>
  <c r="H7" i="27" s="1"/>
  <c r="W583" i="1"/>
  <c r="I7" i="27" s="1"/>
  <c r="X583" i="1"/>
  <c r="J7" i="27" s="1"/>
  <c r="Q584" i="1"/>
  <c r="C8" i="27" s="1"/>
  <c r="R584" i="1"/>
  <c r="D8" i="27" s="1"/>
  <c r="S584" i="1"/>
  <c r="E8" i="27" s="1"/>
  <c r="T584" i="1"/>
  <c r="F8" i="27" s="1"/>
  <c r="U584" i="1"/>
  <c r="G8" i="27" s="1"/>
  <c r="V584" i="1"/>
  <c r="H8" i="27" s="1"/>
  <c r="W584" i="1"/>
  <c r="I8" i="27" s="1"/>
  <c r="X584" i="1"/>
  <c r="J8" i="27" s="1"/>
  <c r="Q585" i="1"/>
  <c r="C9" i="27" s="1"/>
  <c r="R585" i="1"/>
  <c r="D9" i="27" s="1"/>
  <c r="S585" i="1"/>
  <c r="E9" i="27" s="1"/>
  <c r="T585" i="1"/>
  <c r="F9" i="27" s="1"/>
  <c r="U585" i="1"/>
  <c r="G9" i="27" s="1"/>
  <c r="V585" i="1"/>
  <c r="H9" i="27" s="1"/>
  <c r="W585" i="1"/>
  <c r="I9" i="27" s="1"/>
  <c r="X585" i="1"/>
  <c r="J9" i="27" s="1"/>
  <c r="Q586" i="1"/>
  <c r="C10" i="27" s="1"/>
  <c r="R586" i="1"/>
  <c r="D10" i="27" s="1"/>
  <c r="S586" i="1"/>
  <c r="E10" i="27" s="1"/>
  <c r="T586" i="1"/>
  <c r="F10" i="27" s="1"/>
  <c r="U586" i="1"/>
  <c r="G10" i="27" s="1"/>
  <c r="V586" i="1"/>
  <c r="H10" i="27" s="1"/>
  <c r="W586" i="1"/>
  <c r="I10" i="27" s="1"/>
  <c r="X586" i="1"/>
  <c r="J10" i="27" s="1"/>
  <c r="Q587" i="1"/>
  <c r="C11" i="27" s="1"/>
  <c r="R587" i="1"/>
  <c r="D11" i="27" s="1"/>
  <c r="S587" i="1"/>
  <c r="E11" i="27" s="1"/>
  <c r="T587" i="1"/>
  <c r="F11" i="27" s="1"/>
  <c r="U587" i="1"/>
  <c r="G11" i="27" s="1"/>
  <c r="V587" i="1"/>
  <c r="H11" i="27" s="1"/>
  <c r="W587" i="1"/>
  <c r="I11" i="27" s="1"/>
  <c r="X587" i="1"/>
  <c r="J11" i="27" s="1"/>
  <c r="Q588" i="1"/>
  <c r="C12" i="27" s="1"/>
  <c r="R588" i="1"/>
  <c r="D12" i="27" s="1"/>
  <c r="S588" i="1"/>
  <c r="E12" i="27" s="1"/>
  <c r="T588" i="1"/>
  <c r="F12" i="27" s="1"/>
  <c r="U588" i="1"/>
  <c r="G12" i="27" s="1"/>
  <c r="V588" i="1"/>
  <c r="H12" i="27" s="1"/>
  <c r="W588" i="1"/>
  <c r="I12" i="27" s="1"/>
  <c r="X588" i="1"/>
  <c r="J12" i="27" s="1"/>
  <c r="Q589" i="1"/>
  <c r="C13" i="27" s="1"/>
  <c r="R589" i="1"/>
  <c r="D13" i="27" s="1"/>
  <c r="S589" i="1"/>
  <c r="E13" i="27" s="1"/>
  <c r="T589" i="1"/>
  <c r="F13" i="27" s="1"/>
  <c r="U589" i="1"/>
  <c r="G13" i="27" s="1"/>
  <c r="V589" i="1"/>
  <c r="H13" i="27" s="1"/>
  <c r="W589" i="1"/>
  <c r="I13" i="27" s="1"/>
  <c r="X589" i="1"/>
  <c r="J13" i="27" s="1"/>
  <c r="Q590" i="1"/>
  <c r="C14" i="27" s="1"/>
  <c r="R590" i="1"/>
  <c r="D14" i="27" s="1"/>
  <c r="S590" i="1"/>
  <c r="E14" i="27" s="1"/>
  <c r="T590" i="1"/>
  <c r="F14" i="27" s="1"/>
  <c r="U590" i="1"/>
  <c r="G14" i="27" s="1"/>
  <c r="V590" i="1"/>
  <c r="H14" i="27" s="1"/>
  <c r="W590" i="1"/>
  <c r="I14" i="27" s="1"/>
  <c r="X590" i="1"/>
  <c r="J14" i="27" s="1"/>
  <c r="Q591" i="1"/>
  <c r="C15" i="27" s="1"/>
  <c r="R591" i="1"/>
  <c r="D15" i="27" s="1"/>
  <c r="S591" i="1"/>
  <c r="E15" i="27" s="1"/>
  <c r="T591" i="1"/>
  <c r="F15" i="27" s="1"/>
  <c r="U591" i="1"/>
  <c r="G15" i="27" s="1"/>
  <c r="V591" i="1"/>
  <c r="H15" i="27" s="1"/>
  <c r="W591" i="1"/>
  <c r="I15" i="27" s="1"/>
  <c r="X591" i="1"/>
  <c r="J15" i="27" s="1"/>
  <c r="Q592" i="1"/>
  <c r="C16" i="27" s="1"/>
  <c r="R592" i="1"/>
  <c r="D16" i="27" s="1"/>
  <c r="S592" i="1"/>
  <c r="E16" i="27" s="1"/>
  <c r="T592" i="1"/>
  <c r="F16" i="27" s="1"/>
  <c r="U592" i="1"/>
  <c r="G16" i="27" s="1"/>
  <c r="V592" i="1"/>
  <c r="H16" i="27" s="1"/>
  <c r="W592" i="1"/>
  <c r="I16" i="27" s="1"/>
  <c r="X592" i="1"/>
  <c r="J16" i="27" s="1"/>
  <c r="Q593" i="1"/>
  <c r="C17" i="27" s="1"/>
  <c r="R593" i="1"/>
  <c r="D17" i="27" s="1"/>
  <c r="S593" i="1"/>
  <c r="E17" i="27" s="1"/>
  <c r="T593" i="1"/>
  <c r="F17" i="27" s="1"/>
  <c r="U593" i="1"/>
  <c r="G17" i="27" s="1"/>
  <c r="V593" i="1"/>
  <c r="H17" i="27" s="1"/>
  <c r="W593" i="1"/>
  <c r="I17" i="27" s="1"/>
  <c r="X593" i="1"/>
  <c r="J17" i="27" s="1"/>
  <c r="Q594" i="1"/>
  <c r="C18" i="27" s="1"/>
  <c r="R594" i="1"/>
  <c r="D18" i="27" s="1"/>
  <c r="S594" i="1"/>
  <c r="E18" i="27" s="1"/>
  <c r="T594" i="1"/>
  <c r="F18" i="27" s="1"/>
  <c r="U594" i="1"/>
  <c r="G18" i="27" s="1"/>
  <c r="V594" i="1"/>
  <c r="H18" i="27" s="1"/>
  <c r="W594" i="1"/>
  <c r="I18" i="27" s="1"/>
  <c r="X594" i="1"/>
  <c r="J18" i="27" s="1"/>
  <c r="Q595" i="1"/>
  <c r="C19" i="27" s="1"/>
  <c r="R595" i="1"/>
  <c r="D19" i="27" s="1"/>
  <c r="S595" i="1"/>
  <c r="E19" i="27" s="1"/>
  <c r="T595" i="1"/>
  <c r="F19" i="27" s="1"/>
  <c r="U595" i="1"/>
  <c r="G19" i="27" s="1"/>
  <c r="V595" i="1"/>
  <c r="H19" i="27" s="1"/>
  <c r="W595" i="1"/>
  <c r="I19" i="27" s="1"/>
  <c r="X595" i="1"/>
  <c r="J19" i="27" s="1"/>
  <c r="Q596" i="1"/>
  <c r="C20" i="27" s="1"/>
  <c r="R596" i="1"/>
  <c r="D20" i="27" s="1"/>
  <c r="S596" i="1"/>
  <c r="E20" i="27" s="1"/>
  <c r="T596" i="1"/>
  <c r="F20" i="27" s="1"/>
  <c r="U596" i="1"/>
  <c r="G20" i="27" s="1"/>
  <c r="V596" i="1"/>
  <c r="H20" i="27" s="1"/>
  <c r="W596" i="1"/>
  <c r="I20" i="27" s="1"/>
  <c r="X596" i="1"/>
  <c r="J20" i="27" s="1"/>
  <c r="Q597" i="1"/>
  <c r="C21" i="27" s="1"/>
  <c r="R597" i="1"/>
  <c r="D21" i="27" s="1"/>
  <c r="S597" i="1"/>
  <c r="E21" i="27" s="1"/>
  <c r="T597" i="1"/>
  <c r="F21" i="27" s="1"/>
  <c r="U597" i="1"/>
  <c r="G21" i="27" s="1"/>
  <c r="V597" i="1"/>
  <c r="H21" i="27" s="1"/>
  <c r="W597" i="1"/>
  <c r="I21" i="27" s="1"/>
  <c r="X597" i="1"/>
  <c r="J21" i="27" s="1"/>
  <c r="Q598" i="1"/>
  <c r="C22" i="27" s="1"/>
  <c r="R598" i="1"/>
  <c r="D22" i="27" s="1"/>
  <c r="S598" i="1"/>
  <c r="E22" i="27" s="1"/>
  <c r="T598" i="1"/>
  <c r="F22" i="27" s="1"/>
  <c r="U598" i="1"/>
  <c r="G22" i="27" s="1"/>
  <c r="V598" i="1"/>
  <c r="H22" i="27" s="1"/>
  <c r="W598" i="1"/>
  <c r="I22" i="27" s="1"/>
  <c r="X598" i="1"/>
  <c r="J22" i="27" s="1"/>
  <c r="Q599" i="1"/>
  <c r="C23" i="27" s="1"/>
  <c r="R599" i="1"/>
  <c r="D23" i="27" s="1"/>
  <c r="S599" i="1"/>
  <c r="E23" i="27" s="1"/>
  <c r="T599" i="1"/>
  <c r="F23" i="27" s="1"/>
  <c r="U599" i="1"/>
  <c r="G23" i="27" s="1"/>
  <c r="V599" i="1"/>
  <c r="H23" i="27" s="1"/>
  <c r="W599" i="1"/>
  <c r="I23" i="27" s="1"/>
  <c r="X599" i="1"/>
  <c r="J23" i="27" s="1"/>
  <c r="Q600" i="1"/>
  <c r="C24" i="27" s="1"/>
  <c r="R600" i="1"/>
  <c r="D24" i="27" s="1"/>
  <c r="S600" i="1"/>
  <c r="E24" i="27" s="1"/>
  <c r="T600" i="1"/>
  <c r="F24" i="27" s="1"/>
  <c r="U600" i="1"/>
  <c r="G24" i="27" s="1"/>
  <c r="V600" i="1"/>
  <c r="H24" i="27" s="1"/>
  <c r="W600" i="1"/>
  <c r="I24" i="27" s="1"/>
  <c r="X600" i="1"/>
  <c r="J24" i="27" s="1"/>
  <c r="Q601" i="1"/>
  <c r="C25" i="27" s="1"/>
  <c r="R601" i="1"/>
  <c r="D25" i="27" s="1"/>
  <c r="S601" i="1"/>
  <c r="E25" i="27" s="1"/>
  <c r="T601" i="1"/>
  <c r="F25" i="27" s="1"/>
  <c r="U601" i="1"/>
  <c r="G25" i="27" s="1"/>
  <c r="V601" i="1"/>
  <c r="H25" i="27" s="1"/>
  <c r="W601" i="1"/>
  <c r="I25" i="27" s="1"/>
  <c r="X601" i="1"/>
  <c r="J25" i="27" s="1"/>
  <c r="Q602" i="1"/>
  <c r="C26" i="27" s="1"/>
  <c r="R602" i="1"/>
  <c r="D26" i="27" s="1"/>
  <c r="S602" i="1"/>
  <c r="E26" i="27" s="1"/>
  <c r="T602" i="1"/>
  <c r="F26" i="27" s="1"/>
  <c r="U602" i="1"/>
  <c r="G26" i="27" s="1"/>
  <c r="V602" i="1"/>
  <c r="H26" i="27" s="1"/>
  <c r="W602" i="1"/>
  <c r="I26" i="27" s="1"/>
  <c r="X602" i="1"/>
  <c r="J26" i="27" s="1"/>
  <c r="Q603" i="1"/>
  <c r="C27" i="27" s="1"/>
  <c r="R603" i="1"/>
  <c r="D27" i="27" s="1"/>
  <c r="S603" i="1"/>
  <c r="E27" i="27" s="1"/>
  <c r="T603" i="1"/>
  <c r="F27" i="27" s="1"/>
  <c r="U603" i="1"/>
  <c r="G27" i="27" s="1"/>
  <c r="V603" i="1"/>
  <c r="H27" i="27" s="1"/>
  <c r="W603" i="1"/>
  <c r="I27" i="27" s="1"/>
  <c r="X603" i="1"/>
  <c r="J27" i="27" s="1"/>
  <c r="Q604" i="1"/>
  <c r="C28" i="27" s="1"/>
  <c r="R604" i="1"/>
  <c r="D28" i="27" s="1"/>
  <c r="S604" i="1"/>
  <c r="E28" i="27" s="1"/>
  <c r="T604" i="1"/>
  <c r="F28" i="27" s="1"/>
  <c r="U604" i="1"/>
  <c r="G28" i="27" s="1"/>
  <c r="V604" i="1"/>
  <c r="H28" i="27" s="1"/>
  <c r="W604" i="1"/>
  <c r="I28" i="27" s="1"/>
  <c r="X604" i="1"/>
  <c r="J28" i="27" s="1"/>
  <c r="Q605" i="1"/>
  <c r="C29" i="27" s="1"/>
  <c r="R605" i="1"/>
  <c r="D29" i="27" s="1"/>
  <c r="S605" i="1"/>
  <c r="E29" i="27" s="1"/>
  <c r="T605" i="1"/>
  <c r="F29" i="27" s="1"/>
  <c r="U605" i="1"/>
  <c r="G29" i="27" s="1"/>
  <c r="V605" i="1"/>
  <c r="H29" i="27" s="1"/>
  <c r="W605" i="1"/>
  <c r="I29" i="27" s="1"/>
  <c r="X605" i="1"/>
  <c r="J29" i="27" s="1"/>
  <c r="Q606" i="1"/>
  <c r="C30" i="27" s="1"/>
  <c r="R606" i="1"/>
  <c r="D30" i="27" s="1"/>
  <c r="S606" i="1"/>
  <c r="E30" i="27" s="1"/>
  <c r="T606" i="1"/>
  <c r="F30" i="27" s="1"/>
  <c r="U606" i="1"/>
  <c r="G30" i="27" s="1"/>
  <c r="V606" i="1"/>
  <c r="H30" i="27" s="1"/>
  <c r="W606" i="1"/>
  <c r="I30" i="27" s="1"/>
  <c r="X606" i="1"/>
  <c r="J30" i="27" s="1"/>
  <c r="Q607" i="1"/>
  <c r="C31" i="27" s="1"/>
  <c r="R607" i="1"/>
  <c r="D31" i="27" s="1"/>
  <c r="S607" i="1"/>
  <c r="E31" i="27" s="1"/>
  <c r="T607" i="1"/>
  <c r="F31" i="27" s="1"/>
  <c r="U607" i="1"/>
  <c r="G31" i="27" s="1"/>
  <c r="V607" i="1"/>
  <c r="H31" i="27" s="1"/>
  <c r="W607" i="1"/>
  <c r="I31" i="27" s="1"/>
  <c r="X607" i="1"/>
  <c r="J31" i="27" s="1"/>
  <c r="Q608" i="1"/>
  <c r="C32" i="27" s="1"/>
  <c r="R608" i="1"/>
  <c r="D32" i="27" s="1"/>
  <c r="S608" i="1"/>
  <c r="E32" i="27" s="1"/>
  <c r="T608" i="1"/>
  <c r="F32" i="27" s="1"/>
  <c r="U608" i="1"/>
  <c r="G32" i="27" s="1"/>
  <c r="V608" i="1"/>
  <c r="H32" i="27" s="1"/>
  <c r="W608" i="1"/>
  <c r="I32" i="27" s="1"/>
  <c r="X608" i="1"/>
  <c r="J32" i="27" s="1"/>
  <c r="Q609" i="1"/>
  <c r="C33" i="27" s="1"/>
  <c r="R609" i="1"/>
  <c r="D33" i="27" s="1"/>
  <c r="S609" i="1"/>
  <c r="E33" i="27" s="1"/>
  <c r="T609" i="1"/>
  <c r="F33" i="27" s="1"/>
  <c r="U609" i="1"/>
  <c r="G33" i="27" s="1"/>
  <c r="V609" i="1"/>
  <c r="H33" i="27" s="1"/>
  <c r="W609" i="1"/>
  <c r="I33" i="27" s="1"/>
  <c r="X609" i="1"/>
  <c r="J33" i="27" s="1"/>
  <c r="Q610" i="1"/>
  <c r="C34" i="27" s="1"/>
  <c r="R610" i="1"/>
  <c r="D34" i="27" s="1"/>
  <c r="S610" i="1"/>
  <c r="E34" i="27" s="1"/>
  <c r="T610" i="1"/>
  <c r="F34" i="27" s="1"/>
  <c r="U610" i="1"/>
  <c r="G34" i="27" s="1"/>
  <c r="V610" i="1"/>
  <c r="H34" i="27" s="1"/>
  <c r="W610" i="1"/>
  <c r="I34" i="27" s="1"/>
  <c r="X610" i="1"/>
  <c r="J34" i="27" s="1"/>
  <c r="Q611" i="1"/>
  <c r="C35" i="27" s="1"/>
  <c r="R611" i="1"/>
  <c r="D35" i="27" s="1"/>
  <c r="S611" i="1"/>
  <c r="E35" i="27" s="1"/>
  <c r="T611" i="1"/>
  <c r="F35" i="27" s="1"/>
  <c r="U611" i="1"/>
  <c r="G35" i="27" s="1"/>
  <c r="V611" i="1"/>
  <c r="H35" i="27" s="1"/>
  <c r="W611" i="1"/>
  <c r="I35" i="27" s="1"/>
  <c r="X611" i="1"/>
  <c r="J35" i="27" s="1"/>
  <c r="Q612" i="1"/>
  <c r="C36" i="27" s="1"/>
  <c r="R612" i="1"/>
  <c r="D36" i="27" s="1"/>
  <c r="S612" i="1"/>
  <c r="E36" i="27" s="1"/>
  <c r="T612" i="1"/>
  <c r="F36" i="27" s="1"/>
  <c r="U612" i="1"/>
  <c r="G36" i="27" s="1"/>
  <c r="V612" i="1"/>
  <c r="H36" i="27" s="1"/>
  <c r="W612" i="1"/>
  <c r="I36" i="27" s="1"/>
  <c r="X612" i="1"/>
  <c r="J36" i="27" s="1"/>
  <c r="Q613" i="1"/>
  <c r="C37" i="27" s="1"/>
  <c r="R613" i="1"/>
  <c r="D37" i="27" s="1"/>
  <c r="S613" i="1"/>
  <c r="E37" i="27" s="1"/>
  <c r="T613" i="1"/>
  <c r="F37" i="27" s="1"/>
  <c r="U613" i="1"/>
  <c r="G37" i="27" s="1"/>
  <c r="V613" i="1"/>
  <c r="H37" i="27" s="1"/>
  <c r="W613" i="1"/>
  <c r="I37" i="27" s="1"/>
  <c r="X613" i="1"/>
  <c r="J37" i="27" s="1"/>
  <c r="Q614" i="1"/>
  <c r="C38" i="27" s="1"/>
  <c r="R614" i="1"/>
  <c r="D38" i="27" s="1"/>
  <c r="S614" i="1"/>
  <c r="E38" i="27" s="1"/>
  <c r="T614" i="1"/>
  <c r="F38" i="27" s="1"/>
  <c r="U614" i="1"/>
  <c r="G38" i="27" s="1"/>
  <c r="V614" i="1"/>
  <c r="H38" i="27" s="1"/>
  <c r="W614" i="1"/>
  <c r="I38" i="27" s="1"/>
  <c r="X614" i="1"/>
  <c r="J38" i="27" s="1"/>
  <c r="Q615" i="1"/>
  <c r="C39" i="27" s="1"/>
  <c r="R615" i="1"/>
  <c r="D39" i="27" s="1"/>
  <c r="S615" i="1"/>
  <c r="E39" i="27" s="1"/>
  <c r="T615" i="1"/>
  <c r="F39" i="27" s="1"/>
  <c r="U615" i="1"/>
  <c r="G39" i="27" s="1"/>
  <c r="V615" i="1"/>
  <c r="H39" i="27" s="1"/>
  <c r="W615" i="1"/>
  <c r="I39" i="27" s="1"/>
  <c r="X615" i="1"/>
  <c r="J39" i="27" s="1"/>
  <c r="Q616" i="1"/>
  <c r="C40" i="27" s="1"/>
  <c r="R616" i="1"/>
  <c r="D40" i="27" s="1"/>
  <c r="S616" i="1"/>
  <c r="E40" i="27" s="1"/>
  <c r="T616" i="1"/>
  <c r="F40" i="27" s="1"/>
  <c r="U616" i="1"/>
  <c r="G40" i="27" s="1"/>
  <c r="V616" i="1"/>
  <c r="H40" i="27" s="1"/>
  <c r="W616" i="1"/>
  <c r="I40" i="27" s="1"/>
  <c r="X616" i="1"/>
  <c r="J40" i="27" s="1"/>
  <c r="Q617" i="1"/>
  <c r="C41" i="27" s="1"/>
  <c r="R617" i="1"/>
  <c r="D41" i="27" s="1"/>
  <c r="S617" i="1"/>
  <c r="E41" i="27" s="1"/>
  <c r="T617" i="1"/>
  <c r="F41" i="27" s="1"/>
  <c r="U617" i="1"/>
  <c r="G41" i="27" s="1"/>
  <c r="V617" i="1"/>
  <c r="H41" i="27" s="1"/>
  <c r="W617" i="1"/>
  <c r="I41" i="27" s="1"/>
  <c r="X617" i="1"/>
  <c r="J41" i="27" s="1"/>
  <c r="Q618" i="1"/>
  <c r="C42" i="27" s="1"/>
  <c r="R618" i="1"/>
  <c r="D42" i="27" s="1"/>
  <c r="S618" i="1"/>
  <c r="E42" i="27" s="1"/>
  <c r="T618" i="1"/>
  <c r="F42" i="27" s="1"/>
  <c r="U618" i="1"/>
  <c r="G42" i="27" s="1"/>
  <c r="V618" i="1"/>
  <c r="H42" i="27" s="1"/>
  <c r="W618" i="1"/>
  <c r="I42" i="27" s="1"/>
  <c r="X618" i="1"/>
  <c r="J42" i="27" s="1"/>
  <c r="Q619" i="1"/>
  <c r="C43" i="27" s="1"/>
  <c r="R619" i="1"/>
  <c r="D43" i="27" s="1"/>
  <c r="S619" i="1"/>
  <c r="E43" i="27" s="1"/>
  <c r="T619" i="1"/>
  <c r="F43" i="27" s="1"/>
  <c r="U619" i="1"/>
  <c r="G43" i="27" s="1"/>
  <c r="V619" i="1"/>
  <c r="H43" i="27" s="1"/>
  <c r="W619" i="1"/>
  <c r="I43" i="27" s="1"/>
  <c r="X619" i="1"/>
  <c r="J43" i="27" s="1"/>
  <c r="Q620" i="1"/>
  <c r="C44" i="27" s="1"/>
  <c r="R620" i="1"/>
  <c r="D44" i="27" s="1"/>
  <c r="S620" i="1"/>
  <c r="E44" i="27" s="1"/>
  <c r="T620" i="1"/>
  <c r="F44" i="27" s="1"/>
  <c r="U620" i="1"/>
  <c r="G44" i="27" s="1"/>
  <c r="V620" i="1"/>
  <c r="H44" i="27" s="1"/>
  <c r="W620" i="1"/>
  <c r="I44" i="27" s="1"/>
  <c r="X620" i="1"/>
  <c r="J44" i="27" s="1"/>
  <c r="Q621" i="1"/>
  <c r="C45" i="27" s="1"/>
  <c r="R621" i="1"/>
  <c r="D45" i="27" s="1"/>
  <c r="S621" i="1"/>
  <c r="E45" i="27" s="1"/>
  <c r="T621" i="1"/>
  <c r="F45" i="27" s="1"/>
  <c r="U621" i="1"/>
  <c r="G45" i="27" s="1"/>
  <c r="V621" i="1"/>
  <c r="H45" i="27" s="1"/>
  <c r="W621" i="1"/>
  <c r="I45" i="27" s="1"/>
  <c r="X621" i="1"/>
  <c r="J45" i="27" s="1"/>
  <c r="Q622" i="1"/>
  <c r="C46" i="27" s="1"/>
  <c r="R622" i="1"/>
  <c r="D46" i="27" s="1"/>
  <c r="S622" i="1"/>
  <c r="E46" i="27" s="1"/>
  <c r="T622" i="1"/>
  <c r="F46" i="27" s="1"/>
  <c r="U622" i="1"/>
  <c r="G46" i="27" s="1"/>
  <c r="V622" i="1"/>
  <c r="H46" i="27" s="1"/>
  <c r="W622" i="1"/>
  <c r="I46" i="27" s="1"/>
  <c r="X622" i="1"/>
  <c r="J46" i="27" s="1"/>
  <c r="Q623" i="1"/>
  <c r="C47" i="27" s="1"/>
  <c r="R623" i="1"/>
  <c r="D47" i="27" s="1"/>
  <c r="S623" i="1"/>
  <c r="E47" i="27" s="1"/>
  <c r="T623" i="1"/>
  <c r="F47" i="27" s="1"/>
  <c r="U623" i="1"/>
  <c r="G47" i="27" s="1"/>
  <c r="V623" i="1"/>
  <c r="H47" i="27" s="1"/>
  <c r="W623" i="1"/>
  <c r="I47" i="27" s="1"/>
  <c r="X623" i="1"/>
  <c r="J47" i="27" s="1"/>
  <c r="Q624" i="1"/>
  <c r="C48" i="27" s="1"/>
  <c r="R624" i="1"/>
  <c r="D48" i="27" s="1"/>
  <c r="S624" i="1"/>
  <c r="E48" i="27" s="1"/>
  <c r="T624" i="1"/>
  <c r="F48" i="27" s="1"/>
  <c r="U624" i="1"/>
  <c r="G48" i="27" s="1"/>
  <c r="V624" i="1"/>
  <c r="H48" i="27" s="1"/>
  <c r="W624" i="1"/>
  <c r="I48" i="27" s="1"/>
  <c r="X624" i="1"/>
  <c r="J48" i="27" s="1"/>
  <c r="Q625" i="1"/>
  <c r="C49" i="27" s="1"/>
  <c r="R625" i="1"/>
  <c r="D49" i="27" s="1"/>
  <c r="S625" i="1"/>
  <c r="E49" i="27" s="1"/>
  <c r="T625" i="1"/>
  <c r="F49" i="27" s="1"/>
  <c r="U625" i="1"/>
  <c r="G49" i="27" s="1"/>
  <c r="V625" i="1"/>
  <c r="H49" i="27" s="1"/>
  <c r="W625" i="1"/>
  <c r="I49" i="27" s="1"/>
  <c r="X625" i="1"/>
  <c r="J49" i="27" s="1"/>
  <c r="Q626" i="1"/>
  <c r="C50" i="27" s="1"/>
  <c r="R626" i="1"/>
  <c r="D50" i="27" s="1"/>
  <c r="S626" i="1"/>
  <c r="E50" i="27" s="1"/>
  <c r="T626" i="1"/>
  <c r="F50" i="27" s="1"/>
  <c r="U626" i="1"/>
  <c r="G50" i="27" s="1"/>
  <c r="V626" i="1"/>
  <c r="H50" i="27" s="1"/>
  <c r="W626" i="1"/>
  <c r="I50" i="27" s="1"/>
  <c r="X626" i="1"/>
  <c r="J50" i="27" s="1"/>
  <c r="Q627" i="1"/>
  <c r="C51" i="27" s="1"/>
  <c r="R627" i="1"/>
  <c r="D51" i="27" s="1"/>
  <c r="S627" i="1"/>
  <c r="E51" i="27" s="1"/>
  <c r="T627" i="1"/>
  <c r="F51" i="27" s="1"/>
  <c r="U627" i="1"/>
  <c r="G51" i="27" s="1"/>
  <c r="V627" i="1"/>
  <c r="H51" i="27" s="1"/>
  <c r="W627" i="1"/>
  <c r="I51" i="27" s="1"/>
  <c r="X627" i="1"/>
  <c r="J51" i="27" s="1"/>
  <c r="Q628" i="1"/>
  <c r="C52" i="27" s="1"/>
  <c r="R628" i="1"/>
  <c r="D52" i="27" s="1"/>
  <c r="S628" i="1"/>
  <c r="E52" i="27" s="1"/>
  <c r="T628" i="1"/>
  <c r="F52" i="27" s="1"/>
  <c r="U628" i="1"/>
  <c r="G52" i="27" s="1"/>
  <c r="V628" i="1"/>
  <c r="H52" i="27" s="1"/>
  <c r="W628" i="1"/>
  <c r="I52" i="27" s="1"/>
  <c r="X628" i="1"/>
  <c r="J52" i="27" s="1"/>
  <c r="Q629" i="1"/>
  <c r="C53" i="27" s="1"/>
  <c r="R629" i="1"/>
  <c r="D53" i="27" s="1"/>
  <c r="S629" i="1"/>
  <c r="E53" i="27" s="1"/>
  <c r="T629" i="1"/>
  <c r="F53" i="27" s="1"/>
  <c r="U629" i="1"/>
  <c r="G53" i="27" s="1"/>
  <c r="V629" i="1"/>
  <c r="H53" i="27" s="1"/>
  <c r="W629" i="1"/>
  <c r="I53" i="27" s="1"/>
  <c r="X629" i="1"/>
  <c r="J53" i="27" s="1"/>
  <c r="Q630" i="1"/>
  <c r="C54" i="27" s="1"/>
  <c r="R630" i="1"/>
  <c r="D54" i="27" s="1"/>
  <c r="S630" i="1"/>
  <c r="E54" i="27" s="1"/>
  <c r="T630" i="1"/>
  <c r="F54" i="27" s="1"/>
  <c r="U630" i="1"/>
  <c r="G54" i="27" s="1"/>
  <c r="V630" i="1"/>
  <c r="H54" i="27" s="1"/>
  <c r="W630" i="1"/>
  <c r="I54" i="27" s="1"/>
  <c r="X630" i="1"/>
  <c r="J54" i="27" s="1"/>
  <c r="Q631" i="1"/>
  <c r="C55" i="27" s="1"/>
  <c r="R631" i="1"/>
  <c r="D55" i="27" s="1"/>
  <c r="S631" i="1"/>
  <c r="E55" i="27" s="1"/>
  <c r="T631" i="1"/>
  <c r="F55" i="27" s="1"/>
  <c r="U631" i="1"/>
  <c r="G55" i="27" s="1"/>
  <c r="V631" i="1"/>
  <c r="H55" i="27" s="1"/>
  <c r="W631" i="1"/>
  <c r="I55" i="27" s="1"/>
  <c r="X631" i="1"/>
  <c r="J55" i="27" s="1"/>
  <c r="Q632" i="1"/>
  <c r="C56" i="27" s="1"/>
  <c r="R632" i="1"/>
  <c r="D56" i="27" s="1"/>
  <c r="S632" i="1"/>
  <c r="E56" i="27" s="1"/>
  <c r="T632" i="1"/>
  <c r="F56" i="27" s="1"/>
  <c r="U632" i="1"/>
  <c r="G56" i="27" s="1"/>
  <c r="V632" i="1"/>
  <c r="H56" i="27" s="1"/>
  <c r="W632" i="1"/>
  <c r="I56" i="27" s="1"/>
  <c r="X632" i="1"/>
  <c r="J56" i="27" s="1"/>
  <c r="Q633" i="1"/>
  <c r="C57" i="27" s="1"/>
  <c r="R633" i="1"/>
  <c r="D57" i="27" s="1"/>
  <c r="S633" i="1"/>
  <c r="E57" i="27" s="1"/>
  <c r="T633" i="1"/>
  <c r="F57" i="27" s="1"/>
  <c r="U633" i="1"/>
  <c r="G57" i="27" s="1"/>
  <c r="V633" i="1"/>
  <c r="H57" i="27" s="1"/>
  <c r="W633" i="1"/>
  <c r="I57" i="27" s="1"/>
  <c r="X633" i="1"/>
  <c r="J57" i="27" s="1"/>
  <c r="Q634" i="1"/>
  <c r="C58" i="27" s="1"/>
  <c r="R634" i="1"/>
  <c r="D58" i="27" s="1"/>
  <c r="S634" i="1"/>
  <c r="E58" i="27" s="1"/>
  <c r="T634" i="1"/>
  <c r="F58" i="27" s="1"/>
  <c r="U634" i="1"/>
  <c r="G58" i="27" s="1"/>
  <c r="V634" i="1"/>
  <c r="H58" i="27" s="1"/>
  <c r="W634" i="1"/>
  <c r="I58" i="27" s="1"/>
  <c r="X634" i="1"/>
  <c r="J58" i="27" s="1"/>
  <c r="Q635" i="1"/>
  <c r="C59" i="27" s="1"/>
  <c r="R635" i="1"/>
  <c r="D59" i="27" s="1"/>
  <c r="S635" i="1"/>
  <c r="E59" i="27" s="1"/>
  <c r="T635" i="1"/>
  <c r="F59" i="27" s="1"/>
  <c r="U635" i="1"/>
  <c r="G59" i="27" s="1"/>
  <c r="V635" i="1"/>
  <c r="H59" i="27" s="1"/>
  <c r="W635" i="1"/>
  <c r="I59" i="27" s="1"/>
  <c r="X635" i="1"/>
  <c r="J59" i="27" s="1"/>
  <c r="Q636" i="1"/>
  <c r="C60" i="27" s="1"/>
  <c r="R636" i="1"/>
  <c r="D60" i="27" s="1"/>
  <c r="S636" i="1"/>
  <c r="E60" i="27" s="1"/>
  <c r="T636" i="1"/>
  <c r="F60" i="27" s="1"/>
  <c r="U636" i="1"/>
  <c r="G60" i="27" s="1"/>
  <c r="V636" i="1"/>
  <c r="H60" i="27" s="1"/>
  <c r="W636" i="1"/>
  <c r="I60" i="27" s="1"/>
  <c r="X636" i="1"/>
  <c r="J60" i="27" s="1"/>
  <c r="Q637" i="1"/>
  <c r="C61" i="27" s="1"/>
  <c r="R637" i="1"/>
  <c r="D61" i="27" s="1"/>
  <c r="S637" i="1"/>
  <c r="E61" i="27" s="1"/>
  <c r="T637" i="1"/>
  <c r="F61" i="27" s="1"/>
  <c r="U637" i="1"/>
  <c r="G61" i="27" s="1"/>
  <c r="V637" i="1"/>
  <c r="H61" i="27" s="1"/>
  <c r="W637" i="1"/>
  <c r="I61" i="27" s="1"/>
  <c r="X637" i="1"/>
  <c r="J61" i="27" s="1"/>
  <c r="Q638" i="1"/>
  <c r="C62" i="27" s="1"/>
  <c r="R638" i="1"/>
  <c r="D62" i="27" s="1"/>
  <c r="S638" i="1"/>
  <c r="E62" i="27" s="1"/>
  <c r="T638" i="1"/>
  <c r="F62" i="27" s="1"/>
  <c r="U638" i="1"/>
  <c r="G62" i="27" s="1"/>
  <c r="V638" i="1"/>
  <c r="H62" i="27" s="1"/>
  <c r="W638" i="1"/>
  <c r="I62" i="27" s="1"/>
  <c r="X638" i="1"/>
  <c r="J62" i="27" s="1"/>
  <c r="Q639" i="1"/>
  <c r="C63" i="27" s="1"/>
  <c r="R639" i="1"/>
  <c r="D63" i="27" s="1"/>
  <c r="S639" i="1"/>
  <c r="E63" i="27" s="1"/>
  <c r="T639" i="1"/>
  <c r="F63" i="27" s="1"/>
  <c r="U639" i="1"/>
  <c r="G63" i="27" s="1"/>
  <c r="V639" i="1"/>
  <c r="H63" i="27" s="1"/>
  <c r="W639" i="1"/>
  <c r="I63" i="27" s="1"/>
  <c r="X639" i="1"/>
  <c r="J63" i="27" s="1"/>
  <c r="Q640" i="1"/>
  <c r="C64" i="27" s="1"/>
  <c r="R640" i="1"/>
  <c r="D64" i="27" s="1"/>
  <c r="S640" i="1"/>
  <c r="E64" i="27" s="1"/>
  <c r="T640" i="1"/>
  <c r="F64" i="27" s="1"/>
  <c r="U640" i="1"/>
  <c r="G64" i="27" s="1"/>
  <c r="V640" i="1"/>
  <c r="H64" i="27" s="1"/>
  <c r="W640" i="1"/>
  <c r="I64" i="27" s="1"/>
  <c r="X640" i="1"/>
  <c r="J64" i="27" s="1"/>
  <c r="Q641" i="1"/>
  <c r="C65" i="27" s="1"/>
  <c r="R641" i="1"/>
  <c r="D65" i="27" s="1"/>
  <c r="S641" i="1"/>
  <c r="E65" i="27" s="1"/>
  <c r="T641" i="1"/>
  <c r="F65" i="27" s="1"/>
  <c r="U641" i="1"/>
  <c r="G65" i="27" s="1"/>
  <c r="V641" i="1"/>
  <c r="H65" i="27" s="1"/>
  <c r="W641" i="1"/>
  <c r="I65" i="27" s="1"/>
  <c r="X641" i="1"/>
  <c r="J65" i="27" s="1"/>
  <c r="Q642" i="1"/>
  <c r="C66" i="27" s="1"/>
  <c r="R642" i="1"/>
  <c r="D66" i="27" s="1"/>
  <c r="S642" i="1"/>
  <c r="E66" i="27" s="1"/>
  <c r="T642" i="1"/>
  <c r="F66" i="27" s="1"/>
  <c r="U642" i="1"/>
  <c r="G66" i="27" s="1"/>
  <c r="V642" i="1"/>
  <c r="H66" i="27" s="1"/>
  <c r="W642" i="1"/>
  <c r="I66" i="27" s="1"/>
  <c r="X642" i="1"/>
  <c r="J66" i="27" s="1"/>
  <c r="Q643" i="1"/>
  <c r="C67" i="27" s="1"/>
  <c r="R643" i="1"/>
  <c r="D67" i="27" s="1"/>
  <c r="S643" i="1"/>
  <c r="E67" i="27" s="1"/>
  <c r="T643" i="1"/>
  <c r="F67" i="27" s="1"/>
  <c r="U643" i="1"/>
  <c r="G67" i="27" s="1"/>
  <c r="V643" i="1"/>
  <c r="H67" i="27" s="1"/>
  <c r="W643" i="1"/>
  <c r="I67" i="27" s="1"/>
  <c r="X643" i="1"/>
  <c r="J67" i="27" s="1"/>
  <c r="Q644" i="1"/>
  <c r="C68" i="27" s="1"/>
  <c r="R644" i="1"/>
  <c r="D68" i="27" s="1"/>
  <c r="S644" i="1"/>
  <c r="E68" i="27" s="1"/>
  <c r="T644" i="1"/>
  <c r="F68" i="27" s="1"/>
  <c r="U644" i="1"/>
  <c r="G68" i="27" s="1"/>
  <c r="V644" i="1"/>
  <c r="H68" i="27" s="1"/>
  <c r="W644" i="1"/>
  <c r="I68" i="27" s="1"/>
  <c r="X644" i="1"/>
  <c r="J68" i="27" s="1"/>
  <c r="Q645" i="1"/>
  <c r="C69" i="27" s="1"/>
  <c r="R645" i="1"/>
  <c r="D69" i="27" s="1"/>
  <c r="S645" i="1"/>
  <c r="E69" i="27" s="1"/>
  <c r="T645" i="1"/>
  <c r="F69" i="27" s="1"/>
  <c r="U645" i="1"/>
  <c r="G69" i="27" s="1"/>
  <c r="V645" i="1"/>
  <c r="H69" i="27" s="1"/>
  <c r="W645" i="1"/>
  <c r="I69" i="27" s="1"/>
  <c r="X645" i="1"/>
  <c r="J69" i="27" s="1"/>
  <c r="Q646" i="1"/>
  <c r="C70" i="27" s="1"/>
  <c r="R646" i="1"/>
  <c r="D70" i="27" s="1"/>
  <c r="S646" i="1"/>
  <c r="E70" i="27" s="1"/>
  <c r="T646" i="1"/>
  <c r="F70" i="27" s="1"/>
  <c r="U646" i="1"/>
  <c r="G70" i="27" s="1"/>
  <c r="V646" i="1"/>
  <c r="H70" i="27" s="1"/>
  <c r="W646" i="1"/>
  <c r="I70" i="27" s="1"/>
  <c r="X646" i="1"/>
  <c r="J70" i="27" s="1"/>
  <c r="Q647" i="1"/>
  <c r="C71" i="27" s="1"/>
  <c r="R647" i="1"/>
  <c r="D71" i="27" s="1"/>
  <c r="S647" i="1"/>
  <c r="E71" i="27" s="1"/>
  <c r="T647" i="1"/>
  <c r="F71" i="27" s="1"/>
  <c r="U647" i="1"/>
  <c r="G71" i="27" s="1"/>
  <c r="V647" i="1"/>
  <c r="H71" i="27" s="1"/>
  <c r="W647" i="1"/>
  <c r="I71" i="27" s="1"/>
  <c r="X647" i="1"/>
  <c r="J71" i="27" s="1"/>
  <c r="Q648" i="1"/>
  <c r="C72" i="27" s="1"/>
  <c r="R648" i="1"/>
  <c r="D72" i="27" s="1"/>
  <c r="S648" i="1"/>
  <c r="E72" i="27" s="1"/>
  <c r="T648" i="1"/>
  <c r="F72" i="27" s="1"/>
  <c r="U648" i="1"/>
  <c r="G72" i="27" s="1"/>
  <c r="V648" i="1"/>
  <c r="H72" i="27" s="1"/>
  <c r="W648" i="1"/>
  <c r="I72" i="27" s="1"/>
  <c r="X648" i="1"/>
  <c r="J72" i="27" s="1"/>
  <c r="Q649" i="1"/>
  <c r="C73" i="27" s="1"/>
  <c r="R649" i="1"/>
  <c r="D73" i="27" s="1"/>
  <c r="S649" i="1"/>
  <c r="E73" i="27" s="1"/>
  <c r="T649" i="1"/>
  <c r="F73" i="27" s="1"/>
  <c r="U649" i="1"/>
  <c r="G73" i="27" s="1"/>
  <c r="V649" i="1"/>
  <c r="H73" i="27" s="1"/>
  <c r="W649" i="1"/>
  <c r="I73" i="27" s="1"/>
  <c r="X649" i="1"/>
  <c r="J73" i="27" s="1"/>
</calcChain>
</file>

<file path=xl/sharedStrings.xml><?xml version="1.0" encoding="utf-8"?>
<sst xmlns="http://schemas.openxmlformats.org/spreadsheetml/2006/main" count="1319" uniqueCount="40">
  <si>
    <t>Country</t>
  </si>
  <si>
    <t>Date</t>
  </si>
  <si>
    <t>Reference</t>
  </si>
  <si>
    <t>cohort size RR1 driver</t>
  </si>
  <si>
    <t>cohort size RR2 driver</t>
  </si>
  <si>
    <t>RR1 driver</t>
  </si>
  <si>
    <t>RR1 driver_Ac</t>
  </si>
  <si>
    <t>RR2 driver</t>
  </si>
  <si>
    <t>RR2 driver_Ac</t>
  </si>
  <si>
    <t>cohort size RR1 pax</t>
  </si>
  <si>
    <t>cohort size  RR2 pax</t>
  </si>
  <si>
    <t>RR1 pax</t>
  </si>
  <si>
    <t>RR1 pax_Ac</t>
  </si>
  <si>
    <t>RR2 pax</t>
  </si>
  <si>
    <t>RR2 pax_Ac</t>
  </si>
  <si>
    <t xml:space="preserve"> TOTAL</t>
  </si>
  <si>
    <t>same_month</t>
  </si>
  <si>
    <t>1_month</t>
  </si>
  <si>
    <t>2_month</t>
  </si>
  <si>
    <t>3_month</t>
  </si>
  <si>
    <t>4_month</t>
  </si>
  <si>
    <t>5_month</t>
  </si>
  <si>
    <t>6_month</t>
  </si>
  <si>
    <t>7_to_12_month</t>
  </si>
  <si>
    <t>Argentina + Uruguay</t>
  </si>
  <si>
    <t>Brasil</t>
  </si>
  <si>
    <t>Chile</t>
  </si>
  <si>
    <t>Colombia</t>
  </si>
  <si>
    <t>India</t>
  </si>
  <si>
    <t>Malaysia + Singapore</t>
  </si>
  <si>
    <t>Mexico</t>
  </si>
  <si>
    <t>Pakistan</t>
  </si>
  <si>
    <t>RR1 driver (%)</t>
  </si>
  <si>
    <t>RR1 driver_Ac (%)</t>
  </si>
  <si>
    <t>RR2 driver (%)</t>
  </si>
  <si>
    <t>RR2 driver_Ac (%)</t>
  </si>
  <si>
    <t>RR1 pax (%)</t>
  </si>
  <si>
    <t>RR1 pax_Ac (%)</t>
  </si>
  <si>
    <t>RR2 pax_Ac (%)</t>
  </si>
  <si>
    <t>RR2 pax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</si>
</sst>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/yyyy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42" applyNumberFormat="1" applyFont="1"/>
    <xf numFmtId="0" fontId="0" fillId="0" borderId="0" xfId="0"/>
    <xf numFmtId="17" fontId="0" fillId="0" borderId="0" xfId="0" applyNumberFormat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TOTAL!$C$2:$C$9</c:f>
              <c:numCache>
                <c:formatCode>0.0%</c:formatCode>
                <c:ptCount val="8"/>
                <c:pt idx="0">
                  <c:v>0.48604118993135009</c:v>
                </c:pt>
                <c:pt idx="1">
                  <c:v>0.19359267734553776</c:v>
                </c:pt>
                <c:pt idx="2">
                  <c:v>0.14874141876430205</c:v>
                </c:pt>
                <c:pt idx="3">
                  <c:v>8.2379862700228831E-2</c:v>
                </c:pt>
                <c:pt idx="4">
                  <c:v>0.13180778032036614</c:v>
                </c:pt>
                <c:pt idx="5">
                  <c:v>0.11304347826086956</c:v>
                </c:pt>
                <c:pt idx="6">
                  <c:v>0.11075514874141876</c:v>
                </c:pt>
                <c:pt idx="7">
                  <c:v>0.12265446224256293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TOTAL!$A$10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TOTAL!$C$10:$C$17</c:f>
              <c:numCache>
                <c:formatCode>0.0%</c:formatCode>
                <c:ptCount val="8"/>
                <c:pt idx="0">
                  <c:v>0.27300613496932513</c:v>
                </c:pt>
                <c:pt idx="1">
                  <c:v>0.13650306748466257</c:v>
                </c:pt>
                <c:pt idx="2">
                  <c:v>9.0490797546012275E-2</c:v>
                </c:pt>
                <c:pt idx="3">
                  <c:v>0.10633946830265849</c:v>
                </c:pt>
                <c:pt idx="4">
                  <c:v>9.815950920245399E-2</c:v>
                </c:pt>
                <c:pt idx="5">
                  <c:v>8.8957055214723926E-2</c:v>
                </c:pt>
                <c:pt idx="6">
                  <c:v>6.5950920245398767E-2</c:v>
                </c:pt>
                <c:pt idx="7">
                  <c:v>5.2658486707566461E-2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TOTAL!$C$18:$C$25</c:f>
              <c:numCache>
                <c:formatCode>0.0%</c:formatCode>
                <c:ptCount val="8"/>
                <c:pt idx="0">
                  <c:v>0.21798715203426125</c:v>
                </c:pt>
                <c:pt idx="1">
                  <c:v>0.10278372591006424</c:v>
                </c:pt>
                <c:pt idx="2">
                  <c:v>9.6359743040685231E-2</c:v>
                </c:pt>
                <c:pt idx="3">
                  <c:v>9.421841541755889E-2</c:v>
                </c:pt>
                <c:pt idx="4">
                  <c:v>8.7794432548179868E-2</c:v>
                </c:pt>
                <c:pt idx="5">
                  <c:v>7.02355460385439E-2</c:v>
                </c:pt>
                <c:pt idx="6">
                  <c:v>6.3383297644539621E-2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TOTAL!$C$26:$C$33</c:f>
              <c:numCache>
                <c:formatCode>0.0%</c:formatCode>
                <c:ptCount val="8"/>
                <c:pt idx="0">
                  <c:v>0.13314244810307801</c:v>
                </c:pt>
                <c:pt idx="1">
                  <c:v>0.10379384395132427</c:v>
                </c:pt>
                <c:pt idx="2">
                  <c:v>7.7308518253400141E-2</c:v>
                </c:pt>
                <c:pt idx="3">
                  <c:v>6.4781675017895488E-2</c:v>
                </c:pt>
                <c:pt idx="4">
                  <c:v>5.3328561202576952E-2</c:v>
                </c:pt>
                <c:pt idx="5">
                  <c:v>4.4380816034359338E-2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TOTAL!$C$34:$C$41</c:f>
              <c:numCache>
                <c:formatCode>0.0%</c:formatCode>
                <c:ptCount val="8"/>
                <c:pt idx="0">
                  <c:v>0.23761755485893418</c:v>
                </c:pt>
                <c:pt idx="1">
                  <c:v>0.20532915360501566</c:v>
                </c:pt>
                <c:pt idx="2">
                  <c:v>0.15893416927899687</c:v>
                </c:pt>
                <c:pt idx="3">
                  <c:v>0.12789968652037617</c:v>
                </c:pt>
                <c:pt idx="4">
                  <c:v>8.4639498432601878E-2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TOTAL!$C$42:$C$49</c:f>
              <c:numCache>
                <c:formatCode>0.0%</c:formatCode>
                <c:ptCount val="8"/>
                <c:pt idx="0">
                  <c:v>0.21768162393162394</c:v>
                </c:pt>
                <c:pt idx="1">
                  <c:v>0.1797542735042735</c:v>
                </c:pt>
                <c:pt idx="2">
                  <c:v>0.13034188034188035</c:v>
                </c:pt>
                <c:pt idx="3">
                  <c:v>9.1346153846153841E-2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TOTAL!$C$50:$C$57</c:f>
              <c:numCache>
                <c:formatCode>0.0%</c:formatCode>
                <c:ptCount val="8"/>
                <c:pt idx="0">
                  <c:v>0.19218750000000001</c:v>
                </c:pt>
                <c:pt idx="1">
                  <c:v>0.15111607142857142</c:v>
                </c:pt>
                <c:pt idx="2">
                  <c:v>9.7767857142857142E-2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TOTAL!$C$58:$C$65</c:f>
              <c:numCache>
                <c:formatCode>0.0%</c:formatCode>
                <c:ptCount val="8"/>
                <c:pt idx="0">
                  <c:v>0.27823691460055094</c:v>
                </c:pt>
                <c:pt idx="1">
                  <c:v>0.15619834710743802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TOTAL!$C$66:$C$73</c:f>
              <c:numCache>
                <c:formatCode>0.0%</c:formatCode>
                <c:ptCount val="8"/>
                <c:pt idx="0">
                  <c:v>0.31829194427619623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65120"/>
        <c:axId val="120166656"/>
      </c:lineChart>
      <c:catAx>
        <c:axId val="120165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166656"/>
        <c:crosses val="autoZero"/>
        <c:auto val="1"/>
        <c:lblAlgn val="ctr"/>
        <c:lblOffset val="100"/>
        <c:noMultiLvlLbl val="0"/>
      </c:catAx>
      <c:valAx>
        <c:axId val="12016665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0165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189282849686175"/>
          <c:y val="0.16355715029292225"/>
          <c:w val="0.26594651312800893"/>
          <c:h val="0.779636532775175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</a:t>
            </a:r>
            <a:r>
              <a:rPr lang="en-US" baseline="0"/>
              <a:t> </a:t>
            </a:r>
            <a:r>
              <a:rPr lang="en-US"/>
              <a:t>Accumulated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 + Uy'!$A$2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Uy'!$D$2:$D$9</c:f>
              <c:numCache>
                <c:formatCode>0.0%</c:formatCode>
                <c:ptCount val="8"/>
                <c:pt idx="0">
                  <c:v>0.26495726495726496</c:v>
                </c:pt>
                <c:pt idx="1">
                  <c:v>0.35897435897435898</c:v>
                </c:pt>
                <c:pt idx="2">
                  <c:v>0.37606837606837606</c:v>
                </c:pt>
                <c:pt idx="3">
                  <c:v>0.37606837606837606</c:v>
                </c:pt>
                <c:pt idx="4">
                  <c:v>0.37606837606837606</c:v>
                </c:pt>
                <c:pt idx="5">
                  <c:v>0.38461538461538464</c:v>
                </c:pt>
                <c:pt idx="6">
                  <c:v>0.38461538461538464</c:v>
                </c:pt>
                <c:pt idx="7">
                  <c:v>0.39316239316239315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'Ar + Uy'!$A$10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Uy'!$D$10:$D$17</c:f>
              <c:numCache>
                <c:formatCode>0.0%</c:formatCode>
                <c:ptCount val="8"/>
                <c:pt idx="0">
                  <c:v>0.16477272727272727</c:v>
                </c:pt>
                <c:pt idx="1">
                  <c:v>0.21022727272727273</c:v>
                </c:pt>
                <c:pt idx="2">
                  <c:v>0.21590909090909091</c:v>
                </c:pt>
                <c:pt idx="3">
                  <c:v>0.22159090909090909</c:v>
                </c:pt>
                <c:pt idx="4">
                  <c:v>0.22727272727272727</c:v>
                </c:pt>
                <c:pt idx="5">
                  <c:v>0.22727272727272727</c:v>
                </c:pt>
                <c:pt idx="6">
                  <c:v>0.22727272727272727</c:v>
                </c:pt>
                <c:pt idx="7">
                  <c:v>0.22727272727272727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'Ar + Uy'!$A$18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Uy'!$D$18:$D$25</c:f>
              <c:numCache>
                <c:formatCode>0.0%</c:formatCode>
                <c:ptCount val="8"/>
                <c:pt idx="0">
                  <c:v>0.25433526011560692</c:v>
                </c:pt>
                <c:pt idx="1">
                  <c:v>0.35260115606936415</c:v>
                </c:pt>
                <c:pt idx="2">
                  <c:v>0.38150289017341038</c:v>
                </c:pt>
                <c:pt idx="3">
                  <c:v>0.40462427745664742</c:v>
                </c:pt>
                <c:pt idx="4">
                  <c:v>0.41040462427745666</c:v>
                </c:pt>
                <c:pt idx="5">
                  <c:v>0.41040462427745666</c:v>
                </c:pt>
                <c:pt idx="6">
                  <c:v>0.41618497109826591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'Ar + Uy'!$A$26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Uy'!$D$26:$D$33</c:f>
              <c:numCache>
                <c:formatCode>0.0%</c:formatCode>
                <c:ptCount val="8"/>
                <c:pt idx="0">
                  <c:v>0.3048780487804878</c:v>
                </c:pt>
                <c:pt idx="1">
                  <c:v>0.42682926829268292</c:v>
                </c:pt>
                <c:pt idx="2">
                  <c:v>0.5</c:v>
                </c:pt>
                <c:pt idx="3">
                  <c:v>0.53658536585365857</c:v>
                </c:pt>
                <c:pt idx="4">
                  <c:v>0.54878048780487809</c:v>
                </c:pt>
                <c:pt idx="5">
                  <c:v>0.54878048780487809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'Ar + Uy'!$A$34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Uy'!$D$34:$D$41</c:f>
              <c:numCache>
                <c:formatCode>0.0%</c:formatCode>
                <c:ptCount val="8"/>
                <c:pt idx="0">
                  <c:v>0.14942528735632185</c:v>
                </c:pt>
                <c:pt idx="1">
                  <c:v>0.26436781609195403</c:v>
                </c:pt>
                <c:pt idx="2">
                  <c:v>0.2988505747126437</c:v>
                </c:pt>
                <c:pt idx="3">
                  <c:v>0.2988505747126437</c:v>
                </c:pt>
                <c:pt idx="4">
                  <c:v>0.31034482758620691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'Ar + Uy'!$A$42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Uy'!$D$42:$D$49</c:f>
              <c:numCache>
                <c:formatCode>0.0%</c:formatCode>
                <c:ptCount val="8"/>
                <c:pt idx="0">
                  <c:v>0.23157894736842105</c:v>
                </c:pt>
                <c:pt idx="1">
                  <c:v>0.32631578947368423</c:v>
                </c:pt>
                <c:pt idx="2">
                  <c:v>0.35789473684210527</c:v>
                </c:pt>
                <c:pt idx="3">
                  <c:v>0.35789473684210527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'Ar + Uy'!$A$50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Uy'!$D$50:$D$57</c:f>
              <c:numCache>
                <c:formatCode>0.0%</c:formatCode>
                <c:ptCount val="8"/>
                <c:pt idx="0">
                  <c:v>0.18823529411764706</c:v>
                </c:pt>
                <c:pt idx="1">
                  <c:v>0.29411764705882354</c:v>
                </c:pt>
                <c:pt idx="2">
                  <c:v>0.36470588235294116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'Ar + Uy'!$A$58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Uy'!$D$58:$D$65</c:f>
              <c:numCache>
                <c:formatCode>0.0%</c:formatCode>
                <c:ptCount val="8"/>
                <c:pt idx="0">
                  <c:v>0.23478260869565218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'Ar + Uy'!$A$66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Uy'!$D$66:$D$73</c:f>
              <c:numCache>
                <c:formatCode>0.0%</c:formatCode>
                <c:ptCount val="8"/>
                <c:pt idx="0">
                  <c:v>0.16438356164383561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69600"/>
        <c:axId val="120171136"/>
      </c:lineChart>
      <c:catAx>
        <c:axId val="120169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171136"/>
        <c:crosses val="autoZero"/>
        <c:auto val="1"/>
        <c:lblAlgn val="ctr"/>
        <c:lblOffset val="100"/>
        <c:noMultiLvlLbl val="0"/>
      </c:catAx>
      <c:valAx>
        <c:axId val="12017113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0169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248515148230432"/>
          <c:y val="0.19257915811930035"/>
          <c:w val="0.23770729372914132"/>
          <c:h val="0.7414122555460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</a:t>
            </a:r>
            <a:r>
              <a:rPr lang="en-US" baseline="0"/>
              <a:t> - Driver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 + Uy'!$A$2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Uy'!$E$2:$E$9</c:f>
              <c:numCache>
                <c:formatCode>0.0%</c:formatCode>
                <c:ptCount val="8"/>
                <c:pt idx="0">
                  <c:v>0.57239016650982644</c:v>
                </c:pt>
                <c:pt idx="1">
                  <c:v>0.10174131481323057</c:v>
                </c:pt>
                <c:pt idx="2">
                  <c:v>0.10118913369782472</c:v>
                </c:pt>
                <c:pt idx="3">
                  <c:v>1.8727494730947807E-2</c:v>
                </c:pt>
                <c:pt idx="4">
                  <c:v>8.5335313926629908E-2</c:v>
                </c:pt>
                <c:pt idx="5">
                  <c:v>8.4685917826117382E-2</c:v>
                </c:pt>
                <c:pt idx="6">
                  <c:v>4.7604233907031362E-2</c:v>
                </c:pt>
                <c:pt idx="7">
                  <c:v>2.7010211462035603E-2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'Ar + Uy'!$A$10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Uy'!$E$10:$E$17</c:f>
              <c:numCache>
                <c:formatCode>0.0%</c:formatCode>
                <c:ptCount val="8"/>
                <c:pt idx="0">
                  <c:v>0.40902485144681544</c:v>
                </c:pt>
                <c:pt idx="1">
                  <c:v>0.28449267474287254</c:v>
                </c:pt>
                <c:pt idx="2">
                  <c:v>8.4614996156414296E-2</c:v>
                </c:pt>
                <c:pt idx="3">
                  <c:v>0.17613722442612739</c:v>
                </c:pt>
                <c:pt idx="4">
                  <c:v>0.17802815636941066</c:v>
                </c:pt>
                <c:pt idx="5">
                  <c:v>0.19638197947469124</c:v>
                </c:pt>
                <c:pt idx="6">
                  <c:v>7.1468249737682288E-2</c:v>
                </c:pt>
                <c:pt idx="7">
                  <c:v>3.4603493454682159E-2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'Ar + Uy'!$A$18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Uy'!$E$18:$E$25</c:f>
              <c:numCache>
                <c:formatCode>0.0%</c:formatCode>
                <c:ptCount val="8"/>
                <c:pt idx="0">
                  <c:v>1.0452241392022414</c:v>
                </c:pt>
                <c:pt idx="1">
                  <c:v>0.51044201135442013</c:v>
                </c:pt>
                <c:pt idx="2">
                  <c:v>0.22453550099535502</c:v>
                </c:pt>
                <c:pt idx="3">
                  <c:v>0.33580328835803286</c:v>
                </c:pt>
                <c:pt idx="4">
                  <c:v>0.15693430656934307</c:v>
                </c:pt>
                <c:pt idx="5">
                  <c:v>7.2992700729927005E-3</c:v>
                </c:pt>
                <c:pt idx="6">
                  <c:v>0.17517326550173265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'Ar + Uy'!$A$26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Uy'!$E$26:$E$33</c:f>
              <c:numCache>
                <c:formatCode>0.0%</c:formatCode>
                <c:ptCount val="8"/>
                <c:pt idx="0">
                  <c:v>0.7166841803591899</c:v>
                </c:pt>
                <c:pt idx="1">
                  <c:v>0.34734428735192968</c:v>
                </c:pt>
                <c:pt idx="2">
                  <c:v>0.50551681314482233</c:v>
                </c:pt>
                <c:pt idx="3">
                  <c:v>0.34770252197172336</c:v>
                </c:pt>
                <c:pt idx="4">
                  <c:v>0.21981276270538785</c:v>
                </c:pt>
                <c:pt idx="5">
                  <c:v>0.11379919755445166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'Ar + Uy'!$A$34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Uy'!$E$34:$E$41</c:f>
              <c:numCache>
                <c:formatCode>0.0%</c:formatCode>
                <c:ptCount val="8"/>
                <c:pt idx="0">
                  <c:v>0.2769180355595019</c:v>
                </c:pt>
                <c:pt idx="1">
                  <c:v>0.24190820490053064</c:v>
                </c:pt>
                <c:pt idx="2">
                  <c:v>0.47010634024650644</c:v>
                </c:pt>
                <c:pt idx="3">
                  <c:v>5.8793683008815878E-2</c:v>
                </c:pt>
                <c:pt idx="4">
                  <c:v>0.26053360394072006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'Ar + Uy'!$A$42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Uy'!$E$42:$E$49</c:f>
              <c:numCache>
                <c:formatCode>0.0%</c:formatCode>
                <c:ptCount val="8"/>
                <c:pt idx="0">
                  <c:v>0.65759657418146134</c:v>
                </c:pt>
                <c:pt idx="1">
                  <c:v>0.77026114219441011</c:v>
                </c:pt>
                <c:pt idx="2">
                  <c:v>0.22624676599161389</c:v>
                </c:pt>
                <c:pt idx="3">
                  <c:v>0.20827651249633586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'Ar + Uy'!$A$50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Uy'!$E$50:$E$57</c:f>
              <c:numCache>
                <c:formatCode>0.0%</c:formatCode>
                <c:ptCount val="8"/>
                <c:pt idx="0">
                  <c:v>0.47809644801276324</c:v>
                </c:pt>
                <c:pt idx="1">
                  <c:v>0.17946066519436588</c:v>
                </c:pt>
                <c:pt idx="2">
                  <c:v>0.10404094867382135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'Ar + Uy'!$A$58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Uy'!$E$58:$E$65</c:f>
              <c:numCache>
                <c:formatCode>0.0%</c:formatCode>
                <c:ptCount val="8"/>
                <c:pt idx="0">
                  <c:v>0.64305748226585169</c:v>
                </c:pt>
                <c:pt idx="1">
                  <c:v>0.92422324127528366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'Ar + Uy'!$A$66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Uy'!$E$66:$E$73</c:f>
              <c:numCache>
                <c:formatCode>0.0%</c:formatCode>
                <c:ptCount val="8"/>
                <c:pt idx="0">
                  <c:v>0.37216541047056428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85888"/>
        <c:axId val="86887424"/>
      </c:lineChart>
      <c:catAx>
        <c:axId val="86885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86887424"/>
        <c:crosses val="autoZero"/>
        <c:auto val="1"/>
        <c:lblAlgn val="ctr"/>
        <c:lblOffset val="100"/>
        <c:noMultiLvlLbl val="0"/>
      </c:catAx>
      <c:valAx>
        <c:axId val="8688742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8688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535185964349881"/>
          <c:y val="0.1677629046369204"/>
          <c:w val="0.24429190625980912"/>
          <c:h val="0.769891076115485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Driver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 + Uy'!$A$2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Uy'!$F$2:$F$9</c:f>
              <c:numCache>
                <c:formatCode>0.0%</c:formatCode>
                <c:ptCount val="8"/>
                <c:pt idx="0">
                  <c:v>0.57239016650982644</c:v>
                </c:pt>
                <c:pt idx="1">
                  <c:v>0.67413148132305711</c:v>
                </c:pt>
                <c:pt idx="2">
                  <c:v>0.77532061502088179</c:v>
                </c:pt>
                <c:pt idx="3">
                  <c:v>0.7940481097518296</c:v>
                </c:pt>
                <c:pt idx="4">
                  <c:v>0.87938342367845945</c:v>
                </c:pt>
                <c:pt idx="5">
                  <c:v>0.9640693415045769</c:v>
                </c:pt>
                <c:pt idx="6">
                  <c:v>1.0116735754116082</c:v>
                </c:pt>
                <c:pt idx="7">
                  <c:v>1.0386837868736438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'Ar + Uy'!$A$10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Uy'!$F$10:$F$17</c:f>
              <c:numCache>
                <c:formatCode>0.0%</c:formatCode>
                <c:ptCount val="8"/>
                <c:pt idx="0">
                  <c:v>0.40902485144681544</c:v>
                </c:pt>
                <c:pt idx="1">
                  <c:v>0.69351752618968798</c:v>
                </c:pt>
                <c:pt idx="2">
                  <c:v>0.77813252234610231</c:v>
                </c:pt>
                <c:pt idx="3">
                  <c:v>0.95426974677222964</c:v>
                </c:pt>
                <c:pt idx="4">
                  <c:v>1.1322979031416402</c:v>
                </c:pt>
                <c:pt idx="5">
                  <c:v>1.3286798826163315</c:v>
                </c:pt>
                <c:pt idx="6">
                  <c:v>1.4001481323540139</c:v>
                </c:pt>
                <c:pt idx="7">
                  <c:v>1.4347516258086961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'Ar + Uy'!$A$18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Uy'!$F$18:$F$25</c:f>
              <c:numCache>
                <c:formatCode>0.0%</c:formatCode>
                <c:ptCount val="8"/>
                <c:pt idx="0">
                  <c:v>1.0452241392022414</c:v>
                </c:pt>
                <c:pt idx="1">
                  <c:v>1.5556661505566616</c:v>
                </c:pt>
                <c:pt idx="2">
                  <c:v>1.7802016515520165</c:v>
                </c:pt>
                <c:pt idx="3">
                  <c:v>2.1160049399100496</c:v>
                </c:pt>
                <c:pt idx="4">
                  <c:v>2.2729392464793925</c:v>
                </c:pt>
                <c:pt idx="5">
                  <c:v>2.2802385165523851</c:v>
                </c:pt>
                <c:pt idx="6">
                  <c:v>2.4554117820541177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'Ar + Uy'!$A$26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Uy'!$F$26:$F$33</c:f>
              <c:numCache>
                <c:formatCode>0.0%</c:formatCode>
                <c:ptCount val="8"/>
                <c:pt idx="0">
                  <c:v>0.7166841803591899</c:v>
                </c:pt>
                <c:pt idx="1">
                  <c:v>1.0640284677111196</c:v>
                </c:pt>
                <c:pt idx="2">
                  <c:v>1.569545280855942</c:v>
                </c:pt>
                <c:pt idx="3">
                  <c:v>1.9172478028276652</c:v>
                </c:pt>
                <c:pt idx="4">
                  <c:v>2.1370605655330532</c:v>
                </c:pt>
                <c:pt idx="5">
                  <c:v>2.2508597630875049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'Ar + Uy'!$A$34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Uy'!$F$34:$F$41</c:f>
              <c:numCache>
                <c:formatCode>0.0%</c:formatCode>
                <c:ptCount val="8"/>
                <c:pt idx="0">
                  <c:v>0.2769180355595019</c:v>
                </c:pt>
                <c:pt idx="1">
                  <c:v>0.51882624046003256</c:v>
                </c:pt>
                <c:pt idx="2">
                  <c:v>0.988932580706539</c:v>
                </c:pt>
                <c:pt idx="3">
                  <c:v>1.0477262637153548</c:v>
                </c:pt>
                <c:pt idx="4">
                  <c:v>1.3082598676560748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'Ar + Uy'!$A$42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Uy'!$F$42:$F$49</c:f>
              <c:numCache>
                <c:formatCode>0.0%</c:formatCode>
                <c:ptCount val="8"/>
                <c:pt idx="0">
                  <c:v>0.65759657418146134</c:v>
                </c:pt>
                <c:pt idx="1">
                  <c:v>1.4278577163758714</c:v>
                </c:pt>
                <c:pt idx="2">
                  <c:v>1.6541044823674853</c:v>
                </c:pt>
                <c:pt idx="3">
                  <c:v>1.8623809948638212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'Ar + Uy'!$A$50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Uy'!$F$50:$F$57</c:f>
              <c:numCache>
                <c:formatCode>0.0%</c:formatCode>
                <c:ptCount val="8"/>
                <c:pt idx="0">
                  <c:v>0.47809644801276324</c:v>
                </c:pt>
                <c:pt idx="1">
                  <c:v>0.65755711320712906</c:v>
                </c:pt>
                <c:pt idx="2">
                  <c:v>0.76159806188095047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'Ar + Uy'!$A$58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Uy'!$F$58:$F$65</c:f>
              <c:numCache>
                <c:formatCode>0.0%</c:formatCode>
                <c:ptCount val="8"/>
                <c:pt idx="0">
                  <c:v>0.64305748226585169</c:v>
                </c:pt>
                <c:pt idx="1">
                  <c:v>1.5672807235411355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'Ar + Uy'!$A$66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Uy'!$F$66:$F$73</c:f>
              <c:numCache>
                <c:formatCode>0.0%</c:formatCode>
                <c:ptCount val="8"/>
                <c:pt idx="0">
                  <c:v>0.37216541047056428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11776"/>
        <c:axId val="125213312"/>
      </c:lineChart>
      <c:catAx>
        <c:axId val="125211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213312"/>
        <c:crosses val="autoZero"/>
        <c:auto val="1"/>
        <c:lblAlgn val="ctr"/>
        <c:lblOffset val="100"/>
        <c:noMultiLvlLbl val="0"/>
      </c:catAx>
      <c:valAx>
        <c:axId val="12521331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5211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248515148230432"/>
          <c:y val="0.19808822400295667"/>
          <c:w val="0.23770729372914132"/>
          <c:h val="0.73590318966238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</a:t>
            </a:r>
            <a:r>
              <a:rPr lang="en-US" baseline="0"/>
              <a:t> Pax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 + Uy'!$A$2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Uy'!$G$2:$G$9</c:f>
              <c:numCache>
                <c:formatCode>0.0%</c:formatCode>
                <c:ptCount val="8"/>
                <c:pt idx="0">
                  <c:v>0.45539906103286387</c:v>
                </c:pt>
                <c:pt idx="1">
                  <c:v>0.16431924882629109</c:v>
                </c:pt>
                <c:pt idx="2">
                  <c:v>7.5117370892018781E-2</c:v>
                </c:pt>
                <c:pt idx="3">
                  <c:v>3.2863849765258218E-2</c:v>
                </c:pt>
                <c:pt idx="4">
                  <c:v>4.2253521126760563E-2</c:v>
                </c:pt>
                <c:pt idx="5">
                  <c:v>9.3896713615023476E-3</c:v>
                </c:pt>
                <c:pt idx="6">
                  <c:v>2.3474178403755867E-2</c:v>
                </c:pt>
                <c:pt idx="7">
                  <c:v>2.8169014084507043E-2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'Ar + Uy'!$A$10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Uy'!$G$10:$G$17</c:f>
              <c:numCache>
                <c:formatCode>0.0%</c:formatCode>
                <c:ptCount val="8"/>
                <c:pt idx="0">
                  <c:v>0.69718309859154926</c:v>
                </c:pt>
                <c:pt idx="1">
                  <c:v>0.12323943661971831</c:v>
                </c:pt>
                <c:pt idx="2">
                  <c:v>4.2253521126760563E-2</c:v>
                </c:pt>
                <c:pt idx="3">
                  <c:v>4.2253521126760563E-2</c:v>
                </c:pt>
                <c:pt idx="4">
                  <c:v>3.1690140845070422E-2</c:v>
                </c:pt>
                <c:pt idx="5">
                  <c:v>2.8169014084507043E-2</c:v>
                </c:pt>
                <c:pt idx="6">
                  <c:v>2.464788732394366E-2</c:v>
                </c:pt>
                <c:pt idx="7">
                  <c:v>7.0422535211267607E-3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'Ar + Uy'!$A$18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Uy'!$G$18:$G$25</c:f>
              <c:numCache>
                <c:formatCode>0.0%</c:formatCode>
                <c:ptCount val="8"/>
                <c:pt idx="0">
                  <c:v>0.76470588235294112</c:v>
                </c:pt>
                <c:pt idx="1">
                  <c:v>0.10252100840336134</c:v>
                </c:pt>
                <c:pt idx="2">
                  <c:v>6.0504201680672269E-2</c:v>
                </c:pt>
                <c:pt idx="3">
                  <c:v>5.2100840336134456E-2</c:v>
                </c:pt>
                <c:pt idx="4">
                  <c:v>3.1932773109243695E-2</c:v>
                </c:pt>
                <c:pt idx="5">
                  <c:v>2.0168067226890758E-2</c:v>
                </c:pt>
                <c:pt idx="6">
                  <c:v>2.1848739495798318E-2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'Ar + Uy'!$A$26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Uy'!$G$26:$G$33</c:f>
              <c:numCache>
                <c:formatCode>0.0%</c:formatCode>
                <c:ptCount val="8"/>
                <c:pt idx="0">
                  <c:v>0.74133333333333329</c:v>
                </c:pt>
                <c:pt idx="1">
                  <c:v>0.16800000000000001</c:v>
                </c:pt>
                <c:pt idx="2">
                  <c:v>3.7333333333333336E-2</c:v>
                </c:pt>
                <c:pt idx="3">
                  <c:v>2.9333333333333333E-2</c:v>
                </c:pt>
                <c:pt idx="4">
                  <c:v>8.0000000000000002E-3</c:v>
                </c:pt>
                <c:pt idx="5">
                  <c:v>1.6E-2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'Ar + Uy'!$A$34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Uy'!$G$34:$G$41</c:f>
              <c:numCache>
                <c:formatCode>0.0%</c:formatCode>
                <c:ptCount val="8"/>
                <c:pt idx="0">
                  <c:v>0.7901907356948229</c:v>
                </c:pt>
                <c:pt idx="1">
                  <c:v>4.9046321525885561E-2</c:v>
                </c:pt>
                <c:pt idx="2">
                  <c:v>4.3596730245231606E-2</c:v>
                </c:pt>
                <c:pt idx="3">
                  <c:v>2.7247956403269755E-2</c:v>
                </c:pt>
                <c:pt idx="4">
                  <c:v>5.4495912806539508E-3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'Ar + Uy'!$A$42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Uy'!$G$42:$G$49</c:f>
              <c:numCache>
                <c:formatCode>0.0%</c:formatCode>
                <c:ptCount val="8"/>
                <c:pt idx="0">
                  <c:v>0.74476987447698739</c:v>
                </c:pt>
                <c:pt idx="1">
                  <c:v>4.8117154811715482E-2</c:v>
                </c:pt>
                <c:pt idx="2">
                  <c:v>2.5104602510460251E-2</c:v>
                </c:pt>
                <c:pt idx="3">
                  <c:v>1.4644351464435146E-2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'Ar + Uy'!$A$50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Uy'!$G$50:$G$57</c:f>
              <c:numCache>
                <c:formatCode>0.0%</c:formatCode>
                <c:ptCount val="8"/>
                <c:pt idx="0">
                  <c:v>0.61442006269592475</c:v>
                </c:pt>
                <c:pt idx="1">
                  <c:v>8.1504702194357362E-2</c:v>
                </c:pt>
                <c:pt idx="2">
                  <c:v>7.8369905956112859E-2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'Ar + Uy'!$A$58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Uy'!$G$58:$G$65</c:f>
              <c:numCache>
                <c:formatCode>0.0%</c:formatCode>
                <c:ptCount val="8"/>
                <c:pt idx="0">
                  <c:v>0.5664160401002506</c:v>
                </c:pt>
                <c:pt idx="1">
                  <c:v>6.5162907268170422E-2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'Ar + Uy'!$A$66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Uy'!$G$66:$G$73</c:f>
              <c:numCache>
                <c:formatCode>0.0%</c:formatCode>
                <c:ptCount val="8"/>
                <c:pt idx="0">
                  <c:v>0.56501182033096931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69120"/>
        <c:axId val="125270656"/>
      </c:lineChart>
      <c:catAx>
        <c:axId val="125269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270656"/>
        <c:crosses val="autoZero"/>
        <c:auto val="1"/>
        <c:lblAlgn val="ctr"/>
        <c:lblOffset val="100"/>
        <c:noMultiLvlLbl val="0"/>
      </c:catAx>
      <c:valAx>
        <c:axId val="12527065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5269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535185964349881"/>
          <c:y val="0.18442957130358706"/>
          <c:w val="0.24429190625980912"/>
          <c:h val="0.753224409448818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RR1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 + Uy'!$A$2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Uy'!$H$2:$H$9</c:f>
              <c:numCache>
                <c:formatCode>0.0%</c:formatCode>
                <c:ptCount val="8"/>
                <c:pt idx="0">
                  <c:v>0.45539906103286387</c:v>
                </c:pt>
                <c:pt idx="1">
                  <c:v>0.52112676056338025</c:v>
                </c:pt>
                <c:pt idx="2">
                  <c:v>0.52112676056338025</c:v>
                </c:pt>
                <c:pt idx="3">
                  <c:v>0.53051643192488263</c:v>
                </c:pt>
                <c:pt idx="4">
                  <c:v>0.539906103286385</c:v>
                </c:pt>
                <c:pt idx="5">
                  <c:v>0.54929577464788737</c:v>
                </c:pt>
                <c:pt idx="6">
                  <c:v>0.55868544600938963</c:v>
                </c:pt>
                <c:pt idx="7">
                  <c:v>0.568075117370892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'Ar + Uy'!$A$10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Uy'!$H$10:$H$17</c:f>
              <c:numCache>
                <c:formatCode>0.0%</c:formatCode>
                <c:ptCount val="8"/>
                <c:pt idx="0">
                  <c:v>0.69718309859154926</c:v>
                </c:pt>
                <c:pt idx="1">
                  <c:v>0.72887323943661975</c:v>
                </c:pt>
                <c:pt idx="2">
                  <c:v>0.73239436619718312</c:v>
                </c:pt>
                <c:pt idx="3">
                  <c:v>0.74295774647887325</c:v>
                </c:pt>
                <c:pt idx="4">
                  <c:v>0.75352112676056338</c:v>
                </c:pt>
                <c:pt idx="5">
                  <c:v>0.75352112676056338</c:v>
                </c:pt>
                <c:pt idx="6">
                  <c:v>0.75704225352112675</c:v>
                </c:pt>
                <c:pt idx="7">
                  <c:v>0.76056338028169013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'Ar + Uy'!$A$18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Uy'!$H$18:$H$25</c:f>
              <c:numCache>
                <c:formatCode>0.0%</c:formatCode>
                <c:ptCount val="8"/>
                <c:pt idx="0">
                  <c:v>0.76470588235294112</c:v>
                </c:pt>
                <c:pt idx="1">
                  <c:v>0.76974789915966391</c:v>
                </c:pt>
                <c:pt idx="2">
                  <c:v>0.76974789915966391</c:v>
                </c:pt>
                <c:pt idx="3">
                  <c:v>0.77142857142857146</c:v>
                </c:pt>
                <c:pt idx="4">
                  <c:v>0.77310924369747902</c:v>
                </c:pt>
                <c:pt idx="5">
                  <c:v>0.77478991596638658</c:v>
                </c:pt>
                <c:pt idx="6">
                  <c:v>0.77647058823529413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'Ar + Uy'!$A$26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Uy'!$H$26:$H$33</c:f>
              <c:numCache>
                <c:formatCode>0.0%</c:formatCode>
                <c:ptCount val="8"/>
                <c:pt idx="0">
                  <c:v>0.74133333333333329</c:v>
                </c:pt>
                <c:pt idx="1">
                  <c:v>0.75466666666666671</c:v>
                </c:pt>
                <c:pt idx="2">
                  <c:v>0.76</c:v>
                </c:pt>
                <c:pt idx="3">
                  <c:v>0.76266666666666671</c:v>
                </c:pt>
                <c:pt idx="4">
                  <c:v>0.76533333333333331</c:v>
                </c:pt>
                <c:pt idx="5">
                  <c:v>0.76800000000000002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'Ar + Uy'!$A$34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Uy'!$H$34:$H$41</c:f>
              <c:numCache>
                <c:formatCode>0.0%</c:formatCode>
                <c:ptCount val="8"/>
                <c:pt idx="0">
                  <c:v>0.7901907356948229</c:v>
                </c:pt>
                <c:pt idx="1">
                  <c:v>0.79564032697547682</c:v>
                </c:pt>
                <c:pt idx="2">
                  <c:v>0.80926430517711168</c:v>
                </c:pt>
                <c:pt idx="3">
                  <c:v>0.81471389645776571</c:v>
                </c:pt>
                <c:pt idx="4">
                  <c:v>0.82016348773841963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'Ar + Uy'!$A$42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Uy'!$H$42:$H$49</c:f>
              <c:numCache>
                <c:formatCode>0.0%</c:formatCode>
                <c:ptCount val="8"/>
                <c:pt idx="0">
                  <c:v>0.74476987447698739</c:v>
                </c:pt>
                <c:pt idx="1">
                  <c:v>0.7594142259414226</c:v>
                </c:pt>
                <c:pt idx="2">
                  <c:v>0.76778242677824271</c:v>
                </c:pt>
                <c:pt idx="3">
                  <c:v>0.77196652719665271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'Ar + Uy'!$A$50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Uy'!$H$50:$H$57</c:f>
              <c:numCache>
                <c:formatCode>0.0%</c:formatCode>
                <c:ptCount val="8"/>
                <c:pt idx="0">
                  <c:v>0.61442006269592475</c:v>
                </c:pt>
                <c:pt idx="1">
                  <c:v>0.64263322884012541</c:v>
                </c:pt>
                <c:pt idx="2">
                  <c:v>0.67711598746081503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'Ar + Uy'!$A$58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Uy'!$H$58:$H$65</c:f>
              <c:numCache>
                <c:formatCode>0.0%</c:formatCode>
                <c:ptCount val="8"/>
                <c:pt idx="0">
                  <c:v>0.5664160401002506</c:v>
                </c:pt>
                <c:pt idx="1">
                  <c:v>0.59649122807017541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'Ar + Uy'!$A$66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Uy'!$H$66:$H$73</c:f>
              <c:numCache>
                <c:formatCode>0.0%</c:formatCode>
                <c:ptCount val="8"/>
                <c:pt idx="0">
                  <c:v>0.56501182033096931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80576"/>
        <c:axId val="123882112"/>
      </c:lineChart>
      <c:catAx>
        <c:axId val="123880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3882112"/>
        <c:crosses val="autoZero"/>
        <c:auto val="1"/>
        <c:lblAlgn val="ctr"/>
        <c:lblOffset val="100"/>
        <c:noMultiLvlLbl val="0"/>
      </c:catAx>
      <c:valAx>
        <c:axId val="12388211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3880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248515148230432"/>
          <c:y val="0.19257915811930035"/>
          <c:w val="0.23770729372914132"/>
          <c:h val="0.7414122555460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RR2 - Pax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 + Uy'!$A$2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Uy'!$I$2:$I$9</c:f>
              <c:numCache>
                <c:formatCode>0.0%</c:formatCode>
                <c:ptCount val="8"/>
                <c:pt idx="0">
                  <c:v>2.7698770471500898</c:v>
                </c:pt>
                <c:pt idx="1">
                  <c:v>0.34816165178881042</c:v>
                </c:pt>
                <c:pt idx="2">
                  <c:v>9.3091456708905909E-2</c:v>
                </c:pt>
                <c:pt idx="3">
                  <c:v>3.8441342276559695E-2</c:v>
                </c:pt>
                <c:pt idx="4">
                  <c:v>6.6539189363240964E-2</c:v>
                </c:pt>
                <c:pt idx="5">
                  <c:v>8.4511507633776867E-3</c:v>
                </c:pt>
                <c:pt idx="6">
                  <c:v>1.6188957030901688E-2</c:v>
                </c:pt>
                <c:pt idx="7">
                  <c:v>7.2008163831452546E-2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'Ar + Uy'!$A$10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Uy'!$I$10:$I$17</c:f>
              <c:numCache>
                <c:formatCode>0.0%</c:formatCode>
                <c:ptCount val="8"/>
                <c:pt idx="0">
                  <c:v>1.7196835001163602</c:v>
                </c:pt>
                <c:pt idx="1">
                  <c:v>0.25114265766814059</c:v>
                </c:pt>
                <c:pt idx="2">
                  <c:v>9.2911333488480338E-2</c:v>
                </c:pt>
                <c:pt idx="3">
                  <c:v>7.4051663951594141E-2</c:v>
                </c:pt>
                <c:pt idx="4">
                  <c:v>4.728880614382127E-2</c:v>
                </c:pt>
                <c:pt idx="5">
                  <c:v>4.268094019083081E-2</c:v>
                </c:pt>
                <c:pt idx="6">
                  <c:v>4.6171747730975099E-2</c:v>
                </c:pt>
                <c:pt idx="7">
                  <c:v>6.7116592971840821E-3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'Ar + Uy'!$A$18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Uy'!$I$18:$I$25</c:f>
              <c:numCache>
                <c:formatCode>0.0%</c:formatCode>
                <c:ptCount val="8"/>
                <c:pt idx="0">
                  <c:v>3.0318139995753417</c:v>
                </c:pt>
                <c:pt idx="1">
                  <c:v>0.89119895250902403</c:v>
                </c:pt>
                <c:pt idx="2">
                  <c:v>0.53742303064618868</c:v>
                </c:pt>
                <c:pt idx="3">
                  <c:v>0.37737985703163707</c:v>
                </c:pt>
                <c:pt idx="4">
                  <c:v>1.1269551985278505</c:v>
                </c:pt>
                <c:pt idx="5">
                  <c:v>0.61357845565857461</c:v>
                </c:pt>
                <c:pt idx="6">
                  <c:v>0.22133555099440866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'Ar + Uy'!$A$26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Uy'!$I$26:$I$33</c:f>
              <c:numCache>
                <c:formatCode>0.0%</c:formatCode>
                <c:ptCount val="8"/>
                <c:pt idx="0">
                  <c:v>1.7735736175720058</c:v>
                </c:pt>
                <c:pt idx="1">
                  <c:v>0.43801814341355017</c:v>
                </c:pt>
                <c:pt idx="2">
                  <c:v>5.3209284153205624E-2</c:v>
                </c:pt>
                <c:pt idx="3">
                  <c:v>4.9253385101888821E-2</c:v>
                </c:pt>
                <c:pt idx="4">
                  <c:v>2.0683003064600809E-2</c:v>
                </c:pt>
                <c:pt idx="5">
                  <c:v>3.3161178467211214E-2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'Ar + Uy'!$A$34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Uy'!$I$34:$I$41</c:f>
              <c:numCache>
                <c:formatCode>0.0%</c:formatCode>
                <c:ptCount val="8"/>
                <c:pt idx="0">
                  <c:v>2.3376125492402928</c:v>
                </c:pt>
                <c:pt idx="1">
                  <c:v>0.41989659538548113</c:v>
                </c:pt>
                <c:pt idx="2">
                  <c:v>0.60175154755205407</c:v>
                </c:pt>
                <c:pt idx="3">
                  <c:v>0.25620779403489025</c:v>
                </c:pt>
                <c:pt idx="4">
                  <c:v>4.7428953292065278E-2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'Ar + Uy'!$A$42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Uy'!$I$42:$I$49</c:f>
              <c:numCache>
                <c:formatCode>0.0%</c:formatCode>
                <c:ptCount val="8"/>
                <c:pt idx="0">
                  <c:v>1.9113684263348052</c:v>
                </c:pt>
                <c:pt idx="1">
                  <c:v>0.33819249297470894</c:v>
                </c:pt>
                <c:pt idx="2">
                  <c:v>0.14736802488960257</c:v>
                </c:pt>
                <c:pt idx="3">
                  <c:v>8.4165495784825378E-2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'Ar + Uy'!$A$50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Uy'!$I$50:$I$57</c:f>
              <c:numCache>
                <c:formatCode>0.0%</c:formatCode>
                <c:ptCount val="8"/>
                <c:pt idx="0">
                  <c:v>1.7085241263687327</c:v>
                </c:pt>
                <c:pt idx="1">
                  <c:v>0.53855503746005129</c:v>
                </c:pt>
                <c:pt idx="2">
                  <c:v>0.21020589930319064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'Ar + Uy'!$A$58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Uy'!$I$58:$I$65</c:f>
              <c:numCache>
                <c:formatCode>0.0%</c:formatCode>
                <c:ptCount val="8"/>
                <c:pt idx="0">
                  <c:v>1.1617499049450919</c:v>
                </c:pt>
                <c:pt idx="1">
                  <c:v>0.22253285917708543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'Ar + Uy'!$A$66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Uy'!$I$66:$I$73</c:f>
              <c:numCache>
                <c:formatCode>0.0%</c:formatCode>
                <c:ptCount val="8"/>
                <c:pt idx="0">
                  <c:v>1.3697051952155737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16128"/>
        <c:axId val="124017664"/>
      </c:lineChart>
      <c:catAx>
        <c:axId val="124016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017664"/>
        <c:crosses val="autoZero"/>
        <c:auto val="1"/>
        <c:lblAlgn val="ctr"/>
        <c:lblOffset val="100"/>
        <c:noMultiLvlLbl val="0"/>
      </c:catAx>
      <c:valAx>
        <c:axId val="12401766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4016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535185964349881"/>
          <c:y val="0.15665179352580927"/>
          <c:w val="0.24429190625980912"/>
          <c:h val="0.781002187226596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 + Uy'!$A$2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Uy'!$J$2:$J$9</c:f>
              <c:numCache>
                <c:formatCode>0.0%</c:formatCode>
                <c:ptCount val="8"/>
                <c:pt idx="0">
                  <c:v>2.7698770471500898</c:v>
                </c:pt>
                <c:pt idx="1">
                  <c:v>3.1180386989389</c:v>
                </c:pt>
                <c:pt idx="2">
                  <c:v>3.211130155647806</c:v>
                </c:pt>
                <c:pt idx="3">
                  <c:v>3.2495714979243657</c:v>
                </c:pt>
                <c:pt idx="4">
                  <c:v>3.3161106872876065</c:v>
                </c:pt>
                <c:pt idx="5">
                  <c:v>3.3245618380509843</c:v>
                </c:pt>
                <c:pt idx="6">
                  <c:v>3.340750795081886</c:v>
                </c:pt>
                <c:pt idx="7">
                  <c:v>3.4127589589133387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'Ar + Uy'!$A$10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Uy'!$J$10:$J$17</c:f>
              <c:numCache>
                <c:formatCode>0.0%</c:formatCode>
                <c:ptCount val="8"/>
                <c:pt idx="0">
                  <c:v>1.7196835001163602</c:v>
                </c:pt>
                <c:pt idx="1">
                  <c:v>1.9708261577845008</c:v>
                </c:pt>
                <c:pt idx="2">
                  <c:v>2.0637374912729811</c:v>
                </c:pt>
                <c:pt idx="3">
                  <c:v>2.1377891552245751</c:v>
                </c:pt>
                <c:pt idx="4">
                  <c:v>2.1850779613683966</c:v>
                </c:pt>
                <c:pt idx="5">
                  <c:v>2.2277589015592274</c:v>
                </c:pt>
                <c:pt idx="6">
                  <c:v>2.2739306492902025</c:v>
                </c:pt>
                <c:pt idx="7">
                  <c:v>2.2806423085873866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'Ar + Uy'!$A$18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Uy'!$J$18:$J$25</c:f>
              <c:numCache>
                <c:formatCode>0.0%</c:formatCode>
                <c:ptCount val="8"/>
                <c:pt idx="0">
                  <c:v>3.0318139995753417</c:v>
                </c:pt>
                <c:pt idx="1">
                  <c:v>3.9230129520843655</c:v>
                </c:pt>
                <c:pt idx="2">
                  <c:v>4.4604359827305542</c:v>
                </c:pt>
                <c:pt idx="3">
                  <c:v>4.8378158397621913</c:v>
                </c:pt>
                <c:pt idx="4">
                  <c:v>5.9647710382900421</c:v>
                </c:pt>
                <c:pt idx="5">
                  <c:v>6.5783494939486165</c:v>
                </c:pt>
                <c:pt idx="6">
                  <c:v>6.7996850449430246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'Ar + Uy'!$A$26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Uy'!$J$26:$J$33</c:f>
              <c:numCache>
                <c:formatCode>0.0%</c:formatCode>
                <c:ptCount val="8"/>
                <c:pt idx="0">
                  <c:v>1.7735736175720058</c:v>
                </c:pt>
                <c:pt idx="1">
                  <c:v>2.2115917609855562</c:v>
                </c:pt>
                <c:pt idx="2">
                  <c:v>2.2648010451387619</c:v>
                </c:pt>
                <c:pt idx="3">
                  <c:v>2.3140544302406507</c:v>
                </c:pt>
                <c:pt idx="4">
                  <c:v>2.3347374333052513</c:v>
                </c:pt>
                <c:pt idx="5">
                  <c:v>2.3678986117724627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'Ar + Uy'!$A$34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Uy'!$J$34:$J$41</c:f>
              <c:numCache>
                <c:formatCode>0.0%</c:formatCode>
                <c:ptCount val="8"/>
                <c:pt idx="0">
                  <c:v>2.3376125492402928</c:v>
                </c:pt>
                <c:pt idx="1">
                  <c:v>2.7575091446257738</c:v>
                </c:pt>
                <c:pt idx="2">
                  <c:v>3.3592606921778279</c:v>
                </c:pt>
                <c:pt idx="3">
                  <c:v>3.615468486212718</c:v>
                </c:pt>
                <c:pt idx="4">
                  <c:v>3.6628974395047833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'Ar + Uy'!$A$42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Uy'!$J$42:$J$49</c:f>
              <c:numCache>
                <c:formatCode>0.0%</c:formatCode>
                <c:ptCount val="8"/>
                <c:pt idx="0">
                  <c:v>1.9113684263348052</c:v>
                </c:pt>
                <c:pt idx="1">
                  <c:v>2.2495609193095141</c:v>
                </c:pt>
                <c:pt idx="2">
                  <c:v>2.3969289441991166</c:v>
                </c:pt>
                <c:pt idx="3">
                  <c:v>2.4810944399839423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'Ar + Uy'!$A$50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Uy'!$J$50:$J$57</c:f>
              <c:numCache>
                <c:formatCode>0.0%</c:formatCode>
                <c:ptCount val="8"/>
                <c:pt idx="0">
                  <c:v>1.7085241263687327</c:v>
                </c:pt>
                <c:pt idx="1">
                  <c:v>2.2470791638287841</c:v>
                </c:pt>
                <c:pt idx="2">
                  <c:v>2.4572850631319745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'Ar + Uy'!$A$58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Uy'!$J$58:$J$65</c:f>
              <c:numCache>
                <c:formatCode>0.0%</c:formatCode>
                <c:ptCount val="8"/>
                <c:pt idx="0">
                  <c:v>1.1617499049450919</c:v>
                </c:pt>
                <c:pt idx="1">
                  <c:v>1.3842827641221773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'Ar + Uy'!$A$66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Uy'!$J$66:$J$73</c:f>
              <c:numCache>
                <c:formatCode>0.0%</c:formatCode>
                <c:ptCount val="8"/>
                <c:pt idx="0">
                  <c:v>1.3697051952155737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77568"/>
        <c:axId val="124079104"/>
      </c:lineChart>
      <c:catAx>
        <c:axId val="124077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079104"/>
        <c:crosses val="autoZero"/>
        <c:auto val="1"/>
        <c:lblAlgn val="ctr"/>
        <c:lblOffset val="100"/>
        <c:noMultiLvlLbl val="0"/>
      </c:catAx>
      <c:valAx>
        <c:axId val="12407910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4077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248515148230432"/>
          <c:y val="0.19808822400295667"/>
          <c:w val="0.23770729372914132"/>
          <c:h val="0.73590318966238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Br!$C$2:$C$9</c:f>
              <c:numCache>
                <c:formatCode>0.0%</c:formatCode>
                <c:ptCount val="8"/>
                <c:pt idx="0">
                  <c:v>0.43309002433090027</c:v>
                </c:pt>
                <c:pt idx="1">
                  <c:v>0.21411192214111921</c:v>
                </c:pt>
                <c:pt idx="2">
                  <c:v>0.19221411192214111</c:v>
                </c:pt>
                <c:pt idx="3">
                  <c:v>0.13381995133819952</c:v>
                </c:pt>
                <c:pt idx="4">
                  <c:v>0.15085158150851583</c:v>
                </c:pt>
                <c:pt idx="5">
                  <c:v>0.145985401459854</c:v>
                </c:pt>
                <c:pt idx="6">
                  <c:v>0.145985401459854</c:v>
                </c:pt>
                <c:pt idx="7">
                  <c:v>0.15571776155717762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Br!$A$10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Br!$C$10:$C$17</c:f>
              <c:numCache>
                <c:formatCode>0.0%</c:formatCode>
                <c:ptCount val="8"/>
                <c:pt idx="0">
                  <c:v>0.27976190476190477</c:v>
                </c:pt>
                <c:pt idx="1">
                  <c:v>0.26190476190476192</c:v>
                </c:pt>
                <c:pt idx="2">
                  <c:v>0.22321428571428573</c:v>
                </c:pt>
                <c:pt idx="3">
                  <c:v>0.25595238095238093</c:v>
                </c:pt>
                <c:pt idx="4">
                  <c:v>0.20833333333333334</c:v>
                </c:pt>
                <c:pt idx="5">
                  <c:v>0.20238095238095238</c:v>
                </c:pt>
                <c:pt idx="6">
                  <c:v>0.18154761904761904</c:v>
                </c:pt>
                <c:pt idx="7">
                  <c:v>0.14880952380952381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Br!$C$18:$C$25</c:f>
              <c:numCache>
                <c:formatCode>0.0%</c:formatCode>
                <c:ptCount val="8"/>
                <c:pt idx="0">
                  <c:v>0.25629290617848971</c:v>
                </c:pt>
                <c:pt idx="1">
                  <c:v>0.13501144164759726</c:v>
                </c:pt>
                <c:pt idx="2">
                  <c:v>0.15560640732265446</c:v>
                </c:pt>
                <c:pt idx="3">
                  <c:v>0.17848970251716248</c:v>
                </c:pt>
                <c:pt idx="4">
                  <c:v>0.17162471395881007</c:v>
                </c:pt>
                <c:pt idx="5">
                  <c:v>0.13501144164759726</c:v>
                </c:pt>
                <c:pt idx="6">
                  <c:v>0.10526315789473684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Br!$C$26:$C$33</c:f>
              <c:numCache>
                <c:formatCode>0.0%</c:formatCode>
                <c:ptCount val="8"/>
                <c:pt idx="0">
                  <c:v>0.22298850574712645</c:v>
                </c:pt>
                <c:pt idx="1">
                  <c:v>0.21379310344827587</c:v>
                </c:pt>
                <c:pt idx="2">
                  <c:v>0.15632183908045977</c:v>
                </c:pt>
                <c:pt idx="3">
                  <c:v>0.17241379310344829</c:v>
                </c:pt>
                <c:pt idx="4">
                  <c:v>0.12643678160919541</c:v>
                </c:pt>
                <c:pt idx="5">
                  <c:v>0.10574712643678161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Br!$C$34:$C$41</c:f>
              <c:numCache>
                <c:formatCode>0.0%</c:formatCode>
                <c:ptCount val="8"/>
                <c:pt idx="0">
                  <c:v>0.3281853281853282</c:v>
                </c:pt>
                <c:pt idx="1">
                  <c:v>0.3359073359073359</c:v>
                </c:pt>
                <c:pt idx="2">
                  <c:v>0.30501930501930502</c:v>
                </c:pt>
                <c:pt idx="3">
                  <c:v>0.24517374517374518</c:v>
                </c:pt>
                <c:pt idx="4">
                  <c:v>0.16795366795366795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Br!$C$42:$C$49</c:f>
              <c:numCache>
                <c:formatCode>0.0%</c:formatCode>
                <c:ptCount val="8"/>
                <c:pt idx="0">
                  <c:v>0.25454545454545452</c:v>
                </c:pt>
                <c:pt idx="1">
                  <c:v>0.30303030303030304</c:v>
                </c:pt>
                <c:pt idx="2">
                  <c:v>0.23030303030303031</c:v>
                </c:pt>
                <c:pt idx="3">
                  <c:v>0.15353535353535352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Br!$C$50:$C$57</c:f>
              <c:numCache>
                <c:formatCode>0.0%</c:formatCode>
                <c:ptCount val="8"/>
                <c:pt idx="0">
                  <c:v>0.21413502109704641</c:v>
                </c:pt>
                <c:pt idx="1">
                  <c:v>0.15295358649789029</c:v>
                </c:pt>
                <c:pt idx="2">
                  <c:v>9.7046413502109699E-2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Br!$A$58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Br!$C$58:$C$65</c:f>
              <c:numCache>
                <c:formatCode>0.0%</c:formatCode>
                <c:ptCount val="8"/>
                <c:pt idx="0">
                  <c:v>0.2808988764044944</c:v>
                </c:pt>
                <c:pt idx="1">
                  <c:v>0.21722846441947566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Br!$A$66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Br!$C$66:$C$73</c:f>
              <c:numCache>
                <c:formatCode>0.0%</c:formatCode>
                <c:ptCount val="8"/>
                <c:pt idx="0">
                  <c:v>0.26840855106888362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52992"/>
        <c:axId val="120454528"/>
      </c:lineChart>
      <c:catAx>
        <c:axId val="120452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454528"/>
        <c:crosses val="autoZero"/>
        <c:auto val="1"/>
        <c:lblAlgn val="ctr"/>
        <c:lblOffset val="100"/>
        <c:noMultiLvlLbl val="0"/>
      </c:catAx>
      <c:valAx>
        <c:axId val="12045452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0452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67673683646684"/>
          <c:y val="0.16502614002517979"/>
          <c:w val="0.24491509989822702"/>
          <c:h val="0.761953353391801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</a:t>
            </a:r>
            <a:r>
              <a:rPr lang="en-US" baseline="0"/>
              <a:t> </a:t>
            </a:r>
            <a:r>
              <a:rPr lang="en-US"/>
              <a:t>Accumulated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Br!$D$2:$D$9</c:f>
              <c:numCache>
                <c:formatCode>0.0%</c:formatCode>
                <c:ptCount val="8"/>
                <c:pt idx="0">
                  <c:v>0.43309002433090027</c:v>
                </c:pt>
                <c:pt idx="1">
                  <c:v>0.52554744525547448</c:v>
                </c:pt>
                <c:pt idx="2">
                  <c:v>0.55474452554744524</c:v>
                </c:pt>
                <c:pt idx="3">
                  <c:v>0.56934306569343063</c:v>
                </c:pt>
                <c:pt idx="4">
                  <c:v>0.58880778588807781</c:v>
                </c:pt>
                <c:pt idx="5">
                  <c:v>0.6009732360097324</c:v>
                </c:pt>
                <c:pt idx="6">
                  <c:v>0.61557177615571779</c:v>
                </c:pt>
                <c:pt idx="7">
                  <c:v>0.62773722627737227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Br!$A$10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Br!$D$10:$D$17</c:f>
              <c:numCache>
                <c:formatCode>0.0%</c:formatCode>
                <c:ptCount val="8"/>
                <c:pt idx="0">
                  <c:v>0.27976190476190477</c:v>
                </c:pt>
                <c:pt idx="1">
                  <c:v>0.4017857142857143</c:v>
                </c:pt>
                <c:pt idx="2">
                  <c:v>0.45833333333333331</c:v>
                </c:pt>
                <c:pt idx="3">
                  <c:v>0.5089285714285714</c:v>
                </c:pt>
                <c:pt idx="4">
                  <c:v>0.51488095238095233</c:v>
                </c:pt>
                <c:pt idx="5">
                  <c:v>0.53273809523809523</c:v>
                </c:pt>
                <c:pt idx="6">
                  <c:v>0.54761904761904767</c:v>
                </c:pt>
                <c:pt idx="7">
                  <c:v>0.55654761904761907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Br!$D$18:$D$25</c:f>
              <c:numCache>
                <c:formatCode>0.0%</c:formatCode>
                <c:ptCount val="8"/>
                <c:pt idx="0">
                  <c:v>0.25629290617848971</c:v>
                </c:pt>
                <c:pt idx="1">
                  <c:v>0.31121281464530892</c:v>
                </c:pt>
                <c:pt idx="2">
                  <c:v>0.35011441647597252</c:v>
                </c:pt>
                <c:pt idx="3">
                  <c:v>0.39130434782608697</c:v>
                </c:pt>
                <c:pt idx="4">
                  <c:v>0.41876430205949655</c:v>
                </c:pt>
                <c:pt idx="5">
                  <c:v>0.43249427917620137</c:v>
                </c:pt>
                <c:pt idx="6">
                  <c:v>0.43935926773455375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Br!$D$26:$D$33</c:f>
              <c:numCache>
                <c:formatCode>0.0%</c:formatCode>
                <c:ptCount val="8"/>
                <c:pt idx="0">
                  <c:v>0.22298850574712645</c:v>
                </c:pt>
                <c:pt idx="1">
                  <c:v>0.33793103448275863</c:v>
                </c:pt>
                <c:pt idx="2">
                  <c:v>0.3724137931034483</c:v>
                </c:pt>
                <c:pt idx="3">
                  <c:v>0.41839080459770117</c:v>
                </c:pt>
                <c:pt idx="4">
                  <c:v>0.43908045977011495</c:v>
                </c:pt>
                <c:pt idx="5">
                  <c:v>0.45287356321839078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Br!$D$34:$D$41</c:f>
              <c:numCache>
                <c:formatCode>0.0%</c:formatCode>
                <c:ptCount val="8"/>
                <c:pt idx="0">
                  <c:v>0.3281853281853282</c:v>
                </c:pt>
                <c:pt idx="1">
                  <c:v>0.4749034749034749</c:v>
                </c:pt>
                <c:pt idx="2">
                  <c:v>0.53861003861003864</c:v>
                </c:pt>
                <c:pt idx="3">
                  <c:v>0.55598455598455598</c:v>
                </c:pt>
                <c:pt idx="4">
                  <c:v>0.56756756756756754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Br!$D$42:$D$49</c:f>
              <c:numCache>
                <c:formatCode>0.0%</c:formatCode>
                <c:ptCount val="8"/>
                <c:pt idx="0">
                  <c:v>0.25454545454545452</c:v>
                </c:pt>
                <c:pt idx="1">
                  <c:v>0.41212121212121211</c:v>
                </c:pt>
                <c:pt idx="2">
                  <c:v>0.43636363636363634</c:v>
                </c:pt>
                <c:pt idx="3">
                  <c:v>0.45454545454545453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Br!$D$50:$D$57</c:f>
              <c:numCache>
                <c:formatCode>0.0%</c:formatCode>
                <c:ptCount val="8"/>
                <c:pt idx="0">
                  <c:v>0.21413502109704641</c:v>
                </c:pt>
                <c:pt idx="1">
                  <c:v>0.3027426160337553</c:v>
                </c:pt>
                <c:pt idx="2">
                  <c:v>0.32911392405063289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Br!$A$58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Br!$D$58:$D$65</c:f>
              <c:numCache>
                <c:formatCode>0.0%</c:formatCode>
                <c:ptCount val="8"/>
                <c:pt idx="0">
                  <c:v>0.2808988764044944</c:v>
                </c:pt>
                <c:pt idx="1">
                  <c:v>0.38389513108614232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Br!$A$66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Br!$D$66:$D$73</c:f>
              <c:numCache>
                <c:formatCode>0.0%</c:formatCode>
                <c:ptCount val="8"/>
                <c:pt idx="0">
                  <c:v>0.26840855106888362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85760"/>
        <c:axId val="120487296"/>
      </c:lineChart>
      <c:catAx>
        <c:axId val="120485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487296"/>
        <c:crosses val="autoZero"/>
        <c:auto val="1"/>
        <c:lblAlgn val="ctr"/>
        <c:lblOffset val="100"/>
        <c:noMultiLvlLbl val="0"/>
      </c:catAx>
      <c:valAx>
        <c:axId val="12048729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0485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82821557645262"/>
          <c:y val="0.20007719252806797"/>
          <c:w val="0.23831369936839822"/>
          <c:h val="0.723329113982977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</a:t>
            </a:r>
            <a:r>
              <a:rPr lang="en-US" baseline="0"/>
              <a:t> - Driver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Br!$E$2:$E$9</c:f>
              <c:numCache>
                <c:formatCode>0.0%</c:formatCode>
                <c:ptCount val="8"/>
                <c:pt idx="0">
                  <c:v>1.0497763520847303</c:v>
                </c:pt>
                <c:pt idx="1">
                  <c:v>0.63266434837915753</c:v>
                </c:pt>
                <c:pt idx="2">
                  <c:v>0.56819014566496362</c:v>
                </c:pt>
                <c:pt idx="3">
                  <c:v>0.3742421204725988</c:v>
                </c:pt>
                <c:pt idx="4">
                  <c:v>0.48130967113040712</c:v>
                </c:pt>
                <c:pt idx="5">
                  <c:v>0.43373177459608564</c:v>
                </c:pt>
                <c:pt idx="6">
                  <c:v>0.49287575960787294</c:v>
                </c:pt>
                <c:pt idx="7">
                  <c:v>0.59446791153636092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Br!$A$10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Br!$E$10:$E$17</c:f>
              <c:numCache>
                <c:formatCode>0.0%</c:formatCode>
                <c:ptCount val="8"/>
                <c:pt idx="0">
                  <c:v>0.80913702585156577</c:v>
                </c:pt>
                <c:pt idx="1">
                  <c:v>0.78068627378587729</c:v>
                </c:pt>
                <c:pt idx="2">
                  <c:v>0.57608157900566359</c:v>
                </c:pt>
                <c:pt idx="3">
                  <c:v>0.9400858026833645</c:v>
                </c:pt>
                <c:pt idx="4">
                  <c:v>0.58876738021221764</c:v>
                </c:pt>
                <c:pt idx="5">
                  <c:v>0.67827685764286294</c:v>
                </c:pt>
                <c:pt idx="6">
                  <c:v>0.53852629091687776</c:v>
                </c:pt>
                <c:pt idx="7">
                  <c:v>0.35834803990341663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Br!$E$18:$E$25</c:f>
              <c:numCache>
                <c:formatCode>0.0%</c:formatCode>
                <c:ptCount val="8"/>
                <c:pt idx="0">
                  <c:v>0.47599347438035877</c:v>
                </c:pt>
                <c:pt idx="1">
                  <c:v>0.24250870570333305</c:v>
                </c:pt>
                <c:pt idx="2">
                  <c:v>0.37556331021566736</c:v>
                </c:pt>
                <c:pt idx="3">
                  <c:v>0.27196178269393967</c:v>
                </c:pt>
                <c:pt idx="4">
                  <c:v>0.30128683463553096</c:v>
                </c:pt>
                <c:pt idx="5">
                  <c:v>0.26819053053580311</c:v>
                </c:pt>
                <c:pt idx="6">
                  <c:v>0.16256620723963364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Br!$E$26:$E$33</c:f>
              <c:numCache>
                <c:formatCode>0.0%</c:formatCode>
                <c:ptCount val="8"/>
                <c:pt idx="0">
                  <c:v>0.44812730325332883</c:v>
                </c:pt>
                <c:pt idx="1">
                  <c:v>0.48077674413693339</c:v>
                </c:pt>
                <c:pt idx="2">
                  <c:v>0.36985628755160871</c:v>
                </c:pt>
                <c:pt idx="3">
                  <c:v>0.53088603317740723</c:v>
                </c:pt>
                <c:pt idx="4">
                  <c:v>0.37844102087579062</c:v>
                </c:pt>
                <c:pt idx="5">
                  <c:v>0.2903392711952103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Br!$E$34:$E$41</c:f>
              <c:numCache>
                <c:formatCode>0.0%</c:formatCode>
                <c:ptCount val="8"/>
                <c:pt idx="0">
                  <c:v>1.0873895513425409</c:v>
                </c:pt>
                <c:pt idx="1">
                  <c:v>0.86977781590460668</c:v>
                </c:pt>
                <c:pt idx="2">
                  <c:v>0.8054387921420606</c:v>
                </c:pt>
                <c:pt idx="3">
                  <c:v>0.72045552028823878</c:v>
                </c:pt>
                <c:pt idx="4">
                  <c:v>0.32075576906579739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Br!$E$42:$E$49</c:f>
              <c:numCache>
                <c:formatCode>0.0%</c:formatCode>
                <c:ptCount val="8"/>
                <c:pt idx="0">
                  <c:v>0.63520428028932263</c:v>
                </c:pt>
                <c:pt idx="1">
                  <c:v>0.74447442316413426</c:v>
                </c:pt>
                <c:pt idx="2">
                  <c:v>0.53333669257866356</c:v>
                </c:pt>
                <c:pt idx="3">
                  <c:v>0.18700613367658714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Br!$E$50:$E$57</c:f>
              <c:numCache>
                <c:formatCode>0.0%</c:formatCode>
                <c:ptCount val="8"/>
                <c:pt idx="0">
                  <c:v>0.40705649093154783</c:v>
                </c:pt>
                <c:pt idx="1">
                  <c:v>0.23952126084349967</c:v>
                </c:pt>
                <c:pt idx="2">
                  <c:v>0.13197469067585429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Br!$A$58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Br!$E$58:$E$65</c:f>
              <c:numCache>
                <c:formatCode>0.0%</c:formatCode>
                <c:ptCount val="8"/>
                <c:pt idx="0">
                  <c:v>0.60867944471183333</c:v>
                </c:pt>
                <c:pt idx="1">
                  <c:v>0.3579456980266697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Br!$A$66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Br!$E$66:$E$73</c:f>
              <c:numCache>
                <c:formatCode>0.0%</c:formatCode>
                <c:ptCount val="8"/>
                <c:pt idx="0">
                  <c:v>0.55714132235610769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43488"/>
        <c:axId val="120553472"/>
      </c:lineChart>
      <c:catAx>
        <c:axId val="120543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553472"/>
        <c:crosses val="autoZero"/>
        <c:auto val="1"/>
        <c:lblAlgn val="ctr"/>
        <c:lblOffset val="100"/>
        <c:noMultiLvlLbl val="0"/>
      </c:catAx>
      <c:valAx>
        <c:axId val="12055347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054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67673683646684"/>
          <c:y val="0.1921264110278898"/>
          <c:w val="0.24491509989822702"/>
          <c:h val="0.734853082389091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</a:t>
            </a:r>
            <a:r>
              <a:rPr lang="en-US" baseline="0"/>
              <a:t> </a:t>
            </a:r>
            <a:r>
              <a:rPr lang="en-US"/>
              <a:t>Accumulated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TOTAL!$D$2:$D$9</c:f>
              <c:numCache>
                <c:formatCode>0.0%</c:formatCode>
                <c:ptCount val="8"/>
                <c:pt idx="0">
                  <c:v>0.48604118993135009</c:v>
                </c:pt>
                <c:pt idx="1">
                  <c:v>0.54828375286041187</c:v>
                </c:pt>
                <c:pt idx="2">
                  <c:v>0.5757437070938215</c:v>
                </c:pt>
                <c:pt idx="3">
                  <c:v>0.58581235697940504</c:v>
                </c:pt>
                <c:pt idx="4">
                  <c:v>0.60228832951945077</c:v>
                </c:pt>
                <c:pt idx="5">
                  <c:v>0.61144164759725406</c:v>
                </c:pt>
                <c:pt idx="6">
                  <c:v>0.61784897025171626</c:v>
                </c:pt>
                <c:pt idx="7">
                  <c:v>0.625629290617849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TOTAL!$A$10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TOTAL!$D$10:$D$17</c:f>
              <c:numCache>
                <c:formatCode>0.0%</c:formatCode>
                <c:ptCount val="8"/>
                <c:pt idx="0">
                  <c:v>0.27300613496932513</c:v>
                </c:pt>
                <c:pt idx="1">
                  <c:v>0.32924335378323111</c:v>
                </c:pt>
                <c:pt idx="2">
                  <c:v>0.35378323108384457</c:v>
                </c:pt>
                <c:pt idx="3">
                  <c:v>0.37014314928425357</c:v>
                </c:pt>
                <c:pt idx="4">
                  <c:v>0.38139059304703476</c:v>
                </c:pt>
                <c:pt idx="5">
                  <c:v>0.38701431492842536</c:v>
                </c:pt>
                <c:pt idx="6">
                  <c:v>0.39059304703476483</c:v>
                </c:pt>
                <c:pt idx="7">
                  <c:v>0.3936605316973415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TOTAL!$D$18:$D$25</c:f>
              <c:numCache>
                <c:formatCode>0.0%</c:formatCode>
                <c:ptCount val="8"/>
                <c:pt idx="0">
                  <c:v>0.21798715203426125</c:v>
                </c:pt>
                <c:pt idx="1">
                  <c:v>0.26723768736616704</c:v>
                </c:pt>
                <c:pt idx="2">
                  <c:v>0.28736616702355461</c:v>
                </c:pt>
                <c:pt idx="3">
                  <c:v>0.30535331905781582</c:v>
                </c:pt>
                <c:pt idx="4">
                  <c:v>0.31734475374732335</c:v>
                </c:pt>
                <c:pt idx="5">
                  <c:v>0.32291220556745182</c:v>
                </c:pt>
                <c:pt idx="6">
                  <c:v>0.33062098501070664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TOTAL!$D$26:$D$33</c:f>
              <c:numCache>
                <c:formatCode>0.0%</c:formatCode>
                <c:ptCount val="8"/>
                <c:pt idx="0">
                  <c:v>0.13314244810307801</c:v>
                </c:pt>
                <c:pt idx="1">
                  <c:v>0.19148174659985684</c:v>
                </c:pt>
                <c:pt idx="2">
                  <c:v>0.21009305654974947</c:v>
                </c:pt>
                <c:pt idx="3">
                  <c:v>0.22727272727272727</c:v>
                </c:pt>
                <c:pt idx="4">
                  <c:v>0.23443092340730137</c:v>
                </c:pt>
                <c:pt idx="5">
                  <c:v>0.24194702934860415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TOTAL!$D$34:$D$41</c:f>
              <c:numCache>
                <c:formatCode>0.0%</c:formatCode>
                <c:ptCount val="8"/>
                <c:pt idx="0">
                  <c:v>0.23761755485893418</c:v>
                </c:pt>
                <c:pt idx="1">
                  <c:v>0.32288401253918497</c:v>
                </c:pt>
                <c:pt idx="2">
                  <c:v>0.34858934169278999</c:v>
                </c:pt>
                <c:pt idx="3">
                  <c:v>0.3567398119122257</c:v>
                </c:pt>
                <c:pt idx="4">
                  <c:v>0.36457680250783697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TOTAL!$D$42:$D$49</c:f>
              <c:numCache>
                <c:formatCode>0.0%</c:formatCode>
                <c:ptCount val="8"/>
                <c:pt idx="0">
                  <c:v>0.21768162393162394</c:v>
                </c:pt>
                <c:pt idx="1">
                  <c:v>0.2986111111111111</c:v>
                </c:pt>
                <c:pt idx="2">
                  <c:v>0.31436965811965811</c:v>
                </c:pt>
                <c:pt idx="3">
                  <c:v>0.32719017094017094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TOTAL!$D$50:$D$57</c:f>
              <c:numCache>
                <c:formatCode>0.0%</c:formatCode>
                <c:ptCount val="8"/>
                <c:pt idx="0">
                  <c:v>0.19218750000000001</c:v>
                </c:pt>
                <c:pt idx="1">
                  <c:v>0.2611607142857143</c:v>
                </c:pt>
                <c:pt idx="2">
                  <c:v>0.2845982142857143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TOTAL!$D$58:$D$65</c:f>
              <c:numCache>
                <c:formatCode>0.0%</c:formatCode>
                <c:ptCount val="8"/>
                <c:pt idx="0">
                  <c:v>0.27823691460055094</c:v>
                </c:pt>
                <c:pt idx="1">
                  <c:v>0.34683195592286503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TOTAL!$D$66:$D$73</c:f>
              <c:numCache>
                <c:formatCode>0.0%</c:formatCode>
                <c:ptCount val="8"/>
                <c:pt idx="0">
                  <c:v>0.31829194427619623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42944"/>
        <c:axId val="120244480"/>
      </c:lineChart>
      <c:catAx>
        <c:axId val="120242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244480"/>
        <c:crosses val="autoZero"/>
        <c:auto val="1"/>
        <c:lblAlgn val="ctr"/>
        <c:lblOffset val="100"/>
        <c:noMultiLvlLbl val="0"/>
      </c:catAx>
      <c:valAx>
        <c:axId val="12024448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024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96584389215499"/>
          <c:y val="0.16637257162938315"/>
          <c:w val="0.25877821876039081"/>
          <c:h val="0.77311237768919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Driver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Br!$F$2:$F$9</c:f>
              <c:numCache>
                <c:formatCode>0.0%</c:formatCode>
                <c:ptCount val="8"/>
                <c:pt idx="0">
                  <c:v>1.0497763520847303</c:v>
                </c:pt>
                <c:pt idx="1">
                  <c:v>1.6824407004638879</c:v>
                </c:pt>
                <c:pt idx="2">
                  <c:v>2.2506308461288516</c:v>
                </c:pt>
                <c:pt idx="3">
                  <c:v>2.6248729666014503</c:v>
                </c:pt>
                <c:pt idx="4">
                  <c:v>3.1061826377318575</c:v>
                </c:pt>
                <c:pt idx="5">
                  <c:v>3.5399144123279433</c:v>
                </c:pt>
                <c:pt idx="6">
                  <c:v>4.0327901719358161</c:v>
                </c:pt>
                <c:pt idx="7">
                  <c:v>4.627258083472177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Br!$A$10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Br!$F$10:$F$17</c:f>
              <c:numCache>
                <c:formatCode>0.0%</c:formatCode>
                <c:ptCount val="8"/>
                <c:pt idx="0">
                  <c:v>0.80913702585156577</c:v>
                </c:pt>
                <c:pt idx="1">
                  <c:v>1.5898232996374431</c:v>
                </c:pt>
                <c:pt idx="2">
                  <c:v>2.1659048786431065</c:v>
                </c:pt>
                <c:pt idx="3">
                  <c:v>3.105990681326471</c:v>
                </c:pt>
                <c:pt idx="4">
                  <c:v>3.6947580615386886</c:v>
                </c:pt>
                <c:pt idx="5">
                  <c:v>4.3730349191815518</c:v>
                </c:pt>
                <c:pt idx="6">
                  <c:v>4.9115612100984292</c:v>
                </c:pt>
                <c:pt idx="7">
                  <c:v>5.2699092500018461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Br!$F$18:$F$25</c:f>
              <c:numCache>
                <c:formatCode>0.0%</c:formatCode>
                <c:ptCount val="8"/>
                <c:pt idx="0">
                  <c:v>0.47599347438035877</c:v>
                </c:pt>
                <c:pt idx="1">
                  <c:v>0.71850218008369182</c:v>
                </c:pt>
                <c:pt idx="2">
                  <c:v>1.0940654902993592</c:v>
                </c:pt>
                <c:pt idx="3">
                  <c:v>1.3660272729932987</c:v>
                </c:pt>
                <c:pt idx="4">
                  <c:v>1.6673141076288298</c:v>
                </c:pt>
                <c:pt idx="5">
                  <c:v>1.9355046381646328</c:v>
                </c:pt>
                <c:pt idx="6">
                  <c:v>2.0980708454042665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Br!$F$26:$F$33</c:f>
              <c:numCache>
                <c:formatCode>0.0%</c:formatCode>
                <c:ptCount val="8"/>
                <c:pt idx="0">
                  <c:v>0.44812730325332883</c:v>
                </c:pt>
                <c:pt idx="1">
                  <c:v>0.92890404739026222</c:v>
                </c:pt>
                <c:pt idx="2">
                  <c:v>1.2987603349418708</c:v>
                </c:pt>
                <c:pt idx="3">
                  <c:v>1.8296463681192781</c:v>
                </c:pt>
                <c:pt idx="4">
                  <c:v>2.208087388995069</c:v>
                </c:pt>
                <c:pt idx="5">
                  <c:v>2.4984266601902791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Br!$F$34:$F$41</c:f>
              <c:numCache>
                <c:formatCode>0.0%</c:formatCode>
                <c:ptCount val="8"/>
                <c:pt idx="0">
                  <c:v>1.0873895513425409</c:v>
                </c:pt>
                <c:pt idx="1">
                  <c:v>1.9571673672471477</c:v>
                </c:pt>
                <c:pt idx="2">
                  <c:v>2.7626061593892084</c:v>
                </c:pt>
                <c:pt idx="3">
                  <c:v>3.483061679677447</c:v>
                </c:pt>
                <c:pt idx="4">
                  <c:v>3.8038174487432443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Br!$F$42:$F$49</c:f>
              <c:numCache>
                <c:formatCode>0.0%</c:formatCode>
                <c:ptCount val="8"/>
                <c:pt idx="0">
                  <c:v>0.63520428028932263</c:v>
                </c:pt>
                <c:pt idx="1">
                  <c:v>1.379678703453457</c:v>
                </c:pt>
                <c:pt idx="2">
                  <c:v>1.9130153960321206</c:v>
                </c:pt>
                <c:pt idx="3">
                  <c:v>2.1000215297087075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Br!$F$50:$F$57</c:f>
              <c:numCache>
                <c:formatCode>0.0%</c:formatCode>
                <c:ptCount val="8"/>
                <c:pt idx="0">
                  <c:v>0.40705649093154783</c:v>
                </c:pt>
                <c:pt idx="1">
                  <c:v>0.6465777517750475</c:v>
                </c:pt>
                <c:pt idx="2">
                  <c:v>0.77855244245090183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Br!$A$58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Br!$F$58:$F$65</c:f>
              <c:numCache>
                <c:formatCode>0.0%</c:formatCode>
                <c:ptCount val="8"/>
                <c:pt idx="0">
                  <c:v>0.60867944471183333</c:v>
                </c:pt>
                <c:pt idx="1">
                  <c:v>0.96662514273850308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Br!$A$66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Br!$F$66:$F$73</c:f>
              <c:numCache>
                <c:formatCode>0.0%</c:formatCode>
                <c:ptCount val="8"/>
                <c:pt idx="0">
                  <c:v>0.55714132235610769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96352"/>
        <c:axId val="120597888"/>
      </c:lineChart>
      <c:catAx>
        <c:axId val="120596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597888"/>
        <c:crosses val="autoZero"/>
        <c:auto val="1"/>
        <c:lblAlgn val="ctr"/>
        <c:lblOffset val="100"/>
        <c:noMultiLvlLbl val="0"/>
      </c:catAx>
      <c:valAx>
        <c:axId val="12059788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0596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82821557645262"/>
          <c:y val="0.19470249347947433"/>
          <c:w val="0.23831369936839822"/>
          <c:h val="0.72870381303157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</a:t>
            </a:r>
            <a:r>
              <a:rPr lang="en-US" baseline="0"/>
              <a:t> Pax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Br!$G$2:$G$9</c:f>
              <c:numCache>
                <c:formatCode>0.0%</c:formatCode>
                <c:ptCount val="8"/>
                <c:pt idx="0">
                  <c:v>0.35742035742035744</c:v>
                </c:pt>
                <c:pt idx="1">
                  <c:v>0.21833721833721834</c:v>
                </c:pt>
                <c:pt idx="2">
                  <c:v>0.1895881895881896</c:v>
                </c:pt>
                <c:pt idx="3">
                  <c:v>0.12276612276612277</c:v>
                </c:pt>
                <c:pt idx="4">
                  <c:v>0.17094017094017094</c:v>
                </c:pt>
                <c:pt idx="5">
                  <c:v>0.17482517482517482</c:v>
                </c:pt>
                <c:pt idx="6">
                  <c:v>0.17871017871017872</c:v>
                </c:pt>
                <c:pt idx="7">
                  <c:v>0.20901320901320902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Br!$A$10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Br!$G$10:$G$17</c:f>
              <c:numCache>
                <c:formatCode>0.0%</c:formatCode>
                <c:ptCount val="8"/>
                <c:pt idx="0">
                  <c:v>0.36083408884859475</c:v>
                </c:pt>
                <c:pt idx="1">
                  <c:v>0.23934723481414324</c:v>
                </c:pt>
                <c:pt idx="2">
                  <c:v>0.17225747960108795</c:v>
                </c:pt>
                <c:pt idx="3">
                  <c:v>0.21940163191296463</c:v>
                </c:pt>
                <c:pt idx="4">
                  <c:v>0.20398912058023572</c:v>
                </c:pt>
                <c:pt idx="5">
                  <c:v>0.20942883046237534</c:v>
                </c:pt>
                <c:pt idx="6">
                  <c:v>0.16863100634632819</c:v>
                </c:pt>
                <c:pt idx="7">
                  <c:v>0.10970081595648232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Br!$G$18:$G$25</c:f>
              <c:numCache>
                <c:formatCode>0.0%</c:formatCode>
                <c:ptCount val="8"/>
                <c:pt idx="0">
                  <c:v>0.42404129793510326</c:v>
                </c:pt>
                <c:pt idx="1">
                  <c:v>0.1415929203539823</c:v>
                </c:pt>
                <c:pt idx="2">
                  <c:v>0.16297935103244837</c:v>
                </c:pt>
                <c:pt idx="3">
                  <c:v>0.14601769911504425</c:v>
                </c:pt>
                <c:pt idx="4">
                  <c:v>0.14306784660766961</c:v>
                </c:pt>
                <c:pt idx="5">
                  <c:v>0.1187315634218289</c:v>
                </c:pt>
                <c:pt idx="6">
                  <c:v>8.7020648967551628E-2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Br!$G$26:$G$33</c:f>
              <c:numCache>
                <c:formatCode>0.0%</c:formatCode>
                <c:ptCount val="8"/>
                <c:pt idx="0">
                  <c:v>0.3703422053231939</c:v>
                </c:pt>
                <c:pt idx="1">
                  <c:v>0.23422053231939163</c:v>
                </c:pt>
                <c:pt idx="2">
                  <c:v>0.15361216730038021</c:v>
                </c:pt>
                <c:pt idx="3">
                  <c:v>0.18631178707224336</c:v>
                </c:pt>
                <c:pt idx="4">
                  <c:v>0.1543726235741445</c:v>
                </c:pt>
                <c:pt idx="5">
                  <c:v>0.12319391634980989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Br!$G$34:$G$41</c:f>
              <c:numCache>
                <c:formatCode>0.0%</c:formatCode>
                <c:ptCount val="8"/>
                <c:pt idx="0">
                  <c:v>0.38511137162954279</c:v>
                </c:pt>
                <c:pt idx="1">
                  <c:v>0.28956623681125437</c:v>
                </c:pt>
                <c:pt idx="2">
                  <c:v>0.26846424384525203</c:v>
                </c:pt>
                <c:pt idx="3">
                  <c:v>0.25087924970691677</c:v>
                </c:pt>
                <c:pt idx="4">
                  <c:v>0.14243845252051582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Br!$G$42:$G$49</c:f>
              <c:numCache>
                <c:formatCode>0.0%</c:formatCode>
                <c:ptCount val="8"/>
                <c:pt idx="0">
                  <c:v>0.33269107257546565</c:v>
                </c:pt>
                <c:pt idx="1">
                  <c:v>0.26589595375722541</c:v>
                </c:pt>
                <c:pt idx="2">
                  <c:v>0.21001926782273603</c:v>
                </c:pt>
                <c:pt idx="3">
                  <c:v>0.1233140655105973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Br!$G$50:$G$57</c:f>
              <c:numCache>
                <c:formatCode>0.0%</c:formatCode>
                <c:ptCount val="8"/>
                <c:pt idx="0">
                  <c:v>0.39150579150579151</c:v>
                </c:pt>
                <c:pt idx="1">
                  <c:v>0.17297297297297298</c:v>
                </c:pt>
                <c:pt idx="2">
                  <c:v>8.6872586872586879E-2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Br!$A$58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Br!$G$58:$G$65</c:f>
              <c:numCache>
                <c:formatCode>0.0%</c:formatCode>
                <c:ptCount val="8"/>
                <c:pt idx="0">
                  <c:v>0.31992084432717677</c:v>
                </c:pt>
                <c:pt idx="1">
                  <c:v>0.14445910290237468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Br!$A$66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Br!$G$66:$G$73</c:f>
              <c:numCache>
                <c:formatCode>0.0%</c:formatCode>
                <c:ptCount val="8"/>
                <c:pt idx="0">
                  <c:v>0.25393883225208524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38528"/>
        <c:axId val="125640064"/>
      </c:lineChart>
      <c:catAx>
        <c:axId val="125638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640064"/>
        <c:crosses val="autoZero"/>
        <c:auto val="1"/>
        <c:lblAlgn val="ctr"/>
        <c:lblOffset val="100"/>
        <c:noMultiLvlLbl val="0"/>
      </c:catAx>
      <c:valAx>
        <c:axId val="12564006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5638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67673683646684"/>
          <c:y val="0.1704461942257218"/>
          <c:w val="0.24491509989822702"/>
          <c:h val="0.756533299191259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RR1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Br!$H$2:$H$9</c:f>
              <c:numCache>
                <c:formatCode>0.0%</c:formatCode>
                <c:ptCount val="8"/>
                <c:pt idx="0">
                  <c:v>0.35742035742035744</c:v>
                </c:pt>
                <c:pt idx="1">
                  <c:v>0.47086247086247085</c:v>
                </c:pt>
                <c:pt idx="2">
                  <c:v>0.5174825174825175</c:v>
                </c:pt>
                <c:pt idx="3">
                  <c:v>0.54545454545454541</c:v>
                </c:pt>
                <c:pt idx="4">
                  <c:v>0.57342657342657344</c:v>
                </c:pt>
                <c:pt idx="5">
                  <c:v>0.59440559440559437</c:v>
                </c:pt>
                <c:pt idx="6">
                  <c:v>0.60916860916860915</c:v>
                </c:pt>
                <c:pt idx="7">
                  <c:v>0.62937062937062938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Br!$A$10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Br!$H$10:$H$17</c:f>
              <c:numCache>
                <c:formatCode>0.0%</c:formatCode>
                <c:ptCount val="8"/>
                <c:pt idx="0">
                  <c:v>0.36083408884859475</c:v>
                </c:pt>
                <c:pt idx="1">
                  <c:v>0.48232094288304622</c:v>
                </c:pt>
                <c:pt idx="2">
                  <c:v>0.52311876699909343</c:v>
                </c:pt>
                <c:pt idx="3">
                  <c:v>0.56572982774252045</c:v>
                </c:pt>
                <c:pt idx="4">
                  <c:v>0.59836808703535815</c:v>
                </c:pt>
                <c:pt idx="5">
                  <c:v>0.62194016319129641</c:v>
                </c:pt>
                <c:pt idx="6">
                  <c:v>0.63916591115140531</c:v>
                </c:pt>
                <c:pt idx="7">
                  <c:v>0.64641885766092477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Br!$H$18:$H$25</c:f>
              <c:numCache>
                <c:formatCode>0.0%</c:formatCode>
                <c:ptCount val="8"/>
                <c:pt idx="0">
                  <c:v>0.42404129793510326</c:v>
                </c:pt>
                <c:pt idx="1">
                  <c:v>0.5</c:v>
                </c:pt>
                <c:pt idx="2">
                  <c:v>0.55383480825958697</c:v>
                </c:pt>
                <c:pt idx="3">
                  <c:v>0.58849557522123896</c:v>
                </c:pt>
                <c:pt idx="4">
                  <c:v>0.60988200589970498</c:v>
                </c:pt>
                <c:pt idx="5">
                  <c:v>0.62536873156342188</c:v>
                </c:pt>
                <c:pt idx="6">
                  <c:v>0.63495575221238942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Br!$H$26:$H$33</c:f>
              <c:numCache>
                <c:formatCode>0.0%</c:formatCode>
                <c:ptCount val="8"/>
                <c:pt idx="0">
                  <c:v>0.3703422053231939</c:v>
                </c:pt>
                <c:pt idx="1">
                  <c:v>0.50266159695817492</c:v>
                </c:pt>
                <c:pt idx="2">
                  <c:v>0.53992395437262353</c:v>
                </c:pt>
                <c:pt idx="3">
                  <c:v>0.57642585551330794</c:v>
                </c:pt>
                <c:pt idx="4">
                  <c:v>0.59923954372623578</c:v>
                </c:pt>
                <c:pt idx="5">
                  <c:v>0.61140684410646384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Br!$H$34:$H$41</c:f>
              <c:numCache>
                <c:formatCode>0.0%</c:formatCode>
                <c:ptCount val="8"/>
                <c:pt idx="0">
                  <c:v>0.38511137162954279</c:v>
                </c:pt>
                <c:pt idx="1">
                  <c:v>0.51641266119577955</c:v>
                </c:pt>
                <c:pt idx="2">
                  <c:v>0.57620164126611961</c:v>
                </c:pt>
                <c:pt idx="3">
                  <c:v>0.61195779601406797</c:v>
                </c:pt>
                <c:pt idx="4">
                  <c:v>0.62719812426729193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Br!$H$42:$H$49</c:f>
              <c:numCache>
                <c:formatCode>0.0%</c:formatCode>
                <c:ptCount val="8"/>
                <c:pt idx="0">
                  <c:v>0.33269107257546565</c:v>
                </c:pt>
                <c:pt idx="1">
                  <c:v>0.46885035324341684</c:v>
                </c:pt>
                <c:pt idx="2">
                  <c:v>0.52087347463070011</c:v>
                </c:pt>
                <c:pt idx="3">
                  <c:v>0.54142581888246633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Br!$H$50:$H$57</c:f>
              <c:numCache>
                <c:formatCode>0.0%</c:formatCode>
                <c:ptCount val="8"/>
                <c:pt idx="0">
                  <c:v>0.39150579150579151</c:v>
                </c:pt>
                <c:pt idx="1">
                  <c:v>0.48687258687258689</c:v>
                </c:pt>
                <c:pt idx="2">
                  <c:v>0.51119691119691124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Br!$A$58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Br!$H$58:$H$65</c:f>
              <c:numCache>
                <c:formatCode>0.0%</c:formatCode>
                <c:ptCount val="8"/>
                <c:pt idx="0">
                  <c:v>0.31992084432717677</c:v>
                </c:pt>
                <c:pt idx="1">
                  <c:v>0.39182058047493401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Br!$A$66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Br!$H$66:$H$73</c:f>
              <c:numCache>
                <c:formatCode>0.0%</c:formatCode>
                <c:ptCount val="8"/>
                <c:pt idx="0">
                  <c:v>0.25393883225208524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5504"/>
        <c:axId val="125767040"/>
      </c:lineChart>
      <c:catAx>
        <c:axId val="125765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767040"/>
        <c:crosses val="autoZero"/>
        <c:auto val="1"/>
        <c:lblAlgn val="ctr"/>
        <c:lblOffset val="100"/>
        <c:noMultiLvlLbl val="0"/>
      </c:catAx>
      <c:valAx>
        <c:axId val="12576704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5765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82821557645262"/>
          <c:y val="0.18932779443088071"/>
          <c:w val="0.23831369936839822"/>
          <c:h val="0.734078512080165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RR2 - Pax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Br!$I$2:$I$9</c:f>
              <c:numCache>
                <c:formatCode>0.0%</c:formatCode>
                <c:ptCount val="8"/>
                <c:pt idx="0">
                  <c:v>0.81778661266650565</c:v>
                </c:pt>
                <c:pt idx="1">
                  <c:v>0.40107659724673489</c:v>
                </c:pt>
                <c:pt idx="2">
                  <c:v>0.3781373660059078</c:v>
                </c:pt>
                <c:pt idx="3">
                  <c:v>0.19158600702249801</c:v>
                </c:pt>
                <c:pt idx="4">
                  <c:v>0.34421851487171867</c:v>
                </c:pt>
                <c:pt idx="5">
                  <c:v>0.34278336151002287</c:v>
                </c:pt>
                <c:pt idx="6">
                  <c:v>0.34836141713266577</c:v>
                </c:pt>
                <c:pt idx="7">
                  <c:v>0.48933620673639622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Br!$A$10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Br!$I$10:$I$17</c:f>
              <c:numCache>
                <c:formatCode>0.0%</c:formatCode>
                <c:ptCount val="8"/>
                <c:pt idx="0">
                  <c:v>0.75454761314833163</c:v>
                </c:pt>
                <c:pt idx="1">
                  <c:v>0.43439255037991409</c:v>
                </c:pt>
                <c:pt idx="2">
                  <c:v>0.32805789560621079</c:v>
                </c:pt>
                <c:pt idx="3">
                  <c:v>0.46449145193260655</c:v>
                </c:pt>
                <c:pt idx="4">
                  <c:v>0.40129976048893296</c:v>
                </c:pt>
                <c:pt idx="5">
                  <c:v>0.40348323422530558</c:v>
                </c:pt>
                <c:pt idx="6">
                  <c:v>0.33170734225305581</c:v>
                </c:pt>
                <c:pt idx="7">
                  <c:v>0.19020482325735052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Br!$I$18:$I$25</c:f>
              <c:numCache>
                <c:formatCode>0.0%</c:formatCode>
                <c:ptCount val="8"/>
                <c:pt idx="0">
                  <c:v>0.9321732379152039</c:v>
                </c:pt>
                <c:pt idx="1">
                  <c:v>0.22627599243856333</c:v>
                </c:pt>
                <c:pt idx="2">
                  <c:v>0.26289157439913585</c:v>
                </c:pt>
                <c:pt idx="3">
                  <c:v>0.23984944639481501</c:v>
                </c:pt>
                <c:pt idx="4">
                  <c:v>0.29116594652984068</c:v>
                </c:pt>
                <c:pt idx="5">
                  <c:v>0.19147650553605186</c:v>
                </c:pt>
                <c:pt idx="6">
                  <c:v>0.12066230083715906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Br!$I$26:$I$33</c:f>
              <c:numCache>
                <c:formatCode>0.0%</c:formatCode>
                <c:ptCount val="8"/>
                <c:pt idx="0">
                  <c:v>0.76813292021313129</c:v>
                </c:pt>
                <c:pt idx="1">
                  <c:v>0.48377479832112691</c:v>
                </c:pt>
                <c:pt idx="2">
                  <c:v>0.28007610675952443</c:v>
                </c:pt>
                <c:pt idx="3">
                  <c:v>0.46162950873975445</c:v>
                </c:pt>
                <c:pt idx="4">
                  <c:v>0.36191511106981705</c:v>
                </c:pt>
                <c:pt idx="5">
                  <c:v>0.2833643712103156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Br!$I$34:$I$41</c:f>
              <c:numCache>
                <c:formatCode>0.0%</c:formatCode>
                <c:ptCount val="8"/>
                <c:pt idx="0">
                  <c:v>0.93299060037092407</c:v>
                </c:pt>
                <c:pt idx="1">
                  <c:v>0.61258411552586978</c:v>
                </c:pt>
                <c:pt idx="2">
                  <c:v>0.62422127585896892</c:v>
                </c:pt>
                <c:pt idx="3">
                  <c:v>0.56066473324432042</c:v>
                </c:pt>
                <c:pt idx="4">
                  <c:v>0.24551911058132528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Br!$I$42:$I$49</c:f>
              <c:numCache>
                <c:formatCode>0.0%</c:formatCode>
                <c:ptCount val="8"/>
                <c:pt idx="0">
                  <c:v>0.81470129027461424</c:v>
                </c:pt>
                <c:pt idx="1">
                  <c:v>0.4984184166593445</c:v>
                </c:pt>
                <c:pt idx="2">
                  <c:v>0.36219272336485236</c:v>
                </c:pt>
                <c:pt idx="3">
                  <c:v>0.16565057822416579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Br!$I$50:$I$57</c:f>
              <c:numCache>
                <c:formatCode>0.0%</c:formatCode>
                <c:ptCount val="8"/>
                <c:pt idx="0">
                  <c:v>0.94089216939944464</c:v>
                </c:pt>
                <c:pt idx="1">
                  <c:v>0.29762184002845016</c:v>
                </c:pt>
                <c:pt idx="2">
                  <c:v>0.12135766224529172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Br!$A$58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Br!$I$58:$I$65</c:f>
              <c:numCache>
                <c:formatCode>0.0%</c:formatCode>
                <c:ptCount val="8"/>
                <c:pt idx="0">
                  <c:v>0.71159188571468213</c:v>
                </c:pt>
                <c:pt idx="1">
                  <c:v>0.23386663244673656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Br!$A$66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Br!$I$66:$I$73</c:f>
              <c:numCache>
                <c:formatCode>0.0%</c:formatCode>
                <c:ptCount val="8"/>
                <c:pt idx="0">
                  <c:v>0.61809640573464275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35520"/>
        <c:axId val="125841408"/>
      </c:lineChart>
      <c:catAx>
        <c:axId val="125835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841408"/>
        <c:crosses val="autoZero"/>
        <c:auto val="1"/>
        <c:lblAlgn val="ctr"/>
        <c:lblOffset val="100"/>
        <c:noMultiLvlLbl val="0"/>
      </c:catAx>
      <c:valAx>
        <c:axId val="12584140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5835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67673683646684"/>
          <c:y val="0.18670635682734779"/>
          <c:w val="0.24491509989822702"/>
          <c:h val="0.740273136589633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Br!$J$2:$J$9</c:f>
              <c:numCache>
                <c:formatCode>0.0%</c:formatCode>
                <c:ptCount val="8"/>
                <c:pt idx="0">
                  <c:v>0.81778661266650565</c:v>
                </c:pt>
                <c:pt idx="1">
                  <c:v>1.2188632099132406</c:v>
                </c:pt>
                <c:pt idx="2">
                  <c:v>1.5970005759191483</c:v>
                </c:pt>
                <c:pt idx="3">
                  <c:v>1.7885865829416463</c:v>
                </c:pt>
                <c:pt idx="4">
                  <c:v>2.1328050978133652</c:v>
                </c:pt>
                <c:pt idx="5">
                  <c:v>2.4755884593233879</c:v>
                </c:pt>
                <c:pt idx="6">
                  <c:v>2.8239498764560538</c:v>
                </c:pt>
                <c:pt idx="7">
                  <c:v>3.31328608319245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Br!$A$10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Br!$J$10:$J$17</c:f>
              <c:numCache>
                <c:formatCode>0.0%</c:formatCode>
                <c:ptCount val="8"/>
                <c:pt idx="0">
                  <c:v>0.75454761314833163</c:v>
                </c:pt>
                <c:pt idx="1">
                  <c:v>1.1889401635282457</c:v>
                </c:pt>
                <c:pt idx="2">
                  <c:v>1.5169980591344565</c:v>
                </c:pt>
                <c:pt idx="3">
                  <c:v>1.9814895110670632</c:v>
                </c:pt>
                <c:pt idx="4">
                  <c:v>2.3827892715559962</c:v>
                </c:pt>
                <c:pt idx="5">
                  <c:v>2.7862725057813016</c:v>
                </c:pt>
                <c:pt idx="6">
                  <c:v>3.1179798480343575</c:v>
                </c:pt>
                <c:pt idx="7">
                  <c:v>3.3081846712917078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Br!$J$18:$J$25</c:f>
              <c:numCache>
                <c:formatCode>0.0%</c:formatCode>
                <c:ptCount val="8"/>
                <c:pt idx="0">
                  <c:v>0.9321732379152039</c:v>
                </c:pt>
                <c:pt idx="1">
                  <c:v>1.1584492303537672</c:v>
                </c:pt>
                <c:pt idx="2">
                  <c:v>1.421340804752903</c:v>
                </c:pt>
                <c:pt idx="3">
                  <c:v>1.6611902511477181</c:v>
                </c:pt>
                <c:pt idx="4">
                  <c:v>1.9523561976775587</c:v>
                </c:pt>
                <c:pt idx="5">
                  <c:v>2.1438327032136106</c:v>
                </c:pt>
                <c:pt idx="6">
                  <c:v>2.2644950040507696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Br!$J$26:$J$33</c:f>
              <c:numCache>
                <c:formatCode>0.0%</c:formatCode>
                <c:ptCount val="8"/>
                <c:pt idx="0">
                  <c:v>0.76813292021313129</c:v>
                </c:pt>
                <c:pt idx="1">
                  <c:v>1.2519077185342582</c:v>
                </c:pt>
                <c:pt idx="2">
                  <c:v>1.5319838252937825</c:v>
                </c:pt>
                <c:pt idx="3">
                  <c:v>1.9936133340335371</c:v>
                </c:pt>
                <c:pt idx="4">
                  <c:v>2.3555284451033542</c:v>
                </c:pt>
                <c:pt idx="5">
                  <c:v>2.6388928163136698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Br!$J$34:$J$41</c:f>
              <c:numCache>
                <c:formatCode>0.0%</c:formatCode>
                <c:ptCount val="8"/>
                <c:pt idx="0">
                  <c:v>0.93299060037092407</c:v>
                </c:pt>
                <c:pt idx="1">
                  <c:v>1.5455747158967938</c:v>
                </c:pt>
                <c:pt idx="2">
                  <c:v>2.169795991755763</c:v>
                </c:pt>
                <c:pt idx="3">
                  <c:v>2.7304607250000834</c:v>
                </c:pt>
                <c:pt idx="4">
                  <c:v>2.9759798355814087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Br!$J$42:$J$49</c:f>
              <c:numCache>
                <c:formatCode>0.0%</c:formatCode>
                <c:ptCount val="8"/>
                <c:pt idx="0">
                  <c:v>0.81470129027461424</c:v>
                </c:pt>
                <c:pt idx="1">
                  <c:v>1.3131197069339589</c:v>
                </c:pt>
                <c:pt idx="2">
                  <c:v>1.6753124302988112</c:v>
                </c:pt>
                <c:pt idx="3">
                  <c:v>1.8409630085229769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Br!$J$50:$J$57</c:f>
              <c:numCache>
                <c:formatCode>0.0%</c:formatCode>
                <c:ptCount val="8"/>
                <c:pt idx="0">
                  <c:v>0.94089216939944464</c:v>
                </c:pt>
                <c:pt idx="1">
                  <c:v>1.2385140094278948</c:v>
                </c:pt>
                <c:pt idx="2">
                  <c:v>1.3598716716731865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Br!$A$58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Br!$J$58:$J$65</c:f>
              <c:numCache>
                <c:formatCode>0.0%</c:formatCode>
                <c:ptCount val="8"/>
                <c:pt idx="0">
                  <c:v>0.71159188571468213</c:v>
                </c:pt>
                <c:pt idx="1">
                  <c:v>0.94545851816141868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Br!$A$66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Br!$B$2:$B$9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Br!$J$66:$J$73</c:f>
              <c:numCache>
                <c:formatCode>0.0%</c:formatCode>
                <c:ptCount val="8"/>
                <c:pt idx="0">
                  <c:v>0.61809640573464275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92864"/>
        <c:axId val="125964288"/>
      </c:lineChart>
      <c:catAx>
        <c:axId val="125892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964288"/>
        <c:crosses val="autoZero"/>
        <c:auto val="1"/>
        <c:lblAlgn val="ctr"/>
        <c:lblOffset val="100"/>
        <c:noMultiLvlLbl val="0"/>
      </c:catAx>
      <c:valAx>
        <c:axId val="12596428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5892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82821557645262"/>
          <c:y val="0.18932779443088077"/>
          <c:w val="0.23831369936839822"/>
          <c:h val="0.734078512080165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Cl!$C$2:$C$9</c:f>
              <c:numCache>
                <c:formatCode>0.0%</c:formatCode>
                <c:ptCount val="8"/>
                <c:pt idx="0">
                  <c:v>0.55012853470437018</c:v>
                </c:pt>
                <c:pt idx="1">
                  <c:v>0.35218508997429304</c:v>
                </c:pt>
                <c:pt idx="2">
                  <c:v>0.32133676092544988</c:v>
                </c:pt>
                <c:pt idx="3">
                  <c:v>0.11053984575835475</c:v>
                </c:pt>
                <c:pt idx="4">
                  <c:v>0.35732647814910024</c:v>
                </c:pt>
                <c:pt idx="5">
                  <c:v>0.29048843187660667</c:v>
                </c:pt>
                <c:pt idx="6">
                  <c:v>0.23650385604113111</c:v>
                </c:pt>
                <c:pt idx="7">
                  <c:v>0.27249357326478146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Cl!$A$10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Cl!$C$10:$C$17</c:f>
              <c:numCache>
                <c:formatCode>0.0%</c:formatCode>
                <c:ptCount val="8"/>
                <c:pt idx="0">
                  <c:v>0.37979094076655051</c:v>
                </c:pt>
                <c:pt idx="1">
                  <c:v>0.24738675958188153</c:v>
                </c:pt>
                <c:pt idx="2">
                  <c:v>0.10801393728222997</c:v>
                </c:pt>
                <c:pt idx="3">
                  <c:v>0.19860627177700349</c:v>
                </c:pt>
                <c:pt idx="4">
                  <c:v>0.20557491289198607</c:v>
                </c:pt>
                <c:pt idx="5">
                  <c:v>0.17770034843205576</c:v>
                </c:pt>
                <c:pt idx="6">
                  <c:v>0.11498257839721254</c:v>
                </c:pt>
                <c:pt idx="7">
                  <c:v>7.3170731707317069E-2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Cl!$C$18:$C$25</c:f>
              <c:numCache>
                <c:formatCode>0.0%</c:formatCode>
                <c:ptCount val="8"/>
                <c:pt idx="0">
                  <c:v>0.58937198067632846</c:v>
                </c:pt>
                <c:pt idx="1">
                  <c:v>0.33816425120772947</c:v>
                </c:pt>
                <c:pt idx="2">
                  <c:v>0.34782608695652173</c:v>
                </c:pt>
                <c:pt idx="3">
                  <c:v>0.34782608695652173</c:v>
                </c:pt>
                <c:pt idx="4">
                  <c:v>0.3140096618357488</c:v>
                </c:pt>
                <c:pt idx="5">
                  <c:v>0.26570048309178745</c:v>
                </c:pt>
                <c:pt idx="6">
                  <c:v>0.19806763285024154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Cl!$C$26:$C$33</c:f>
              <c:numCache>
                <c:formatCode>0.0%</c:formatCode>
                <c:ptCount val="8"/>
                <c:pt idx="0">
                  <c:v>0.19847328244274809</c:v>
                </c:pt>
                <c:pt idx="1">
                  <c:v>0.16030534351145037</c:v>
                </c:pt>
                <c:pt idx="2">
                  <c:v>0.16793893129770993</c:v>
                </c:pt>
                <c:pt idx="3">
                  <c:v>0.11450381679389313</c:v>
                </c:pt>
                <c:pt idx="4">
                  <c:v>0.10687022900763359</c:v>
                </c:pt>
                <c:pt idx="5">
                  <c:v>8.3969465648854963E-2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Cl!$C$34:$C$41</c:f>
              <c:numCache>
                <c:formatCode>0.0%</c:formatCode>
                <c:ptCount val="8"/>
                <c:pt idx="0">
                  <c:v>0.5082508250825083</c:v>
                </c:pt>
                <c:pt idx="1">
                  <c:v>0.65016501650165015</c:v>
                </c:pt>
                <c:pt idx="2">
                  <c:v>0.5181518151815182</c:v>
                </c:pt>
                <c:pt idx="3">
                  <c:v>0.44224422442244227</c:v>
                </c:pt>
                <c:pt idx="4">
                  <c:v>0.26732673267326734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Cl!$C$42:$C$49</c:f>
              <c:numCache>
                <c:formatCode>0.0%</c:formatCode>
                <c:ptCount val="8"/>
                <c:pt idx="0">
                  <c:v>0.44174757281553401</c:v>
                </c:pt>
                <c:pt idx="1">
                  <c:v>0.41504854368932037</c:v>
                </c:pt>
                <c:pt idx="2">
                  <c:v>0.29611650485436891</c:v>
                </c:pt>
                <c:pt idx="3">
                  <c:v>0.24271844660194175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Cl!$C$50:$C$57</c:f>
              <c:numCache>
                <c:formatCode>0.0%</c:formatCode>
                <c:ptCount val="8"/>
                <c:pt idx="0">
                  <c:v>0.38567493112947659</c:v>
                </c:pt>
                <c:pt idx="1">
                  <c:v>0.33884297520661155</c:v>
                </c:pt>
                <c:pt idx="2">
                  <c:v>0.21487603305785125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Cl!$C$58:$C$65</c:f>
              <c:numCache>
                <c:formatCode>0.0%</c:formatCode>
                <c:ptCount val="8"/>
                <c:pt idx="0">
                  <c:v>0.41297935103244837</c:v>
                </c:pt>
                <c:pt idx="1">
                  <c:v>0.28908554572271389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Cl!$C$66:$C$73</c:f>
              <c:numCache>
                <c:formatCode>0.0%</c:formatCode>
                <c:ptCount val="8"/>
                <c:pt idx="0">
                  <c:v>0.22606382978723405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73472"/>
        <c:axId val="126083456"/>
      </c:lineChart>
      <c:catAx>
        <c:axId val="126073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083456"/>
        <c:crosses val="autoZero"/>
        <c:auto val="1"/>
        <c:lblAlgn val="ctr"/>
        <c:lblOffset val="100"/>
        <c:noMultiLvlLbl val="0"/>
      </c:catAx>
      <c:valAx>
        <c:axId val="12608345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6073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041012181169664"/>
          <c:y val="0.17050866575562351"/>
          <c:w val="0.24617107476949995"/>
          <c:h val="0.763528339949241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</a:t>
            </a:r>
            <a:r>
              <a:rPr lang="en-US" baseline="0"/>
              <a:t> </a:t>
            </a:r>
            <a:r>
              <a:rPr lang="en-US"/>
              <a:t>Accumulated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Cl!$D$2:$D$9</c:f>
              <c:numCache>
                <c:formatCode>0.0%</c:formatCode>
                <c:ptCount val="8"/>
                <c:pt idx="0">
                  <c:v>0.55012853470437018</c:v>
                </c:pt>
                <c:pt idx="1">
                  <c:v>0.65552699228791778</c:v>
                </c:pt>
                <c:pt idx="2">
                  <c:v>0.69151670951156807</c:v>
                </c:pt>
                <c:pt idx="3">
                  <c:v>0.6940874035989717</c:v>
                </c:pt>
                <c:pt idx="4">
                  <c:v>0.74035989717223649</c:v>
                </c:pt>
                <c:pt idx="5">
                  <c:v>0.76092544987146526</c:v>
                </c:pt>
                <c:pt idx="6">
                  <c:v>0.76606683804627251</c:v>
                </c:pt>
                <c:pt idx="7">
                  <c:v>0.7763496143958869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Cl!$A$10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Cl!$D$10:$D$17</c:f>
              <c:numCache>
                <c:formatCode>0.0%</c:formatCode>
                <c:ptCount val="8"/>
                <c:pt idx="0">
                  <c:v>0.37979094076655051</c:v>
                </c:pt>
                <c:pt idx="1">
                  <c:v>0.44599303135888502</c:v>
                </c:pt>
                <c:pt idx="2">
                  <c:v>0.45296167247386759</c:v>
                </c:pt>
                <c:pt idx="3">
                  <c:v>0.46341463414634149</c:v>
                </c:pt>
                <c:pt idx="4">
                  <c:v>0.4808362369337979</c:v>
                </c:pt>
                <c:pt idx="5">
                  <c:v>0.48432055749128922</c:v>
                </c:pt>
                <c:pt idx="6">
                  <c:v>0.48780487804878048</c:v>
                </c:pt>
                <c:pt idx="7">
                  <c:v>0.49477351916376305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Cl!$D$18:$D$25</c:f>
              <c:numCache>
                <c:formatCode>0.0%</c:formatCode>
                <c:ptCount val="8"/>
                <c:pt idx="0">
                  <c:v>0.58937198067632846</c:v>
                </c:pt>
                <c:pt idx="1">
                  <c:v>0.66183574879227058</c:v>
                </c:pt>
                <c:pt idx="2">
                  <c:v>0.70531400966183577</c:v>
                </c:pt>
                <c:pt idx="3">
                  <c:v>0.71980676328502413</c:v>
                </c:pt>
                <c:pt idx="4">
                  <c:v>0.72946859903381644</c:v>
                </c:pt>
                <c:pt idx="5">
                  <c:v>0.7439613526570048</c:v>
                </c:pt>
                <c:pt idx="6">
                  <c:v>0.75845410628019327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Cl!$D$26:$D$33</c:f>
              <c:numCache>
                <c:formatCode>0.0%</c:formatCode>
                <c:ptCount val="8"/>
                <c:pt idx="0">
                  <c:v>0.19847328244274809</c:v>
                </c:pt>
                <c:pt idx="1">
                  <c:v>0.26717557251908397</c:v>
                </c:pt>
                <c:pt idx="2">
                  <c:v>0.29770992366412213</c:v>
                </c:pt>
                <c:pt idx="3">
                  <c:v>0.3282442748091603</c:v>
                </c:pt>
                <c:pt idx="4">
                  <c:v>0.34351145038167941</c:v>
                </c:pt>
                <c:pt idx="5">
                  <c:v>0.35877862595419846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Cl!$D$34:$D$41</c:f>
              <c:numCache>
                <c:formatCode>0.0%</c:formatCode>
                <c:ptCount val="8"/>
                <c:pt idx="0">
                  <c:v>0.5082508250825083</c:v>
                </c:pt>
                <c:pt idx="1">
                  <c:v>0.735973597359736</c:v>
                </c:pt>
                <c:pt idx="2">
                  <c:v>0.73927392739273923</c:v>
                </c:pt>
                <c:pt idx="3">
                  <c:v>0.74587458745874591</c:v>
                </c:pt>
                <c:pt idx="4">
                  <c:v>0.75577557755775582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Cl!$D$42:$D$49</c:f>
              <c:numCache>
                <c:formatCode>0.0%</c:formatCode>
                <c:ptCount val="8"/>
                <c:pt idx="0">
                  <c:v>0.44174757281553401</c:v>
                </c:pt>
                <c:pt idx="1">
                  <c:v>0.57766990291262132</c:v>
                </c:pt>
                <c:pt idx="2">
                  <c:v>0.59466019417475724</c:v>
                </c:pt>
                <c:pt idx="3">
                  <c:v>0.62864077669902918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Cl!$D$50:$D$57</c:f>
              <c:numCache>
                <c:formatCode>0.0%</c:formatCode>
                <c:ptCount val="8"/>
                <c:pt idx="0">
                  <c:v>0.38567493112947659</c:v>
                </c:pt>
                <c:pt idx="1">
                  <c:v>0.50413223140495866</c:v>
                </c:pt>
                <c:pt idx="2">
                  <c:v>0.5316804407713499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Cl!$D$58:$D$65</c:f>
              <c:numCache>
                <c:formatCode>0.0%</c:formatCode>
                <c:ptCount val="8"/>
                <c:pt idx="0">
                  <c:v>0.41297935103244837</c:v>
                </c:pt>
                <c:pt idx="1">
                  <c:v>0.48672566371681414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Cl!$D$66:$D$73</c:f>
              <c:numCache>
                <c:formatCode>0.0%</c:formatCode>
                <c:ptCount val="8"/>
                <c:pt idx="0">
                  <c:v>0.22606382978723405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5456"/>
        <c:axId val="125481344"/>
      </c:lineChart>
      <c:catAx>
        <c:axId val="125475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481344"/>
        <c:crosses val="autoZero"/>
        <c:auto val="1"/>
        <c:lblAlgn val="ctr"/>
        <c:lblOffset val="100"/>
        <c:noMultiLvlLbl val="0"/>
      </c:catAx>
      <c:valAx>
        <c:axId val="12548134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5475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50430487228924"/>
          <c:y val="0.19512007303069648"/>
          <c:w val="0.23953577736676296"/>
          <c:h val="0.73528480508943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</a:t>
            </a:r>
            <a:r>
              <a:rPr lang="en-US" baseline="0"/>
              <a:t> - Driver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Cl!$E$2:$E$9</c:f>
              <c:numCache>
                <c:formatCode>0.0%</c:formatCode>
                <c:ptCount val="8"/>
                <c:pt idx="0">
                  <c:v>1.1175577215141204</c:v>
                </c:pt>
                <c:pt idx="1">
                  <c:v>0.51226201690472983</c:v>
                </c:pt>
                <c:pt idx="2">
                  <c:v>0.45792721610242804</c:v>
                </c:pt>
                <c:pt idx="3">
                  <c:v>0.18656721200120474</c:v>
                </c:pt>
                <c:pt idx="4">
                  <c:v>1.0178210969490744</c:v>
                </c:pt>
                <c:pt idx="5">
                  <c:v>0.59461970765967531</c:v>
                </c:pt>
                <c:pt idx="6">
                  <c:v>0.36745679297152856</c:v>
                </c:pt>
                <c:pt idx="7">
                  <c:v>0.47549839475556066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Cl!$A$10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Cl!$E$10:$E$17</c:f>
              <c:numCache>
                <c:formatCode>0.0%</c:formatCode>
                <c:ptCount val="8"/>
                <c:pt idx="0">
                  <c:v>0.83511336267751846</c:v>
                </c:pt>
                <c:pt idx="1">
                  <c:v>0.53488912880989947</c:v>
                </c:pt>
                <c:pt idx="2">
                  <c:v>0.20441823768789968</c:v>
                </c:pt>
                <c:pt idx="3">
                  <c:v>0.76291005730421058</c:v>
                </c:pt>
                <c:pt idx="4">
                  <c:v>0.61667635578440327</c:v>
                </c:pt>
                <c:pt idx="5">
                  <c:v>0.46301802175899009</c:v>
                </c:pt>
                <c:pt idx="6">
                  <c:v>0.26557594884145835</c:v>
                </c:pt>
                <c:pt idx="7">
                  <c:v>8.3448218586496134E-2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Cl!$E$18:$E$25</c:f>
              <c:numCache>
                <c:formatCode>0.0%</c:formatCode>
                <c:ptCount val="8"/>
                <c:pt idx="0">
                  <c:v>1.5713594288825701</c:v>
                </c:pt>
                <c:pt idx="1">
                  <c:v>0.91977736100187546</c:v>
                </c:pt>
                <c:pt idx="2">
                  <c:v>1.403654183556174</c:v>
                </c:pt>
                <c:pt idx="3">
                  <c:v>1.2711900296448666</c:v>
                </c:pt>
                <c:pt idx="4">
                  <c:v>0.98720430758061584</c:v>
                </c:pt>
                <c:pt idx="5">
                  <c:v>0.79281868231592956</c:v>
                </c:pt>
                <c:pt idx="6">
                  <c:v>0.70406558170488232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Cl!$E$26:$E$33</c:f>
              <c:numCache>
                <c:formatCode>0.0%</c:formatCode>
                <c:ptCount val="8"/>
                <c:pt idx="0">
                  <c:v>0.3473876940533292</c:v>
                </c:pt>
                <c:pt idx="1">
                  <c:v>0.27456289648769922</c:v>
                </c:pt>
                <c:pt idx="2">
                  <c:v>0.28838516684718141</c:v>
                </c:pt>
                <c:pt idx="3">
                  <c:v>0.18856052400845841</c:v>
                </c:pt>
                <c:pt idx="4">
                  <c:v>0.22314198772499871</c:v>
                </c:pt>
                <c:pt idx="5">
                  <c:v>0.16504203414307081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Cl!$E$34:$E$41</c:f>
              <c:numCache>
                <c:formatCode>0.0%</c:formatCode>
                <c:ptCount val="8"/>
                <c:pt idx="0">
                  <c:v>1.0882131124490291</c:v>
                </c:pt>
                <c:pt idx="1">
                  <c:v>1.794480448926896</c:v>
                </c:pt>
                <c:pt idx="2">
                  <c:v>1.3642801446996715</c:v>
                </c:pt>
                <c:pt idx="3">
                  <c:v>1.0151602305991232</c:v>
                </c:pt>
                <c:pt idx="4">
                  <c:v>0.44619140749830632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Cl!$E$42:$E$49</c:f>
              <c:numCache>
                <c:formatCode>0.0%</c:formatCode>
                <c:ptCount val="8"/>
                <c:pt idx="0">
                  <c:v>1.0539338939305636</c:v>
                </c:pt>
                <c:pt idx="1">
                  <c:v>1.0271251352926485</c:v>
                </c:pt>
                <c:pt idx="2">
                  <c:v>0.68089251519440508</c:v>
                </c:pt>
                <c:pt idx="3">
                  <c:v>0.61985679793522608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Cl!$E$50:$E$57</c:f>
              <c:numCache>
                <c:formatCode>0.0%</c:formatCode>
                <c:ptCount val="8"/>
                <c:pt idx="0">
                  <c:v>0.63380115251739555</c:v>
                </c:pt>
                <c:pt idx="1">
                  <c:v>0.77571789043438366</c:v>
                </c:pt>
                <c:pt idx="2">
                  <c:v>0.39161957194197095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Cl!$E$58:$E$65</c:f>
              <c:numCache>
                <c:formatCode>0.0%</c:formatCode>
                <c:ptCount val="8"/>
                <c:pt idx="0">
                  <c:v>1.0880485854243727</c:v>
                </c:pt>
                <c:pt idx="1">
                  <c:v>0.70641307607717685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Cl!$E$66:$E$73</c:f>
              <c:numCache>
                <c:formatCode>0.0%</c:formatCode>
                <c:ptCount val="8"/>
                <c:pt idx="0">
                  <c:v>0.45757712461394318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51392"/>
        <c:axId val="126657280"/>
      </c:lineChart>
      <c:catAx>
        <c:axId val="12665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657280"/>
        <c:crosses val="autoZero"/>
        <c:auto val="1"/>
        <c:lblAlgn val="ctr"/>
        <c:lblOffset val="100"/>
        <c:noMultiLvlLbl val="0"/>
      </c:catAx>
      <c:valAx>
        <c:axId val="12665728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6651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33161047176795"/>
          <c:y val="0.19254723324873646"/>
          <c:w val="0.24617107476949995"/>
          <c:h val="0.74148977245612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Driver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Cl!$F$2:$F$9</c:f>
              <c:numCache>
                <c:formatCode>0.0%</c:formatCode>
                <c:ptCount val="8"/>
                <c:pt idx="0">
                  <c:v>1.1175577215141204</c:v>
                </c:pt>
                <c:pt idx="1">
                  <c:v>1.6298197384188502</c:v>
                </c:pt>
                <c:pt idx="2">
                  <c:v>2.0877469545212781</c:v>
                </c:pt>
                <c:pt idx="3">
                  <c:v>2.2743141665224829</c:v>
                </c:pt>
                <c:pt idx="4">
                  <c:v>3.2921352634715575</c:v>
                </c:pt>
                <c:pt idx="5">
                  <c:v>3.8867549711312326</c:v>
                </c:pt>
                <c:pt idx="6">
                  <c:v>4.2542117641027613</c:v>
                </c:pt>
                <c:pt idx="7">
                  <c:v>4.7297101588583219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Cl!$A$10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Cl!$F$10:$F$17</c:f>
              <c:numCache>
                <c:formatCode>0.0%</c:formatCode>
                <c:ptCount val="8"/>
                <c:pt idx="0">
                  <c:v>0.83511336267751846</c:v>
                </c:pt>
                <c:pt idx="1">
                  <c:v>1.370002491487418</c:v>
                </c:pt>
                <c:pt idx="2">
                  <c:v>1.5744207291753176</c:v>
                </c:pt>
                <c:pt idx="3">
                  <c:v>2.3373307864795283</c:v>
                </c:pt>
                <c:pt idx="4">
                  <c:v>2.9540071422639316</c:v>
                </c:pt>
                <c:pt idx="5">
                  <c:v>3.4170251640229217</c:v>
                </c:pt>
                <c:pt idx="6">
                  <c:v>3.6826011128643801</c:v>
                </c:pt>
                <c:pt idx="7">
                  <c:v>3.7660493314508763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Cl!$F$18:$F$25</c:f>
              <c:numCache>
                <c:formatCode>0.0%</c:formatCode>
                <c:ptCount val="8"/>
                <c:pt idx="0">
                  <c:v>1.5713594288825701</c:v>
                </c:pt>
                <c:pt idx="1">
                  <c:v>2.4911367898844454</c:v>
                </c:pt>
                <c:pt idx="2">
                  <c:v>3.8947909734406196</c:v>
                </c:pt>
                <c:pt idx="3">
                  <c:v>5.165981003085486</c:v>
                </c:pt>
                <c:pt idx="4">
                  <c:v>6.1531853106661023</c:v>
                </c:pt>
                <c:pt idx="5">
                  <c:v>6.9460039929820319</c:v>
                </c:pt>
                <c:pt idx="6">
                  <c:v>7.6500695746869143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Cl!$F$26:$F$33</c:f>
              <c:numCache>
                <c:formatCode>0.0%</c:formatCode>
                <c:ptCount val="8"/>
                <c:pt idx="0">
                  <c:v>0.3473876940533292</c:v>
                </c:pt>
                <c:pt idx="1">
                  <c:v>0.62195059054102841</c:v>
                </c:pt>
                <c:pt idx="2">
                  <c:v>0.91033575738820982</c:v>
                </c:pt>
                <c:pt idx="3">
                  <c:v>1.0988962813966683</c:v>
                </c:pt>
                <c:pt idx="4">
                  <c:v>1.322038269121667</c:v>
                </c:pt>
                <c:pt idx="5">
                  <c:v>1.4870803032647377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Cl!$F$34:$F$41</c:f>
              <c:numCache>
                <c:formatCode>0.0%</c:formatCode>
                <c:ptCount val="8"/>
                <c:pt idx="0">
                  <c:v>1.0882131124490291</c:v>
                </c:pt>
                <c:pt idx="1">
                  <c:v>2.882693561375925</c:v>
                </c:pt>
                <c:pt idx="2">
                  <c:v>4.2469737060755968</c:v>
                </c:pt>
                <c:pt idx="3">
                  <c:v>5.2621339366747195</c:v>
                </c:pt>
                <c:pt idx="4">
                  <c:v>5.7083253441730264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Cl!$F$42:$F$49</c:f>
              <c:numCache>
                <c:formatCode>0.0%</c:formatCode>
                <c:ptCount val="8"/>
                <c:pt idx="0">
                  <c:v>1.0539338939305636</c:v>
                </c:pt>
                <c:pt idx="1">
                  <c:v>2.0810590292232121</c:v>
                </c:pt>
                <c:pt idx="2">
                  <c:v>2.761951544417617</c:v>
                </c:pt>
                <c:pt idx="3">
                  <c:v>3.3818083423528433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Cl!$F$50:$F$57</c:f>
              <c:numCache>
                <c:formatCode>0.0%</c:formatCode>
                <c:ptCount val="8"/>
                <c:pt idx="0">
                  <c:v>0.63380115251739555</c:v>
                </c:pt>
                <c:pt idx="1">
                  <c:v>1.4095190429517792</c:v>
                </c:pt>
                <c:pt idx="2">
                  <c:v>1.80113861489375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Cl!$F$58:$F$65</c:f>
              <c:numCache>
                <c:formatCode>0.0%</c:formatCode>
                <c:ptCount val="8"/>
                <c:pt idx="0">
                  <c:v>1.0880485854243727</c:v>
                </c:pt>
                <c:pt idx="1">
                  <c:v>1.7944616615015496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Cl!$F$66:$F$73</c:f>
              <c:numCache>
                <c:formatCode>0.0%</c:formatCode>
                <c:ptCount val="8"/>
                <c:pt idx="0">
                  <c:v>0.45757712461394318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72480"/>
        <c:axId val="126390656"/>
      </c:lineChart>
      <c:catAx>
        <c:axId val="126372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390656"/>
        <c:crosses val="autoZero"/>
        <c:auto val="1"/>
        <c:lblAlgn val="ctr"/>
        <c:lblOffset val="100"/>
        <c:noMultiLvlLbl val="0"/>
      </c:catAx>
      <c:valAx>
        <c:axId val="12639065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6372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50430487228924"/>
          <c:y val="0.19512007303069648"/>
          <c:w val="0.23953577736676296"/>
          <c:h val="0.73528480508943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</a:t>
            </a:r>
            <a:r>
              <a:rPr lang="en-US" baseline="0"/>
              <a:t> Pax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Cl!$G$2:$G$9</c:f>
              <c:numCache>
                <c:formatCode>0.0%</c:formatCode>
                <c:ptCount val="8"/>
                <c:pt idx="0">
                  <c:v>0.53367875647668395</c:v>
                </c:pt>
                <c:pt idx="1">
                  <c:v>0.45854922279792748</c:v>
                </c:pt>
                <c:pt idx="2">
                  <c:v>0.39637305699481867</c:v>
                </c:pt>
                <c:pt idx="3">
                  <c:v>0.13860103626943004</c:v>
                </c:pt>
                <c:pt idx="4">
                  <c:v>0.33290155440414509</c:v>
                </c:pt>
                <c:pt idx="5">
                  <c:v>0.33290155440414509</c:v>
                </c:pt>
                <c:pt idx="6">
                  <c:v>0.32901554404145078</c:v>
                </c:pt>
                <c:pt idx="7">
                  <c:v>0.32512953367875647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Cl!$A$10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Cl!$G$10:$G$17</c:f>
              <c:numCache>
                <c:formatCode>0.0%</c:formatCode>
                <c:ptCount val="8"/>
                <c:pt idx="0">
                  <c:v>0.46050420168067224</c:v>
                </c:pt>
                <c:pt idx="1">
                  <c:v>0.27899159663865547</c:v>
                </c:pt>
                <c:pt idx="2">
                  <c:v>0.10420168067226891</c:v>
                </c:pt>
                <c:pt idx="3">
                  <c:v>0.18991596638655461</c:v>
                </c:pt>
                <c:pt idx="4">
                  <c:v>0.20504201680672268</c:v>
                </c:pt>
                <c:pt idx="5">
                  <c:v>0.19663865546218487</c:v>
                </c:pt>
                <c:pt idx="6">
                  <c:v>0.16974789915966387</c:v>
                </c:pt>
                <c:pt idx="7">
                  <c:v>0.10588235294117647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Cl!$G$18:$G$25</c:f>
              <c:numCache>
                <c:formatCode>0.0%</c:formatCode>
                <c:ptCount val="8"/>
                <c:pt idx="0">
                  <c:v>0.56594724220623505</c:v>
                </c:pt>
                <c:pt idx="1">
                  <c:v>0.28537170263788969</c:v>
                </c:pt>
                <c:pt idx="2">
                  <c:v>0.29736211031175058</c:v>
                </c:pt>
                <c:pt idx="3">
                  <c:v>0.31654676258992803</c:v>
                </c:pt>
                <c:pt idx="4">
                  <c:v>0.2805755395683453</c:v>
                </c:pt>
                <c:pt idx="5">
                  <c:v>0.25179856115107913</c:v>
                </c:pt>
                <c:pt idx="6">
                  <c:v>0.12470023980815348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Cl!$G$26:$G$33</c:f>
              <c:numCache>
                <c:formatCode>0.0%</c:formatCode>
                <c:ptCount val="8"/>
                <c:pt idx="0">
                  <c:v>0.52583586626139822</c:v>
                </c:pt>
                <c:pt idx="1">
                  <c:v>0.10638297872340426</c:v>
                </c:pt>
                <c:pt idx="2">
                  <c:v>0.12158054711246201</c:v>
                </c:pt>
                <c:pt idx="3">
                  <c:v>0.12462006079027356</c:v>
                </c:pt>
                <c:pt idx="4">
                  <c:v>0.10638297872340426</c:v>
                </c:pt>
                <c:pt idx="5">
                  <c:v>0.10334346504559271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Cl!$G$34:$G$41</c:f>
              <c:numCache>
                <c:formatCode>0.0%</c:formatCode>
                <c:ptCount val="8"/>
                <c:pt idx="0">
                  <c:v>0.67474048442906576</c:v>
                </c:pt>
                <c:pt idx="1">
                  <c:v>0.5743944636678201</c:v>
                </c:pt>
                <c:pt idx="2">
                  <c:v>0.46539792387543255</c:v>
                </c:pt>
                <c:pt idx="3">
                  <c:v>0.40311418685121109</c:v>
                </c:pt>
                <c:pt idx="4">
                  <c:v>0.2179930795847751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Cl!$G$42:$G$49</c:f>
              <c:numCache>
                <c:formatCode>0.0%</c:formatCode>
                <c:ptCount val="8"/>
                <c:pt idx="0">
                  <c:v>0.53450439146800499</c:v>
                </c:pt>
                <c:pt idx="1">
                  <c:v>0.35508155583437895</c:v>
                </c:pt>
                <c:pt idx="2">
                  <c:v>0.25094102885821834</c:v>
                </c:pt>
                <c:pt idx="3">
                  <c:v>0.18695106649937265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Cl!$G$50:$G$57</c:f>
              <c:numCache>
                <c:formatCode>0.0%</c:formatCode>
                <c:ptCount val="8"/>
                <c:pt idx="0">
                  <c:v>0.52013808975834297</c:v>
                </c:pt>
                <c:pt idx="1">
                  <c:v>0.22669735327963175</c:v>
                </c:pt>
                <c:pt idx="2">
                  <c:v>0.12773302646720369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Cl!$G$58:$G$65</c:f>
              <c:numCache>
                <c:formatCode>0.0%</c:formatCode>
                <c:ptCount val="8"/>
                <c:pt idx="0">
                  <c:v>0.47851851851851851</c:v>
                </c:pt>
                <c:pt idx="1">
                  <c:v>0.27703703703703703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Cl!$G$66:$G$73</c:f>
              <c:numCache>
                <c:formatCode>0.0%</c:formatCode>
                <c:ptCount val="8"/>
                <c:pt idx="0">
                  <c:v>0.33064516129032256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69088"/>
        <c:axId val="126579072"/>
      </c:lineChart>
      <c:catAx>
        <c:axId val="126569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579072"/>
        <c:crosses val="autoZero"/>
        <c:auto val="1"/>
        <c:lblAlgn val="ctr"/>
        <c:lblOffset val="100"/>
        <c:noMultiLvlLbl val="0"/>
      </c:catAx>
      <c:valAx>
        <c:axId val="12657907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6569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33161047176795"/>
          <c:y val="0.17601830762890175"/>
          <c:w val="0.24617107476949995"/>
          <c:h val="0.758018698075963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</a:t>
            </a:r>
            <a:r>
              <a:rPr lang="en-US" baseline="0"/>
              <a:t> - Driver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TOTAL!$E$2:$E$9</c:f>
              <c:numCache>
                <c:formatCode>0.0%</c:formatCode>
                <c:ptCount val="8"/>
                <c:pt idx="0">
                  <c:v>0.98866353242335003</c:v>
                </c:pt>
                <c:pt idx="1">
                  <c:v>0.36668892219522625</c:v>
                </c:pt>
                <c:pt idx="2">
                  <c:v>0.2870316758043619</c:v>
                </c:pt>
                <c:pt idx="3">
                  <c:v>0.15908270283697964</c:v>
                </c:pt>
                <c:pt idx="4">
                  <c:v>0.39407615084631031</c:v>
                </c:pt>
                <c:pt idx="5">
                  <c:v>0.32571473953182123</c:v>
                </c:pt>
                <c:pt idx="6">
                  <c:v>0.31543748736006028</c:v>
                </c:pt>
                <c:pt idx="7">
                  <c:v>0.38511391413798612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TOTAL!$A$10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TOTAL!$E$10:$E$17</c:f>
              <c:numCache>
                <c:formatCode>0.0%</c:formatCode>
                <c:ptCount val="8"/>
                <c:pt idx="0">
                  <c:v>0.53218157306463842</c:v>
                </c:pt>
                <c:pt idx="1">
                  <c:v>0.40155165654636599</c:v>
                </c:pt>
                <c:pt idx="2">
                  <c:v>0.32293529275135768</c:v>
                </c:pt>
                <c:pt idx="3">
                  <c:v>0.38990993116720801</c:v>
                </c:pt>
                <c:pt idx="4">
                  <c:v>0.31571159785230873</c:v>
                </c:pt>
                <c:pt idx="5">
                  <c:v>0.32579871723498882</c:v>
                </c:pt>
                <c:pt idx="6">
                  <c:v>0.2355516884987422</c:v>
                </c:pt>
                <c:pt idx="7">
                  <c:v>0.14542509564206457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TOTAL!$E$18:$E$25</c:f>
              <c:numCache>
                <c:formatCode>0.0%</c:formatCode>
                <c:ptCount val="8"/>
                <c:pt idx="0">
                  <c:v>0.42019586249114765</c:v>
                </c:pt>
                <c:pt idx="1">
                  <c:v>0.33403302084958769</c:v>
                </c:pt>
                <c:pt idx="2">
                  <c:v>0.25734596871961685</c:v>
                </c:pt>
                <c:pt idx="3">
                  <c:v>0.1970995726854797</c:v>
                </c:pt>
                <c:pt idx="4">
                  <c:v>0.22705285016384391</c:v>
                </c:pt>
                <c:pt idx="5">
                  <c:v>0.15638316068706412</c:v>
                </c:pt>
                <c:pt idx="6">
                  <c:v>0.13942786666826709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TOTAL!$E$26:$E$33</c:f>
              <c:numCache>
                <c:formatCode>0.0%</c:formatCode>
                <c:ptCount val="8"/>
                <c:pt idx="0">
                  <c:v>0.41344264417164678</c:v>
                </c:pt>
                <c:pt idx="1">
                  <c:v>0.28592349679618562</c:v>
                </c:pt>
                <c:pt idx="2">
                  <c:v>0.32098379754482104</c:v>
                </c:pt>
                <c:pt idx="3">
                  <c:v>0.22655390390714331</c:v>
                </c:pt>
                <c:pt idx="4">
                  <c:v>0.1924144031412483</c:v>
                </c:pt>
                <c:pt idx="5">
                  <c:v>0.12504239390735905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TOTAL!$E$34:$E$41</c:f>
              <c:numCache>
                <c:formatCode>0.0%</c:formatCode>
                <c:ptCount val="8"/>
                <c:pt idx="0">
                  <c:v>0.77327793917413867</c:v>
                </c:pt>
                <c:pt idx="1">
                  <c:v>0.49842743124619604</c:v>
                </c:pt>
                <c:pt idx="2">
                  <c:v>0.41553854793471917</c:v>
                </c:pt>
                <c:pt idx="3">
                  <c:v>0.34276508567950659</c:v>
                </c:pt>
                <c:pt idx="4">
                  <c:v>0.18148070877752193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TOTAL!$E$42:$E$49</c:f>
              <c:numCache>
                <c:formatCode>0.0%</c:formatCode>
                <c:ptCount val="8"/>
                <c:pt idx="0">
                  <c:v>0.68449283514209402</c:v>
                </c:pt>
                <c:pt idx="1">
                  <c:v>0.61470089274971729</c:v>
                </c:pt>
                <c:pt idx="2">
                  <c:v>0.48207131169237433</c:v>
                </c:pt>
                <c:pt idx="3">
                  <c:v>0.23451449214332123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TOTAL!$E$50:$E$57</c:f>
              <c:numCache>
                <c:formatCode>0.0%</c:formatCode>
                <c:ptCount val="8"/>
                <c:pt idx="0">
                  <c:v>0.49645702883281223</c:v>
                </c:pt>
                <c:pt idx="1">
                  <c:v>0.41958461341351383</c:v>
                </c:pt>
                <c:pt idx="2">
                  <c:v>0.26468178138093279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TOTAL!$E$58:$E$65</c:f>
              <c:numCache>
                <c:formatCode>0.0%</c:formatCode>
                <c:ptCount val="8"/>
                <c:pt idx="0">
                  <c:v>0.63583866673153733</c:v>
                </c:pt>
                <c:pt idx="1">
                  <c:v>0.56131203807316521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TOTAL!$E$66:$E$73</c:f>
              <c:numCache>
                <c:formatCode>0.0%</c:formatCode>
                <c:ptCount val="8"/>
                <c:pt idx="0">
                  <c:v>0.58784600155491396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17056"/>
        <c:axId val="120318592"/>
      </c:lineChart>
      <c:catAx>
        <c:axId val="120317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318592"/>
        <c:crosses val="autoZero"/>
        <c:auto val="1"/>
        <c:lblAlgn val="ctr"/>
        <c:lblOffset val="100"/>
        <c:noMultiLvlLbl val="0"/>
      </c:catAx>
      <c:valAx>
        <c:axId val="12031859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031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189282849686175"/>
          <c:y val="0.17480890838012336"/>
          <c:w val="0.26594651312800893"/>
          <c:h val="0.76838477468797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RR1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Cl!$H$2:$H$9</c:f>
              <c:numCache>
                <c:formatCode>0.0%</c:formatCode>
                <c:ptCount val="8"/>
                <c:pt idx="0">
                  <c:v>0.53367875647668395</c:v>
                </c:pt>
                <c:pt idx="1">
                  <c:v>0.6424870466321243</c:v>
                </c:pt>
                <c:pt idx="2">
                  <c:v>0.65673575129533679</c:v>
                </c:pt>
                <c:pt idx="3">
                  <c:v>0.6606217616580311</c:v>
                </c:pt>
                <c:pt idx="4">
                  <c:v>0.6696891191709845</c:v>
                </c:pt>
                <c:pt idx="5">
                  <c:v>0.67746113989637302</c:v>
                </c:pt>
                <c:pt idx="6">
                  <c:v>0.68393782383419688</c:v>
                </c:pt>
                <c:pt idx="7">
                  <c:v>0.69559585492227982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Cl!$A$10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Cl!$H$10:$H$17</c:f>
              <c:numCache>
                <c:formatCode>0.0%</c:formatCode>
                <c:ptCount val="8"/>
                <c:pt idx="0">
                  <c:v>0.46050420168067224</c:v>
                </c:pt>
                <c:pt idx="1">
                  <c:v>0.51764705882352946</c:v>
                </c:pt>
                <c:pt idx="2">
                  <c:v>0.53109243697478992</c:v>
                </c:pt>
                <c:pt idx="3">
                  <c:v>0.54117647058823526</c:v>
                </c:pt>
                <c:pt idx="4">
                  <c:v>0.54957983193277316</c:v>
                </c:pt>
                <c:pt idx="5">
                  <c:v>0.56974789915966384</c:v>
                </c:pt>
                <c:pt idx="6">
                  <c:v>0.57647058823529407</c:v>
                </c:pt>
                <c:pt idx="7">
                  <c:v>0.58487394957983196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Cl!$H$18:$H$25</c:f>
              <c:numCache>
                <c:formatCode>0.0%</c:formatCode>
                <c:ptCount val="8"/>
                <c:pt idx="0">
                  <c:v>0.56594724220623505</c:v>
                </c:pt>
                <c:pt idx="1">
                  <c:v>0.6235011990407674</c:v>
                </c:pt>
                <c:pt idx="2">
                  <c:v>0.65947242206235013</c:v>
                </c:pt>
                <c:pt idx="3">
                  <c:v>0.68824940047961636</c:v>
                </c:pt>
                <c:pt idx="4">
                  <c:v>0.70023980815347719</c:v>
                </c:pt>
                <c:pt idx="5">
                  <c:v>0.70743405275779381</c:v>
                </c:pt>
                <c:pt idx="6">
                  <c:v>0.71462829736211031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Cl!$H$26:$H$33</c:f>
              <c:numCache>
                <c:formatCode>0.0%</c:formatCode>
                <c:ptCount val="8"/>
                <c:pt idx="0">
                  <c:v>0.52583586626139822</c:v>
                </c:pt>
                <c:pt idx="1">
                  <c:v>0.55927051671732519</c:v>
                </c:pt>
                <c:pt idx="2">
                  <c:v>0.57750759878419455</c:v>
                </c:pt>
                <c:pt idx="3">
                  <c:v>0.59878419452887544</c:v>
                </c:pt>
                <c:pt idx="4">
                  <c:v>0.62613981762917936</c:v>
                </c:pt>
                <c:pt idx="5">
                  <c:v>0.64133738601823709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Cl!$H$34:$H$41</c:f>
              <c:numCache>
                <c:formatCode>0.0%</c:formatCode>
                <c:ptCount val="8"/>
                <c:pt idx="0">
                  <c:v>0.67474048442906576</c:v>
                </c:pt>
                <c:pt idx="1">
                  <c:v>0.75432525951557095</c:v>
                </c:pt>
                <c:pt idx="2">
                  <c:v>0.76470588235294112</c:v>
                </c:pt>
                <c:pt idx="3">
                  <c:v>0.76816608996539792</c:v>
                </c:pt>
                <c:pt idx="4">
                  <c:v>0.77162629757785473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Cl!$H$42:$H$49</c:f>
              <c:numCache>
                <c:formatCode>0.0%</c:formatCode>
                <c:ptCount val="8"/>
                <c:pt idx="0">
                  <c:v>0.53450439146800499</c:v>
                </c:pt>
                <c:pt idx="1">
                  <c:v>0.61856963613550819</c:v>
                </c:pt>
                <c:pt idx="2">
                  <c:v>0.6411543287327478</c:v>
                </c:pt>
                <c:pt idx="3">
                  <c:v>0.6511919698870765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Cl!$H$50:$H$57</c:f>
              <c:numCache>
                <c:formatCode>0.0%</c:formatCode>
                <c:ptCount val="8"/>
                <c:pt idx="0">
                  <c:v>0.52013808975834297</c:v>
                </c:pt>
                <c:pt idx="1">
                  <c:v>0.58573072497123135</c:v>
                </c:pt>
                <c:pt idx="2">
                  <c:v>0.60069044879171463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Cl!$H$58:$H$65</c:f>
              <c:numCache>
                <c:formatCode>0.0%</c:formatCode>
                <c:ptCount val="8"/>
                <c:pt idx="0">
                  <c:v>0.47851851851851851</c:v>
                </c:pt>
                <c:pt idx="1">
                  <c:v>0.55259259259259264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Cl!$H$66:$H$73</c:f>
              <c:numCache>
                <c:formatCode>0.0%</c:formatCode>
                <c:ptCount val="8"/>
                <c:pt idx="0">
                  <c:v>0.33064516129032256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87168"/>
        <c:axId val="126501248"/>
      </c:lineChart>
      <c:catAx>
        <c:axId val="126487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501248"/>
        <c:crosses val="autoZero"/>
        <c:auto val="1"/>
        <c:lblAlgn val="ctr"/>
        <c:lblOffset val="100"/>
        <c:noMultiLvlLbl val="0"/>
      </c:catAx>
      <c:valAx>
        <c:axId val="12650124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6487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50430487228924"/>
          <c:y val="0.18965653718516912"/>
          <c:w val="0.23953577736676296"/>
          <c:h val="0.740748340934961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RR2 - Pax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Cl!$I$2:$I$9</c:f>
              <c:numCache>
                <c:formatCode>0.0%</c:formatCode>
                <c:ptCount val="8"/>
                <c:pt idx="0">
                  <c:v>1.9255586780713487</c:v>
                </c:pt>
                <c:pt idx="1">
                  <c:v>1.5328334580976106</c:v>
                </c:pt>
                <c:pt idx="2">
                  <c:v>1.2309570851792311</c:v>
                </c:pt>
                <c:pt idx="3">
                  <c:v>0.2937155619914833</c:v>
                </c:pt>
                <c:pt idx="4">
                  <c:v>1.0051051087903593</c:v>
                </c:pt>
                <c:pt idx="5">
                  <c:v>1.3538110373433798</c:v>
                </c:pt>
                <c:pt idx="6">
                  <c:v>1.2720924810092407</c:v>
                </c:pt>
                <c:pt idx="7">
                  <c:v>1.5012333255611325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Cl!$A$10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Cl!$I$10:$I$17</c:f>
              <c:numCache>
                <c:formatCode>0.0%</c:formatCode>
                <c:ptCount val="8"/>
                <c:pt idx="0">
                  <c:v>1.2447050618507507</c:v>
                </c:pt>
                <c:pt idx="1">
                  <c:v>0.81661344198509711</c:v>
                </c:pt>
                <c:pt idx="2">
                  <c:v>0.30081121756047424</c:v>
                </c:pt>
                <c:pt idx="3">
                  <c:v>0.53560547663620017</c:v>
                </c:pt>
                <c:pt idx="4">
                  <c:v>0.73411518555225197</c:v>
                </c:pt>
                <c:pt idx="5">
                  <c:v>0.61608486583709576</c:v>
                </c:pt>
                <c:pt idx="6">
                  <c:v>0.57093565319531625</c:v>
                </c:pt>
                <c:pt idx="7">
                  <c:v>0.34027089527585069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Cl!$I$18:$I$25</c:f>
              <c:numCache>
                <c:formatCode>0.0%</c:formatCode>
                <c:ptCount val="8"/>
                <c:pt idx="0">
                  <c:v>1.7237558685446008</c:v>
                </c:pt>
                <c:pt idx="1">
                  <c:v>0.95821596244131457</c:v>
                </c:pt>
                <c:pt idx="2">
                  <c:v>1.0663223787167448</c:v>
                </c:pt>
                <c:pt idx="3">
                  <c:v>1.3664475743348983</c:v>
                </c:pt>
                <c:pt idx="4">
                  <c:v>1.3312050078247262</c:v>
                </c:pt>
                <c:pt idx="5">
                  <c:v>1.0602190923317685</c:v>
                </c:pt>
                <c:pt idx="6">
                  <c:v>0.28046948356807511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Cl!$I$26:$I$33</c:f>
              <c:numCache>
                <c:formatCode>0.0%</c:formatCode>
                <c:ptCount val="8"/>
                <c:pt idx="0">
                  <c:v>1.2196445917376151</c:v>
                </c:pt>
                <c:pt idx="1">
                  <c:v>0.26418490371978742</c:v>
                </c:pt>
                <c:pt idx="2">
                  <c:v>0.41626192788983485</c:v>
                </c:pt>
                <c:pt idx="3">
                  <c:v>0.42700417119021772</c:v>
                </c:pt>
                <c:pt idx="4">
                  <c:v>0.30343980343980342</c:v>
                </c:pt>
                <c:pt idx="5">
                  <c:v>0.26447060167990399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Cl!$I$34:$I$41</c:f>
              <c:numCache>
                <c:formatCode>0.0%</c:formatCode>
                <c:ptCount val="8"/>
                <c:pt idx="0">
                  <c:v>2.3199113490739927</c:v>
                </c:pt>
                <c:pt idx="1">
                  <c:v>2.8361493899763013</c:v>
                </c:pt>
                <c:pt idx="2">
                  <c:v>2.0423066795400686</c:v>
                </c:pt>
                <c:pt idx="3">
                  <c:v>1.650618801018169</c:v>
                </c:pt>
                <c:pt idx="4">
                  <c:v>0.68605722812253134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Cl!$I$42:$I$49</c:f>
              <c:numCache>
                <c:formatCode>0.0%</c:formatCode>
                <c:ptCount val="8"/>
                <c:pt idx="0">
                  <c:v>1.4987662214407735</c:v>
                </c:pt>
                <c:pt idx="1">
                  <c:v>1.2443181250561943</c:v>
                </c:pt>
                <c:pt idx="2">
                  <c:v>1.0290412491633283</c:v>
                </c:pt>
                <c:pt idx="3">
                  <c:v>0.67476198563422207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Cl!$I$50:$I$57</c:f>
              <c:numCache>
                <c:formatCode>0.0%</c:formatCode>
                <c:ptCount val="8"/>
                <c:pt idx="0">
                  <c:v>1.2290733428691341</c:v>
                </c:pt>
                <c:pt idx="1">
                  <c:v>0.91964232182470684</c:v>
                </c:pt>
                <c:pt idx="2">
                  <c:v>0.36347674149700648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Cl!$I$58:$I$65</c:f>
              <c:numCache>
                <c:formatCode>0.0%</c:formatCode>
                <c:ptCount val="8"/>
                <c:pt idx="0">
                  <c:v>1.8654623769338958</c:v>
                </c:pt>
                <c:pt idx="1">
                  <c:v>0.90632325363338018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Cl!$I$66:$I$73</c:f>
              <c:numCache>
                <c:formatCode>0.0%</c:formatCode>
                <c:ptCount val="8"/>
                <c:pt idx="0">
                  <c:v>0.75503288052608841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44896"/>
        <c:axId val="126747392"/>
      </c:lineChart>
      <c:catAx>
        <c:axId val="126544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747392"/>
        <c:crosses val="autoZero"/>
        <c:auto val="1"/>
        <c:lblAlgn val="ctr"/>
        <c:lblOffset val="100"/>
        <c:noMultiLvlLbl val="0"/>
      </c:catAx>
      <c:valAx>
        <c:axId val="12674739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6544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33161047176795"/>
          <c:y val="0.19254723324873646"/>
          <c:w val="0.24617107476949995"/>
          <c:h val="0.74148977245612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Cl!$J$2:$J$9</c:f>
              <c:numCache>
                <c:formatCode>0.0%</c:formatCode>
                <c:ptCount val="8"/>
                <c:pt idx="0">
                  <c:v>1.9255586780713487</c:v>
                </c:pt>
                <c:pt idx="1">
                  <c:v>3.4583921361689596</c:v>
                </c:pt>
                <c:pt idx="2">
                  <c:v>4.6893492213481904</c:v>
                </c:pt>
                <c:pt idx="3">
                  <c:v>4.9830647833396737</c:v>
                </c:pt>
                <c:pt idx="4">
                  <c:v>5.988169892130033</c:v>
                </c:pt>
                <c:pt idx="5">
                  <c:v>7.3419809294734133</c:v>
                </c:pt>
                <c:pt idx="6">
                  <c:v>8.6140734104826535</c:v>
                </c:pt>
                <c:pt idx="7">
                  <c:v>10.115306736043786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Cl!$A$10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Cl!$J$10:$J$17</c:f>
              <c:numCache>
                <c:formatCode>0.0%</c:formatCode>
                <c:ptCount val="8"/>
                <c:pt idx="0">
                  <c:v>1.2447050618507507</c:v>
                </c:pt>
                <c:pt idx="1">
                  <c:v>2.0613185038358477</c:v>
                </c:pt>
                <c:pt idx="2">
                  <c:v>2.3621297213963222</c:v>
                </c:pt>
                <c:pt idx="3">
                  <c:v>2.8977351980325223</c:v>
                </c:pt>
                <c:pt idx="4">
                  <c:v>3.6318503835847742</c:v>
                </c:pt>
                <c:pt idx="5">
                  <c:v>4.2479352494218698</c:v>
                </c:pt>
                <c:pt idx="6">
                  <c:v>4.8188709026171859</c:v>
                </c:pt>
                <c:pt idx="7">
                  <c:v>5.159141797893037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Cl!$J$18:$J$25</c:f>
              <c:numCache>
                <c:formatCode>0.0%</c:formatCode>
                <c:ptCount val="8"/>
                <c:pt idx="0">
                  <c:v>1.7237558685446008</c:v>
                </c:pt>
                <c:pt idx="1">
                  <c:v>2.6819718309859155</c:v>
                </c:pt>
                <c:pt idx="2">
                  <c:v>3.7482942097026606</c:v>
                </c:pt>
                <c:pt idx="3">
                  <c:v>5.1147417840375589</c:v>
                </c:pt>
                <c:pt idx="4">
                  <c:v>6.4459467918622853</c:v>
                </c:pt>
                <c:pt idx="5">
                  <c:v>7.5061658841940533</c:v>
                </c:pt>
                <c:pt idx="6">
                  <c:v>7.7866353677621287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Cl!$J$26:$J$33</c:f>
              <c:numCache>
                <c:formatCode>0.0%</c:formatCode>
                <c:ptCount val="8"/>
                <c:pt idx="0">
                  <c:v>1.2196445917376151</c:v>
                </c:pt>
                <c:pt idx="1">
                  <c:v>1.4838294954574025</c:v>
                </c:pt>
                <c:pt idx="2">
                  <c:v>1.9000914233472372</c:v>
                </c:pt>
                <c:pt idx="3">
                  <c:v>2.3270955945374552</c:v>
                </c:pt>
                <c:pt idx="4">
                  <c:v>2.6305353979772583</c:v>
                </c:pt>
                <c:pt idx="5">
                  <c:v>2.8950059996571627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Cl!$J$34:$J$41</c:f>
              <c:numCache>
                <c:formatCode>0.0%</c:formatCode>
                <c:ptCount val="8"/>
                <c:pt idx="0">
                  <c:v>2.3199113490739927</c:v>
                </c:pt>
                <c:pt idx="1">
                  <c:v>5.1560607390502939</c:v>
                </c:pt>
                <c:pt idx="2">
                  <c:v>7.1983674185903626</c:v>
                </c:pt>
                <c:pt idx="3">
                  <c:v>8.8489862196085323</c:v>
                </c:pt>
                <c:pt idx="4">
                  <c:v>9.5350434477310628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Cl!$J$42:$J$49</c:f>
              <c:numCache>
                <c:formatCode>0.0%</c:formatCode>
                <c:ptCount val="8"/>
                <c:pt idx="0">
                  <c:v>1.4987662214407735</c:v>
                </c:pt>
                <c:pt idx="1">
                  <c:v>2.7430843464969681</c:v>
                </c:pt>
                <c:pt idx="2">
                  <c:v>3.7721255956602961</c:v>
                </c:pt>
                <c:pt idx="3">
                  <c:v>4.4468875812945186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Cl!$J$50:$J$57</c:f>
              <c:numCache>
                <c:formatCode>0.0%</c:formatCode>
                <c:ptCount val="8"/>
                <c:pt idx="0">
                  <c:v>1.2290733428691341</c:v>
                </c:pt>
                <c:pt idx="1">
                  <c:v>2.148715664693841</c:v>
                </c:pt>
                <c:pt idx="2">
                  <c:v>2.5121924061908474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Cl!$J$58:$J$65</c:f>
              <c:numCache>
                <c:formatCode>0.0%</c:formatCode>
                <c:ptCount val="8"/>
                <c:pt idx="0">
                  <c:v>1.8654623769338958</c:v>
                </c:pt>
                <c:pt idx="1">
                  <c:v>2.7717856305672761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Cl!$B$2:$B$9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Cl!$J$66:$J$73</c:f>
              <c:numCache>
                <c:formatCode>0.0%</c:formatCode>
                <c:ptCount val="8"/>
                <c:pt idx="0">
                  <c:v>0.75503288052608841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82464"/>
        <c:axId val="126796544"/>
      </c:lineChart>
      <c:catAx>
        <c:axId val="126782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796544"/>
        <c:crosses val="autoZero"/>
        <c:auto val="1"/>
        <c:lblAlgn val="ctr"/>
        <c:lblOffset val="100"/>
        <c:noMultiLvlLbl val="0"/>
      </c:catAx>
      <c:valAx>
        <c:axId val="12679654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6782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50430487228924"/>
          <c:y val="0.20058360887622381"/>
          <c:w val="0.23953577736676296"/>
          <c:h val="0.729821269243906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Co!$C$2:$C$9</c:f>
              <c:numCache>
                <c:formatCode>0.0%</c:formatCode>
                <c:ptCount val="8"/>
                <c:pt idx="0">
                  <c:v>0.69607843137254899</c:v>
                </c:pt>
                <c:pt idx="1">
                  <c:v>0.28921568627450983</c:v>
                </c:pt>
                <c:pt idx="2">
                  <c:v>0.13725490196078433</c:v>
                </c:pt>
                <c:pt idx="3">
                  <c:v>0.12254901960784313</c:v>
                </c:pt>
                <c:pt idx="4">
                  <c:v>0.16666666666666666</c:v>
                </c:pt>
                <c:pt idx="5">
                  <c:v>0.15196078431372548</c:v>
                </c:pt>
                <c:pt idx="6">
                  <c:v>0.14705882352941177</c:v>
                </c:pt>
                <c:pt idx="7">
                  <c:v>0.14705882352941177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Co!$C$10:$C$17</c:f>
              <c:numCache>
                <c:formatCode>0.0%</c:formatCode>
                <c:ptCount val="8"/>
                <c:pt idx="0">
                  <c:v>0.25333333333333335</c:v>
                </c:pt>
                <c:pt idx="1">
                  <c:v>8.666666666666667E-2</c:v>
                </c:pt>
                <c:pt idx="2">
                  <c:v>7.3333333333333334E-2</c:v>
                </c:pt>
                <c:pt idx="3">
                  <c:v>0.06</c:v>
                </c:pt>
                <c:pt idx="4">
                  <c:v>6.6666666666666666E-2</c:v>
                </c:pt>
                <c:pt idx="5">
                  <c:v>7.3333333333333334E-2</c:v>
                </c:pt>
                <c:pt idx="6">
                  <c:v>6.6666666666666666E-2</c:v>
                </c:pt>
                <c:pt idx="7">
                  <c:v>5.3333333333333337E-2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Co!$C$18:$C$25</c:f>
              <c:numCache>
                <c:formatCode>0.0%</c:formatCode>
                <c:ptCount val="8"/>
                <c:pt idx="0">
                  <c:v>0.19548872180451127</c:v>
                </c:pt>
                <c:pt idx="1">
                  <c:v>0.27067669172932329</c:v>
                </c:pt>
                <c:pt idx="2">
                  <c:v>0.19548872180451127</c:v>
                </c:pt>
                <c:pt idx="3">
                  <c:v>0.15789473684210525</c:v>
                </c:pt>
                <c:pt idx="4">
                  <c:v>0.15037593984962405</c:v>
                </c:pt>
                <c:pt idx="5">
                  <c:v>0.21052631578947367</c:v>
                </c:pt>
                <c:pt idx="6">
                  <c:v>0.21804511278195488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Co!$C$26:$C$33</c:f>
              <c:numCache>
                <c:formatCode>0.0%</c:formatCode>
                <c:ptCount val="8"/>
                <c:pt idx="0">
                  <c:v>0.25531914893617019</c:v>
                </c:pt>
                <c:pt idx="1">
                  <c:v>0.2978723404255319</c:v>
                </c:pt>
                <c:pt idx="2">
                  <c:v>0.23404255319148937</c:v>
                </c:pt>
                <c:pt idx="3">
                  <c:v>0.12234042553191489</c:v>
                </c:pt>
                <c:pt idx="4">
                  <c:v>0.14361702127659576</c:v>
                </c:pt>
                <c:pt idx="5">
                  <c:v>0.10638297872340426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Co!$C$34:$C$41</c:f>
              <c:numCache>
                <c:formatCode>0.0%</c:formatCode>
                <c:ptCount val="8"/>
                <c:pt idx="0">
                  <c:v>0.37378640776699029</c:v>
                </c:pt>
                <c:pt idx="1">
                  <c:v>0.30582524271844658</c:v>
                </c:pt>
                <c:pt idx="2">
                  <c:v>0.19902912621359223</c:v>
                </c:pt>
                <c:pt idx="3">
                  <c:v>0.18446601941747573</c:v>
                </c:pt>
                <c:pt idx="4">
                  <c:v>7.281553398058252E-2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Co!$C$42:$C$49</c:f>
              <c:numCache>
                <c:formatCode>0.0%</c:formatCode>
                <c:ptCount val="8"/>
                <c:pt idx="0">
                  <c:v>0.41414141414141414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0.21212121212121213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Co!$C$50:$C$57</c:f>
              <c:numCache>
                <c:formatCode>0.0%</c:formatCode>
                <c:ptCount val="8"/>
                <c:pt idx="0">
                  <c:v>0.34297520661157027</c:v>
                </c:pt>
                <c:pt idx="1">
                  <c:v>0.27272727272727271</c:v>
                </c:pt>
                <c:pt idx="2">
                  <c:v>0.27272727272727271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Co!$C$58:$C$65</c:f>
              <c:numCache>
                <c:formatCode>0.0%</c:formatCode>
                <c:ptCount val="8"/>
                <c:pt idx="0">
                  <c:v>0.18787878787878787</c:v>
                </c:pt>
                <c:pt idx="1">
                  <c:v>0.18181818181818182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Co!$C$66:$C$73</c:f>
              <c:numCache>
                <c:formatCode>0.0%</c:formatCode>
                <c:ptCount val="8"/>
                <c:pt idx="0">
                  <c:v>0.22500000000000001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52480"/>
        <c:axId val="126854272"/>
      </c:lineChart>
      <c:catAx>
        <c:axId val="126852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854272"/>
        <c:crosses val="autoZero"/>
        <c:auto val="1"/>
        <c:lblAlgn val="ctr"/>
        <c:lblOffset val="100"/>
        <c:noMultiLvlLbl val="0"/>
      </c:catAx>
      <c:valAx>
        <c:axId val="12685427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6852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63054200487154"/>
          <c:y val="0.18020627089663585"/>
          <c:w val="0.24680390529589971"/>
          <c:h val="0.755631500419294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</a:t>
            </a:r>
            <a:r>
              <a:rPr lang="en-US" baseline="0"/>
              <a:t> </a:t>
            </a:r>
            <a:r>
              <a:rPr lang="en-US"/>
              <a:t>Accumulated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Co!$D$2:$D$9</c:f>
              <c:numCache>
                <c:formatCode>0.0%</c:formatCode>
                <c:ptCount val="8"/>
                <c:pt idx="0">
                  <c:v>0.69607843137254899</c:v>
                </c:pt>
                <c:pt idx="1">
                  <c:v>0.73039215686274506</c:v>
                </c:pt>
                <c:pt idx="2">
                  <c:v>0.74509803921568629</c:v>
                </c:pt>
                <c:pt idx="3">
                  <c:v>0.74509803921568629</c:v>
                </c:pt>
                <c:pt idx="4">
                  <c:v>0.76470588235294112</c:v>
                </c:pt>
                <c:pt idx="5">
                  <c:v>0.77450980392156865</c:v>
                </c:pt>
                <c:pt idx="6">
                  <c:v>0.78431372549019607</c:v>
                </c:pt>
                <c:pt idx="7">
                  <c:v>0.7990196078431373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Co!$D$10:$D$17</c:f>
              <c:numCache>
                <c:formatCode>0.0%</c:formatCode>
                <c:ptCount val="8"/>
                <c:pt idx="0">
                  <c:v>0.25333333333333335</c:v>
                </c:pt>
                <c:pt idx="1">
                  <c:v>0.32</c:v>
                </c:pt>
                <c:pt idx="2">
                  <c:v>0.34666666666666668</c:v>
                </c:pt>
                <c:pt idx="3">
                  <c:v>0.35333333333333333</c:v>
                </c:pt>
                <c:pt idx="4">
                  <c:v>0.35333333333333333</c:v>
                </c:pt>
                <c:pt idx="5">
                  <c:v>0.35333333333333333</c:v>
                </c:pt>
                <c:pt idx="6">
                  <c:v>0.35333333333333333</c:v>
                </c:pt>
                <c:pt idx="7">
                  <c:v>0.35333333333333333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Co!$D$18:$D$25</c:f>
              <c:numCache>
                <c:formatCode>0.0%</c:formatCode>
                <c:ptCount val="8"/>
                <c:pt idx="0">
                  <c:v>0.19548872180451127</c:v>
                </c:pt>
                <c:pt idx="1">
                  <c:v>0.42105263157894735</c:v>
                </c:pt>
                <c:pt idx="2">
                  <c:v>0.43609022556390975</c:v>
                </c:pt>
                <c:pt idx="3">
                  <c:v>0.45864661654135336</c:v>
                </c:pt>
                <c:pt idx="4">
                  <c:v>0.47368421052631576</c:v>
                </c:pt>
                <c:pt idx="5">
                  <c:v>0.48872180451127817</c:v>
                </c:pt>
                <c:pt idx="6">
                  <c:v>0.53383458646616544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Co!$D$26:$D$33</c:f>
              <c:numCache>
                <c:formatCode>0.0%</c:formatCode>
                <c:ptCount val="8"/>
                <c:pt idx="0">
                  <c:v>0.25531914893617019</c:v>
                </c:pt>
                <c:pt idx="1">
                  <c:v>0.40425531914893614</c:v>
                </c:pt>
                <c:pt idx="2">
                  <c:v>0.46276595744680848</c:v>
                </c:pt>
                <c:pt idx="3">
                  <c:v>0.48404255319148937</c:v>
                </c:pt>
                <c:pt idx="4">
                  <c:v>0.48404255319148937</c:v>
                </c:pt>
                <c:pt idx="5">
                  <c:v>0.51063829787234039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Co!$D$34:$D$41</c:f>
              <c:numCache>
                <c:formatCode>0.0%</c:formatCode>
                <c:ptCount val="8"/>
                <c:pt idx="0">
                  <c:v>0.37378640776699029</c:v>
                </c:pt>
                <c:pt idx="1">
                  <c:v>0.46116504854368934</c:v>
                </c:pt>
                <c:pt idx="2">
                  <c:v>0.5</c:v>
                </c:pt>
                <c:pt idx="3">
                  <c:v>0.5145631067961165</c:v>
                </c:pt>
                <c:pt idx="4">
                  <c:v>0.53883495145631066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Co!$D$42:$D$49</c:f>
              <c:numCache>
                <c:formatCode>0.0%</c:formatCode>
                <c:ptCount val="8"/>
                <c:pt idx="0">
                  <c:v>0.41414141414141414</c:v>
                </c:pt>
                <c:pt idx="1">
                  <c:v>0.54545454545454541</c:v>
                </c:pt>
                <c:pt idx="2">
                  <c:v>0.58585858585858586</c:v>
                </c:pt>
                <c:pt idx="3">
                  <c:v>0.61111111111111116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Co!$D$50:$D$57</c:f>
              <c:numCache>
                <c:formatCode>0.0%</c:formatCode>
                <c:ptCount val="8"/>
                <c:pt idx="0">
                  <c:v>0.34297520661157027</c:v>
                </c:pt>
                <c:pt idx="1">
                  <c:v>0.42148760330578511</c:v>
                </c:pt>
                <c:pt idx="2">
                  <c:v>0.49586776859504134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Co!$D$58:$D$65</c:f>
              <c:numCache>
                <c:formatCode>0.0%</c:formatCode>
                <c:ptCount val="8"/>
                <c:pt idx="0">
                  <c:v>0.18787878787878787</c:v>
                </c:pt>
                <c:pt idx="1">
                  <c:v>0.29090909090909089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Co!$D$66:$D$73</c:f>
              <c:numCache>
                <c:formatCode>0.0%</c:formatCode>
                <c:ptCount val="8"/>
                <c:pt idx="0">
                  <c:v>0.22500000000000001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20000"/>
        <c:axId val="126338176"/>
      </c:lineChart>
      <c:catAx>
        <c:axId val="126320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338176"/>
        <c:crosses val="autoZero"/>
        <c:auto val="1"/>
        <c:lblAlgn val="ctr"/>
        <c:lblOffset val="100"/>
        <c:noMultiLvlLbl val="0"/>
      </c:catAx>
      <c:valAx>
        <c:axId val="12633817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6320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83721048714479"/>
          <c:y val="0.18288243494202985"/>
          <c:w val="0.24015156011431085"/>
          <c:h val="0.7493080685663335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</a:t>
            </a:r>
            <a:r>
              <a:rPr lang="en-US" baseline="0"/>
              <a:t> - Driver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Co!$E$2:$E$9</c:f>
              <c:numCache>
                <c:formatCode>0.0%</c:formatCode>
                <c:ptCount val="8"/>
                <c:pt idx="0">
                  <c:v>4.2822503402732268</c:v>
                </c:pt>
                <c:pt idx="1">
                  <c:v>1.8347868461292871</c:v>
                </c:pt>
                <c:pt idx="2">
                  <c:v>1.1337231772277394</c:v>
                </c:pt>
                <c:pt idx="3">
                  <c:v>0.64959419267026264</c:v>
                </c:pt>
                <c:pt idx="4">
                  <c:v>1.5007309573020113</c:v>
                </c:pt>
                <c:pt idx="5">
                  <c:v>2.2425097881064007</c:v>
                </c:pt>
                <c:pt idx="6">
                  <c:v>1.9009930937137671</c:v>
                </c:pt>
                <c:pt idx="7">
                  <c:v>2.2377207575070157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Co!$E$10:$E$17</c:f>
              <c:numCache>
                <c:formatCode>0.0%</c:formatCode>
                <c:ptCount val="8"/>
                <c:pt idx="0">
                  <c:v>0.65088191493722081</c:v>
                </c:pt>
                <c:pt idx="1">
                  <c:v>0.39930047955405573</c:v>
                </c:pt>
                <c:pt idx="2">
                  <c:v>1.0458513792302542</c:v>
                </c:pt>
                <c:pt idx="3">
                  <c:v>0.78500676294181138</c:v>
                </c:pt>
                <c:pt idx="4">
                  <c:v>0.97287992021094916</c:v>
                </c:pt>
                <c:pt idx="5">
                  <c:v>0.79030781632123293</c:v>
                </c:pt>
                <c:pt idx="6">
                  <c:v>0.75253097973849958</c:v>
                </c:pt>
                <c:pt idx="7">
                  <c:v>0.32289973084857843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Co!$E$18:$E$25</c:f>
              <c:numCache>
                <c:formatCode>0.0%</c:formatCode>
                <c:ptCount val="8"/>
                <c:pt idx="0">
                  <c:v>0.38956793632745879</c:v>
                </c:pt>
                <c:pt idx="1">
                  <c:v>1.9386636583285959</c:v>
                </c:pt>
                <c:pt idx="2">
                  <c:v>1.1243781978396816</c:v>
                </c:pt>
                <c:pt idx="3">
                  <c:v>0.78274232518476405</c:v>
                </c:pt>
                <c:pt idx="4">
                  <c:v>1.0455869812393406</c:v>
                </c:pt>
                <c:pt idx="5">
                  <c:v>0.68683378339965895</c:v>
                </c:pt>
                <c:pt idx="6">
                  <c:v>0.66268121091529275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Co!$E$26:$E$33</c:f>
              <c:numCache>
                <c:formatCode>0.0%</c:formatCode>
                <c:ptCount val="8"/>
                <c:pt idx="0">
                  <c:v>1.0787883986227347</c:v>
                </c:pt>
                <c:pt idx="1">
                  <c:v>1.4997733148717698</c:v>
                </c:pt>
                <c:pt idx="2">
                  <c:v>1.9313327860214922</c:v>
                </c:pt>
                <c:pt idx="3">
                  <c:v>0.83770570143730627</c:v>
                </c:pt>
                <c:pt idx="4">
                  <c:v>0.757618458296063</c:v>
                </c:pt>
                <c:pt idx="5">
                  <c:v>0.42278614402470255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Co!$E$34:$E$41</c:f>
              <c:numCache>
                <c:formatCode>0.0%</c:formatCode>
                <c:ptCount val="8"/>
                <c:pt idx="0">
                  <c:v>1.6979597560120592</c:v>
                </c:pt>
                <c:pt idx="1">
                  <c:v>1.3776730000701114</c:v>
                </c:pt>
                <c:pt idx="2">
                  <c:v>0.64056474794923934</c:v>
                </c:pt>
                <c:pt idx="3">
                  <c:v>0.5620486573652107</c:v>
                </c:pt>
                <c:pt idx="4">
                  <c:v>0.15944226319848559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Co!$E$42:$E$49</c:f>
              <c:numCache>
                <c:formatCode>0.0%</c:formatCode>
                <c:ptCount val="8"/>
                <c:pt idx="0">
                  <c:v>2.2852161729702192</c:v>
                </c:pt>
                <c:pt idx="1">
                  <c:v>2.1773486072744932</c:v>
                </c:pt>
                <c:pt idx="2">
                  <c:v>2.3278457533614083</c:v>
                </c:pt>
                <c:pt idx="3">
                  <c:v>0.72303907910553511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Co!$E$50:$E$57</c:f>
              <c:numCache>
                <c:formatCode>0.0%</c:formatCode>
                <c:ptCount val="8"/>
                <c:pt idx="0">
                  <c:v>1.2718431808403843</c:v>
                </c:pt>
                <c:pt idx="1">
                  <c:v>2.0936200344184712</c:v>
                </c:pt>
                <c:pt idx="2">
                  <c:v>1.1562634447153306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Co!$E$58:$E$65</c:f>
              <c:numCache>
                <c:formatCode>0.0%</c:formatCode>
                <c:ptCount val="8"/>
                <c:pt idx="0">
                  <c:v>0.66898937423282456</c:v>
                </c:pt>
                <c:pt idx="1">
                  <c:v>1.1391516744572427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Co!$E$66:$E$73</c:f>
              <c:numCache>
                <c:formatCode>0.0%</c:formatCode>
                <c:ptCount val="8"/>
                <c:pt idx="0">
                  <c:v>0.43783720486442412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08480"/>
        <c:axId val="127510016"/>
      </c:lineChart>
      <c:catAx>
        <c:axId val="127508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510016"/>
        <c:crosses val="autoZero"/>
        <c:auto val="1"/>
        <c:lblAlgn val="ctr"/>
        <c:lblOffset val="100"/>
        <c:noMultiLvlLbl val="0"/>
      </c:catAx>
      <c:valAx>
        <c:axId val="12751001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7508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63054200487154"/>
          <c:y val="0.18020627089663585"/>
          <c:w val="0.24680390529589971"/>
          <c:h val="0.755631500419294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Driver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Co!$F$2:$F$9</c:f>
              <c:numCache>
                <c:formatCode>0.0%</c:formatCode>
                <c:ptCount val="8"/>
                <c:pt idx="0">
                  <c:v>4.2822503402732268</c:v>
                </c:pt>
                <c:pt idx="1">
                  <c:v>6.1170371864025137</c:v>
                </c:pt>
                <c:pt idx="2">
                  <c:v>7.2507603636302536</c:v>
                </c:pt>
                <c:pt idx="3">
                  <c:v>7.900354556300516</c:v>
                </c:pt>
                <c:pt idx="4">
                  <c:v>9.4010855136025278</c:v>
                </c:pt>
                <c:pt idx="5">
                  <c:v>11.643595301708928</c:v>
                </c:pt>
                <c:pt idx="6">
                  <c:v>13.544588395422695</c:v>
                </c:pt>
                <c:pt idx="7">
                  <c:v>15.782309152929711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Co!$F$10:$F$17</c:f>
              <c:numCache>
                <c:formatCode>0.0%</c:formatCode>
                <c:ptCount val="8"/>
                <c:pt idx="0">
                  <c:v>0.65088191493722081</c:v>
                </c:pt>
                <c:pt idx="1">
                  <c:v>1.0501823944912765</c:v>
                </c:pt>
                <c:pt idx="2">
                  <c:v>2.0960337737215307</c:v>
                </c:pt>
                <c:pt idx="3">
                  <c:v>2.8810405366633423</c:v>
                </c:pt>
                <c:pt idx="4">
                  <c:v>3.8539204568742913</c:v>
                </c:pt>
                <c:pt idx="5">
                  <c:v>4.644228273195524</c:v>
                </c:pt>
                <c:pt idx="6">
                  <c:v>5.3967592529340234</c:v>
                </c:pt>
                <c:pt idx="7">
                  <c:v>5.719658983782602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Co!$F$18:$F$25</c:f>
              <c:numCache>
                <c:formatCode>0.0%</c:formatCode>
                <c:ptCount val="8"/>
                <c:pt idx="0">
                  <c:v>0.38956793632745879</c:v>
                </c:pt>
                <c:pt idx="1">
                  <c:v>2.3282315946560548</c:v>
                </c:pt>
                <c:pt idx="2">
                  <c:v>3.4526097924957364</c:v>
                </c:pt>
                <c:pt idx="3">
                  <c:v>4.2353521176805007</c:v>
                </c:pt>
                <c:pt idx="4">
                  <c:v>5.2809390989198413</c:v>
                </c:pt>
                <c:pt idx="5">
                  <c:v>5.9677728823194993</c:v>
                </c:pt>
                <c:pt idx="6">
                  <c:v>6.6304540932347926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Co!$F$26:$F$33</c:f>
              <c:numCache>
                <c:formatCode>0.0%</c:formatCode>
                <c:ptCount val="8"/>
                <c:pt idx="0">
                  <c:v>1.0787883986227347</c:v>
                </c:pt>
                <c:pt idx="1">
                  <c:v>2.5785617134945045</c:v>
                </c:pt>
                <c:pt idx="2">
                  <c:v>4.5098944995159966</c:v>
                </c:pt>
                <c:pt idx="3">
                  <c:v>5.3476002009533028</c:v>
                </c:pt>
                <c:pt idx="4">
                  <c:v>6.105218659249366</c:v>
                </c:pt>
                <c:pt idx="5">
                  <c:v>6.5280048032740687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Co!$F$34:$F$41</c:f>
              <c:numCache>
                <c:formatCode>0.0%</c:formatCode>
                <c:ptCount val="8"/>
                <c:pt idx="0">
                  <c:v>1.6979597560120592</c:v>
                </c:pt>
                <c:pt idx="1">
                  <c:v>3.0756327560821708</c:v>
                </c:pt>
                <c:pt idx="2">
                  <c:v>3.7161975040314101</c:v>
                </c:pt>
                <c:pt idx="3">
                  <c:v>4.2782461613966207</c:v>
                </c:pt>
                <c:pt idx="4">
                  <c:v>4.4376884245951063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Co!$F$42:$F$49</c:f>
              <c:numCache>
                <c:formatCode>0.0%</c:formatCode>
                <c:ptCount val="8"/>
                <c:pt idx="0">
                  <c:v>2.2852161729702192</c:v>
                </c:pt>
                <c:pt idx="1">
                  <c:v>4.4625647802447119</c:v>
                </c:pt>
                <c:pt idx="2">
                  <c:v>6.7904105336061198</c:v>
                </c:pt>
                <c:pt idx="3">
                  <c:v>7.5134496127116552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Co!$F$50:$F$57</c:f>
              <c:numCache>
                <c:formatCode>0.0%</c:formatCode>
                <c:ptCount val="8"/>
                <c:pt idx="0">
                  <c:v>1.2718431808403843</c:v>
                </c:pt>
                <c:pt idx="1">
                  <c:v>3.3654632152588557</c:v>
                </c:pt>
                <c:pt idx="2">
                  <c:v>4.5217266599741865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Co!$F$58:$F$65</c:f>
              <c:numCache>
                <c:formatCode>0.0%</c:formatCode>
                <c:ptCount val="8"/>
                <c:pt idx="0">
                  <c:v>0.66898937423282456</c:v>
                </c:pt>
                <c:pt idx="1">
                  <c:v>1.8081410486900673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Co!$F$66:$F$73</c:f>
              <c:numCache>
                <c:formatCode>0.0%</c:formatCode>
                <c:ptCount val="8"/>
                <c:pt idx="0">
                  <c:v>0.43783720486442412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67872"/>
        <c:axId val="127169664"/>
      </c:lineChart>
      <c:catAx>
        <c:axId val="127167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169664"/>
        <c:crosses val="autoZero"/>
        <c:auto val="1"/>
        <c:lblAlgn val="ctr"/>
        <c:lblOffset val="100"/>
        <c:noMultiLvlLbl val="0"/>
      </c:catAx>
      <c:valAx>
        <c:axId val="12716966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7167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83721048714479"/>
          <c:y val="0.19385484537756975"/>
          <c:w val="0.24015156011431085"/>
          <c:h val="0.738335658130793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</a:t>
            </a:r>
            <a:r>
              <a:rPr lang="en-US" baseline="0"/>
              <a:t> Pax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Co!$G$2:$G$9</c:f>
              <c:numCache>
                <c:formatCode>0.0%</c:formatCode>
                <c:ptCount val="8"/>
                <c:pt idx="0">
                  <c:v>0.54519774011299438</c:v>
                </c:pt>
                <c:pt idx="1">
                  <c:v>0.35310734463276838</c:v>
                </c:pt>
                <c:pt idx="2">
                  <c:v>8.4745762711864403E-2</c:v>
                </c:pt>
                <c:pt idx="3">
                  <c:v>8.7570621468926552E-2</c:v>
                </c:pt>
                <c:pt idx="4">
                  <c:v>0.17796610169491525</c:v>
                </c:pt>
                <c:pt idx="5">
                  <c:v>0.17796610169491525</c:v>
                </c:pt>
                <c:pt idx="6">
                  <c:v>0.17937853107344634</c:v>
                </c:pt>
                <c:pt idx="7">
                  <c:v>0.14124293785310735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Co!$G$10:$G$17</c:f>
              <c:numCache>
                <c:formatCode>0.0%</c:formatCode>
                <c:ptCount val="8"/>
                <c:pt idx="0">
                  <c:v>0.66490299823633159</c:v>
                </c:pt>
                <c:pt idx="1">
                  <c:v>0.10758377425044091</c:v>
                </c:pt>
                <c:pt idx="2">
                  <c:v>9.5238095238095233E-2</c:v>
                </c:pt>
                <c:pt idx="3">
                  <c:v>9.700176366843033E-2</c:v>
                </c:pt>
                <c:pt idx="4">
                  <c:v>0.10229276895943562</c:v>
                </c:pt>
                <c:pt idx="5">
                  <c:v>0.1111111111111111</c:v>
                </c:pt>
                <c:pt idx="6">
                  <c:v>8.6419753086419748E-2</c:v>
                </c:pt>
                <c:pt idx="7">
                  <c:v>3.7037037037037035E-2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Co!$G$18:$G$25</c:f>
              <c:numCache>
                <c:formatCode>0.0%</c:formatCode>
                <c:ptCount val="8"/>
                <c:pt idx="0">
                  <c:v>0.5</c:v>
                </c:pt>
                <c:pt idx="1">
                  <c:v>0.24193548387096775</c:v>
                </c:pt>
                <c:pt idx="2">
                  <c:v>0.18817204301075269</c:v>
                </c:pt>
                <c:pt idx="3">
                  <c:v>0.17741935483870969</c:v>
                </c:pt>
                <c:pt idx="4">
                  <c:v>0.16666666666666666</c:v>
                </c:pt>
                <c:pt idx="5">
                  <c:v>0.11290322580645161</c:v>
                </c:pt>
                <c:pt idx="6">
                  <c:v>0.12903225806451613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Co!$G$26:$G$33</c:f>
              <c:numCache>
                <c:formatCode>0.0%</c:formatCode>
                <c:ptCount val="8"/>
                <c:pt idx="0">
                  <c:v>0.42199488491048592</c:v>
                </c:pt>
                <c:pt idx="1">
                  <c:v>0.34782608695652173</c:v>
                </c:pt>
                <c:pt idx="2">
                  <c:v>0.25831202046035806</c:v>
                </c:pt>
                <c:pt idx="3">
                  <c:v>0.21739130434782608</c:v>
                </c:pt>
                <c:pt idx="4">
                  <c:v>0.16368286445012789</c:v>
                </c:pt>
                <c:pt idx="5">
                  <c:v>4.0920716112531973E-2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Co!$G$34:$G$41</c:f>
              <c:numCache>
                <c:formatCode>0.0%</c:formatCode>
                <c:ptCount val="8"/>
                <c:pt idx="0">
                  <c:v>0.52646239554317553</c:v>
                </c:pt>
                <c:pt idx="1">
                  <c:v>0.40389972144846797</c:v>
                </c:pt>
                <c:pt idx="2">
                  <c:v>0.35236768802228413</c:v>
                </c:pt>
                <c:pt idx="3">
                  <c:v>0.25069637883008355</c:v>
                </c:pt>
                <c:pt idx="4">
                  <c:v>5.2924791086350974E-2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Co!$G$42:$G$49</c:f>
              <c:numCache>
                <c:formatCode>0.0%</c:formatCode>
                <c:ptCount val="8"/>
                <c:pt idx="0">
                  <c:v>0.55254777070063699</c:v>
                </c:pt>
                <c:pt idx="1">
                  <c:v>0.42993630573248409</c:v>
                </c:pt>
                <c:pt idx="2">
                  <c:v>0.30414012738853502</c:v>
                </c:pt>
                <c:pt idx="3">
                  <c:v>9.3949044585987268E-2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Co!$G$50:$G$57</c:f>
              <c:numCache>
                <c:formatCode>0.0%</c:formatCode>
                <c:ptCount val="8"/>
                <c:pt idx="0">
                  <c:v>0.48257372654155495</c:v>
                </c:pt>
                <c:pt idx="1">
                  <c:v>0.28150134048257375</c:v>
                </c:pt>
                <c:pt idx="2">
                  <c:v>0.10455764075067024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Co!$G$58:$G$65</c:f>
              <c:numCache>
                <c:formatCode>0.0%</c:formatCode>
                <c:ptCount val="8"/>
                <c:pt idx="0">
                  <c:v>0.40246913580246912</c:v>
                </c:pt>
                <c:pt idx="1">
                  <c:v>0.11358024691358025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Co!$G$66:$G$73</c:f>
              <c:numCache>
                <c:formatCode>0.0%</c:formatCode>
                <c:ptCount val="8"/>
                <c:pt idx="0">
                  <c:v>0.22659430122116689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56288"/>
        <c:axId val="127362176"/>
      </c:lineChart>
      <c:catAx>
        <c:axId val="127356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362176"/>
        <c:crosses val="autoZero"/>
        <c:auto val="1"/>
        <c:lblAlgn val="ctr"/>
        <c:lblOffset val="100"/>
        <c:noMultiLvlLbl val="0"/>
      </c:catAx>
      <c:valAx>
        <c:axId val="12736217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7356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63054200487154"/>
          <c:y val="0.18020627089663585"/>
          <c:w val="0.24680390529589971"/>
          <c:h val="0.755631500419294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RR1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Co!$H$2:$H$9</c:f>
              <c:numCache>
                <c:formatCode>0.0%</c:formatCode>
                <c:ptCount val="8"/>
                <c:pt idx="0">
                  <c:v>0.54519774011299438</c:v>
                </c:pt>
                <c:pt idx="1">
                  <c:v>0.6271186440677966</c:v>
                </c:pt>
                <c:pt idx="2">
                  <c:v>0.63559322033898302</c:v>
                </c:pt>
                <c:pt idx="3">
                  <c:v>0.64548022598870058</c:v>
                </c:pt>
                <c:pt idx="4">
                  <c:v>0.67090395480225984</c:v>
                </c:pt>
                <c:pt idx="5">
                  <c:v>0.68220338983050843</c:v>
                </c:pt>
                <c:pt idx="6">
                  <c:v>0.6963276836158192</c:v>
                </c:pt>
                <c:pt idx="7">
                  <c:v>0.70056497175141241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Co!$H$10:$H$17</c:f>
              <c:numCache>
                <c:formatCode>0.0%</c:formatCode>
                <c:ptCount val="8"/>
                <c:pt idx="0">
                  <c:v>0.66490299823633159</c:v>
                </c:pt>
                <c:pt idx="1">
                  <c:v>0.67901234567901236</c:v>
                </c:pt>
                <c:pt idx="2">
                  <c:v>0.70017636684303353</c:v>
                </c:pt>
                <c:pt idx="3">
                  <c:v>0.72134038800705469</c:v>
                </c:pt>
                <c:pt idx="4">
                  <c:v>0.73721340388007051</c:v>
                </c:pt>
                <c:pt idx="5">
                  <c:v>0.75132275132275128</c:v>
                </c:pt>
                <c:pt idx="6">
                  <c:v>0.75132275132275128</c:v>
                </c:pt>
                <c:pt idx="7">
                  <c:v>0.75132275132275128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Co!$H$18:$H$25</c:f>
              <c:numCache>
                <c:formatCode>0.0%</c:formatCode>
                <c:ptCount val="8"/>
                <c:pt idx="0">
                  <c:v>0.5</c:v>
                </c:pt>
                <c:pt idx="1">
                  <c:v>0.54838709677419351</c:v>
                </c:pt>
                <c:pt idx="2">
                  <c:v>0.57526881720430112</c:v>
                </c:pt>
                <c:pt idx="3">
                  <c:v>0.59139784946236562</c:v>
                </c:pt>
                <c:pt idx="4">
                  <c:v>0.61290322580645162</c:v>
                </c:pt>
                <c:pt idx="5">
                  <c:v>0.62365591397849462</c:v>
                </c:pt>
                <c:pt idx="6">
                  <c:v>0.62903225806451613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Co!$H$26:$H$33</c:f>
              <c:numCache>
                <c:formatCode>0.0%</c:formatCode>
                <c:ptCount val="8"/>
                <c:pt idx="0">
                  <c:v>0.42199488491048592</c:v>
                </c:pt>
                <c:pt idx="1">
                  <c:v>0.52685421994884907</c:v>
                </c:pt>
                <c:pt idx="2">
                  <c:v>0.55498721227621484</c:v>
                </c:pt>
                <c:pt idx="3">
                  <c:v>0.57800511508951402</c:v>
                </c:pt>
                <c:pt idx="4">
                  <c:v>0.59846547314578002</c:v>
                </c:pt>
                <c:pt idx="5">
                  <c:v>0.60869565217391308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Co!$H$34:$H$41</c:f>
              <c:numCache>
                <c:formatCode>0.0%</c:formatCode>
                <c:ptCount val="8"/>
                <c:pt idx="0">
                  <c:v>0.52646239554317553</c:v>
                </c:pt>
                <c:pt idx="1">
                  <c:v>0.62395543175487467</c:v>
                </c:pt>
                <c:pt idx="2">
                  <c:v>0.67966573816155984</c:v>
                </c:pt>
                <c:pt idx="3">
                  <c:v>0.69359331476323116</c:v>
                </c:pt>
                <c:pt idx="4">
                  <c:v>0.70194986072423393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Co!$H$42:$H$49</c:f>
              <c:numCache>
                <c:formatCode>0.0%</c:formatCode>
                <c:ptCount val="8"/>
                <c:pt idx="0">
                  <c:v>0.55254777070063699</c:v>
                </c:pt>
                <c:pt idx="1">
                  <c:v>0.68789808917197448</c:v>
                </c:pt>
                <c:pt idx="2">
                  <c:v>0.70859872611464969</c:v>
                </c:pt>
                <c:pt idx="3">
                  <c:v>0.7133757961783439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Co!$H$50:$H$57</c:f>
              <c:numCache>
                <c:formatCode>0.0%</c:formatCode>
                <c:ptCount val="8"/>
                <c:pt idx="0">
                  <c:v>0.48257372654155495</c:v>
                </c:pt>
                <c:pt idx="1">
                  <c:v>0.54959785522788207</c:v>
                </c:pt>
                <c:pt idx="2">
                  <c:v>0.56836461126005366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Co!$H$58:$H$65</c:f>
              <c:numCache>
                <c:formatCode>0.0%</c:formatCode>
                <c:ptCount val="8"/>
                <c:pt idx="0">
                  <c:v>0.40246913580246912</c:v>
                </c:pt>
                <c:pt idx="1">
                  <c:v>0.44444444444444442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Co!$H$66:$H$73</c:f>
              <c:numCache>
                <c:formatCode>0.0%</c:formatCode>
                <c:ptCount val="8"/>
                <c:pt idx="0">
                  <c:v>0.22659430122116689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90752"/>
        <c:axId val="127300736"/>
      </c:lineChart>
      <c:catAx>
        <c:axId val="127290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300736"/>
        <c:crosses val="autoZero"/>
        <c:auto val="1"/>
        <c:lblAlgn val="ctr"/>
        <c:lblOffset val="100"/>
        <c:noMultiLvlLbl val="0"/>
      </c:catAx>
      <c:valAx>
        <c:axId val="12730073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7290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83721048714479"/>
          <c:y val="0.19385484537756975"/>
          <c:w val="0.24015156011431085"/>
          <c:h val="0.738335658130793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RR2 - Pax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Co!$I$2:$I$9</c:f>
              <c:numCache>
                <c:formatCode>0.0%</c:formatCode>
                <c:ptCount val="8"/>
                <c:pt idx="0">
                  <c:v>5.5331370511488283</c:v>
                </c:pt>
                <c:pt idx="1">
                  <c:v>2.3414155409306083</c:v>
                </c:pt>
                <c:pt idx="2">
                  <c:v>1.3929492360389486</c:v>
                </c:pt>
                <c:pt idx="3">
                  <c:v>0.46137859369587808</c:v>
                </c:pt>
                <c:pt idx="4">
                  <c:v>1.0833814417118885</c:v>
                </c:pt>
                <c:pt idx="5">
                  <c:v>1.8928722626332601</c:v>
                </c:pt>
                <c:pt idx="6">
                  <c:v>1.897182773351807</c:v>
                </c:pt>
                <c:pt idx="7">
                  <c:v>1.7860139321864297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Co!$I$10:$I$17</c:f>
              <c:numCache>
                <c:formatCode>0.0%</c:formatCode>
                <c:ptCount val="8"/>
                <c:pt idx="0">
                  <c:v>3.1732214812545654</c:v>
                </c:pt>
                <c:pt idx="1">
                  <c:v>1.6437542710370667</c:v>
                </c:pt>
                <c:pt idx="2">
                  <c:v>4.4737846690388103</c:v>
                </c:pt>
                <c:pt idx="3">
                  <c:v>2.6167024059193627</c:v>
                </c:pt>
                <c:pt idx="4">
                  <c:v>1.8472323679807714</c:v>
                </c:pt>
                <c:pt idx="5">
                  <c:v>1.788557155312581</c:v>
                </c:pt>
                <c:pt idx="6">
                  <c:v>1.5181798901901642</c:v>
                </c:pt>
                <c:pt idx="7">
                  <c:v>0.79348210288191912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Co!$I$18:$I$25</c:f>
              <c:numCache>
                <c:formatCode>0.0%</c:formatCode>
                <c:ptCount val="8"/>
                <c:pt idx="0">
                  <c:v>1.6349152481826139</c:v>
                </c:pt>
                <c:pt idx="1">
                  <c:v>1.4934538374979907</c:v>
                </c:pt>
                <c:pt idx="2">
                  <c:v>0.92392876917855926</c:v>
                </c:pt>
                <c:pt idx="3">
                  <c:v>0.87377426902673838</c:v>
                </c:pt>
                <c:pt idx="4">
                  <c:v>1.3611909907657134</c:v>
                </c:pt>
                <c:pt idx="5">
                  <c:v>1.0743208244771107</c:v>
                </c:pt>
                <c:pt idx="6">
                  <c:v>0.92928715594691624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Co!$I$26:$I$33</c:f>
              <c:numCache>
                <c:formatCode>0.0%</c:formatCode>
                <c:ptCount val="8"/>
                <c:pt idx="0">
                  <c:v>2.4470144447511268</c:v>
                </c:pt>
                <c:pt idx="1">
                  <c:v>1.4971018492961634</c:v>
                </c:pt>
                <c:pt idx="2">
                  <c:v>1.8204986659306284</c:v>
                </c:pt>
                <c:pt idx="3">
                  <c:v>1.4528107461588002</c:v>
                </c:pt>
                <c:pt idx="4">
                  <c:v>0.89680743398656726</c:v>
                </c:pt>
                <c:pt idx="5">
                  <c:v>0.51899898794737331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Co!$I$34:$I$41</c:f>
              <c:numCache>
                <c:formatCode>0.0%</c:formatCode>
                <c:ptCount val="8"/>
                <c:pt idx="0">
                  <c:v>3.1623233835501074</c:v>
                </c:pt>
                <c:pt idx="1">
                  <c:v>2.2252269112005241</c:v>
                </c:pt>
                <c:pt idx="2">
                  <c:v>0.97770655937119866</c:v>
                </c:pt>
                <c:pt idx="3">
                  <c:v>0.67530644708524379</c:v>
                </c:pt>
                <c:pt idx="4">
                  <c:v>0.28466828857490412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Co!$I$42:$I$49</c:f>
              <c:numCache>
                <c:formatCode>0.0%</c:formatCode>
                <c:ptCount val="8"/>
                <c:pt idx="0">
                  <c:v>4.2828915042467068</c:v>
                </c:pt>
                <c:pt idx="1">
                  <c:v>3.1690844427805986</c:v>
                </c:pt>
                <c:pt idx="2">
                  <c:v>3.4114392007300123</c:v>
                </c:pt>
                <c:pt idx="3">
                  <c:v>1.5142960761833455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Co!$I$50:$I$57</c:f>
              <c:numCache>
                <c:formatCode>0.0%</c:formatCode>
                <c:ptCount val="8"/>
                <c:pt idx="0">
                  <c:v>3.0684158651395168</c:v>
                </c:pt>
                <c:pt idx="1">
                  <c:v>3.0221368770463015</c:v>
                </c:pt>
                <c:pt idx="2">
                  <c:v>1.7163103694388744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Co!$I$58:$I$65</c:f>
              <c:numCache>
                <c:formatCode>0.0%</c:formatCode>
                <c:ptCount val="8"/>
                <c:pt idx="0">
                  <c:v>1.2921813303634706</c:v>
                </c:pt>
                <c:pt idx="1">
                  <c:v>0.59294320137693635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Co!$I$66:$I$73</c:f>
              <c:numCache>
                <c:formatCode>0.0%</c:formatCode>
                <c:ptCount val="8"/>
                <c:pt idx="0">
                  <c:v>0.57163108480773406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18368"/>
        <c:axId val="127419904"/>
      </c:lineChart>
      <c:catAx>
        <c:axId val="127418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419904"/>
        <c:crosses val="autoZero"/>
        <c:auto val="1"/>
        <c:lblAlgn val="ctr"/>
        <c:lblOffset val="100"/>
        <c:noMultiLvlLbl val="0"/>
      </c:catAx>
      <c:valAx>
        <c:axId val="12741990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7418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63054200487154"/>
          <c:y val="0.19127127781226516"/>
          <c:w val="0.24680390529589971"/>
          <c:h val="0.74456649350366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Driver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TOTAL!$F$2:$F$9</c:f>
              <c:numCache>
                <c:formatCode>0.0%</c:formatCode>
                <c:ptCount val="8"/>
                <c:pt idx="0">
                  <c:v>0.98866353242335003</c:v>
                </c:pt>
                <c:pt idx="1">
                  <c:v>1.3553524546185762</c:v>
                </c:pt>
                <c:pt idx="2">
                  <c:v>1.6423841304229381</c:v>
                </c:pt>
                <c:pt idx="3">
                  <c:v>1.8014668332599177</c:v>
                </c:pt>
                <c:pt idx="4">
                  <c:v>2.1955429841062282</c:v>
                </c:pt>
                <c:pt idx="5">
                  <c:v>2.5212577236380493</c:v>
                </c:pt>
                <c:pt idx="6">
                  <c:v>2.8366952109981098</c:v>
                </c:pt>
                <c:pt idx="7">
                  <c:v>3.2218091251360956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TOTAL!$A$10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TOTAL!$F$10:$F$17</c:f>
              <c:numCache>
                <c:formatCode>0.0%</c:formatCode>
                <c:ptCount val="8"/>
                <c:pt idx="0">
                  <c:v>0.53218157306463842</c:v>
                </c:pt>
                <c:pt idx="1">
                  <c:v>0.93373322961100436</c:v>
                </c:pt>
                <c:pt idx="2">
                  <c:v>1.2566685223623622</c:v>
                </c:pt>
                <c:pt idx="3">
                  <c:v>1.64657845352957</c:v>
                </c:pt>
                <c:pt idx="4">
                  <c:v>1.9622900513818788</c:v>
                </c:pt>
                <c:pt idx="5">
                  <c:v>2.2880887686168676</c:v>
                </c:pt>
                <c:pt idx="6">
                  <c:v>2.5236404571156097</c:v>
                </c:pt>
                <c:pt idx="7">
                  <c:v>2.6690655527576745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TOTAL!$F$18:$F$25</c:f>
              <c:numCache>
                <c:formatCode>0.0%</c:formatCode>
                <c:ptCount val="8"/>
                <c:pt idx="0">
                  <c:v>0.42019586249114765</c:v>
                </c:pt>
                <c:pt idx="1">
                  <c:v>0.75422888334073535</c:v>
                </c:pt>
                <c:pt idx="2">
                  <c:v>1.0115748520603522</c:v>
                </c:pt>
                <c:pt idx="3">
                  <c:v>1.2086744247458319</c:v>
                </c:pt>
                <c:pt idx="4">
                  <c:v>1.4357272749096759</c:v>
                </c:pt>
                <c:pt idx="5">
                  <c:v>1.5921104355967399</c:v>
                </c:pt>
                <c:pt idx="6">
                  <c:v>1.731538302265007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TOTAL!$F$26:$F$33</c:f>
              <c:numCache>
                <c:formatCode>0.0%</c:formatCode>
                <c:ptCount val="8"/>
                <c:pt idx="0">
                  <c:v>0.41344264417164678</c:v>
                </c:pt>
                <c:pt idx="1">
                  <c:v>0.69936614096783245</c:v>
                </c:pt>
                <c:pt idx="2">
                  <c:v>1.0203499385126535</c:v>
                </c:pt>
                <c:pt idx="3">
                  <c:v>1.2469038424197967</c:v>
                </c:pt>
                <c:pt idx="4">
                  <c:v>1.4393182455610452</c:v>
                </c:pt>
                <c:pt idx="5">
                  <c:v>1.5643606394684042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TOTAL!$F$34:$F$41</c:f>
              <c:numCache>
                <c:formatCode>0.0%</c:formatCode>
                <c:ptCount val="8"/>
                <c:pt idx="0">
                  <c:v>0.77327793917413867</c:v>
                </c:pt>
                <c:pt idx="1">
                  <c:v>1.2717053704203347</c:v>
                </c:pt>
                <c:pt idx="2">
                  <c:v>1.6872439183550538</c:v>
                </c:pt>
                <c:pt idx="3">
                  <c:v>2.0300090040345604</c:v>
                </c:pt>
                <c:pt idx="4">
                  <c:v>2.2114897128120825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TOTAL!$F$42:$F$49</c:f>
              <c:numCache>
                <c:formatCode>0.0%</c:formatCode>
                <c:ptCount val="8"/>
                <c:pt idx="0">
                  <c:v>0.68449283514209402</c:v>
                </c:pt>
                <c:pt idx="1">
                  <c:v>1.2991937278918113</c:v>
                </c:pt>
                <c:pt idx="2">
                  <c:v>1.7812650395841856</c:v>
                </c:pt>
                <c:pt idx="3">
                  <c:v>2.0157795317275067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TOTAL!$F$50:$F$57</c:f>
              <c:numCache>
                <c:formatCode>0.0%</c:formatCode>
                <c:ptCount val="8"/>
                <c:pt idx="0">
                  <c:v>0.49645702883281223</c:v>
                </c:pt>
                <c:pt idx="1">
                  <c:v>0.916041642246326</c:v>
                </c:pt>
                <c:pt idx="2">
                  <c:v>1.1807234236272588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TOTAL!$F$58:$F$65</c:f>
              <c:numCache>
                <c:formatCode>0.0%</c:formatCode>
                <c:ptCount val="8"/>
                <c:pt idx="0">
                  <c:v>0.63583866673153733</c:v>
                </c:pt>
                <c:pt idx="1">
                  <c:v>1.1971507048047025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TOTAL!$F$66:$F$73</c:f>
              <c:numCache>
                <c:formatCode>0.0%</c:formatCode>
                <c:ptCount val="8"/>
                <c:pt idx="0">
                  <c:v>0.58784600155491396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14784"/>
        <c:axId val="86616320"/>
      </c:lineChart>
      <c:catAx>
        <c:axId val="86614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86616320"/>
        <c:crosses val="autoZero"/>
        <c:auto val="1"/>
        <c:lblAlgn val="ctr"/>
        <c:lblOffset val="100"/>
        <c:noMultiLvlLbl val="0"/>
      </c:catAx>
      <c:valAx>
        <c:axId val="8661632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86614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96584389215499"/>
          <c:y val="0.18868777386090338"/>
          <c:w val="0.25877821876039081"/>
          <c:h val="0.750797175457670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Co!$J$2:$J$9</c:f>
              <c:numCache>
                <c:formatCode>0.0%</c:formatCode>
                <c:ptCount val="8"/>
                <c:pt idx="0">
                  <c:v>5.5331370511488283</c:v>
                </c:pt>
                <c:pt idx="1">
                  <c:v>7.8745525920794366</c:v>
                </c:pt>
                <c:pt idx="2">
                  <c:v>9.2675018281183856</c:v>
                </c:pt>
                <c:pt idx="3">
                  <c:v>9.7288804218142637</c:v>
                </c:pt>
                <c:pt idx="4">
                  <c:v>10.812261863526151</c:v>
                </c:pt>
                <c:pt idx="5">
                  <c:v>12.705134126159411</c:v>
                </c:pt>
                <c:pt idx="6">
                  <c:v>14.602316899511219</c:v>
                </c:pt>
                <c:pt idx="7">
                  <c:v>16.388330831697647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Co!$J$10:$J$17</c:f>
              <c:numCache>
                <c:formatCode>0.0%</c:formatCode>
                <c:ptCount val="8"/>
                <c:pt idx="0">
                  <c:v>3.1732214812545654</c:v>
                </c:pt>
                <c:pt idx="1">
                  <c:v>4.8169757522916319</c:v>
                </c:pt>
                <c:pt idx="2">
                  <c:v>9.2907604213304431</c:v>
                </c:pt>
                <c:pt idx="3">
                  <c:v>11.907462827249805</c:v>
                </c:pt>
                <c:pt idx="4">
                  <c:v>13.754695195230576</c:v>
                </c:pt>
                <c:pt idx="5">
                  <c:v>15.543252350543158</c:v>
                </c:pt>
                <c:pt idx="6">
                  <c:v>17.061432240733321</c:v>
                </c:pt>
                <c:pt idx="7">
                  <c:v>17.854914343615242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Co!$J$18:$J$25</c:f>
              <c:numCache>
                <c:formatCode>0.0%</c:formatCode>
                <c:ptCount val="8"/>
                <c:pt idx="0">
                  <c:v>1.6349152481826139</c:v>
                </c:pt>
                <c:pt idx="1">
                  <c:v>3.1283690856806046</c:v>
                </c:pt>
                <c:pt idx="2">
                  <c:v>4.0522978548591642</c:v>
                </c:pt>
                <c:pt idx="3">
                  <c:v>4.926072123885902</c:v>
                </c:pt>
                <c:pt idx="4">
                  <c:v>6.2872631146516156</c:v>
                </c:pt>
                <c:pt idx="5">
                  <c:v>7.3615839391287263</c:v>
                </c:pt>
                <c:pt idx="6">
                  <c:v>8.2908710950756426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Co!$J$26:$J$33</c:f>
              <c:numCache>
                <c:formatCode>0.0%</c:formatCode>
                <c:ptCount val="8"/>
                <c:pt idx="0">
                  <c:v>2.4470144447511268</c:v>
                </c:pt>
                <c:pt idx="1">
                  <c:v>3.9441162940472902</c:v>
                </c:pt>
                <c:pt idx="2">
                  <c:v>5.7646149599779193</c:v>
                </c:pt>
                <c:pt idx="3">
                  <c:v>7.2174257061367193</c:v>
                </c:pt>
                <c:pt idx="4">
                  <c:v>8.1142331401232859</c:v>
                </c:pt>
                <c:pt idx="5">
                  <c:v>8.6332321280706594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Co!$J$34:$J$41</c:f>
              <c:numCache>
                <c:formatCode>0.0%</c:formatCode>
                <c:ptCount val="8"/>
                <c:pt idx="0">
                  <c:v>3.1623233835501074</c:v>
                </c:pt>
                <c:pt idx="1">
                  <c:v>5.387550294750632</c:v>
                </c:pt>
                <c:pt idx="2">
                  <c:v>6.3652568541218306</c:v>
                </c:pt>
                <c:pt idx="3">
                  <c:v>7.0405633012070741</c:v>
                </c:pt>
                <c:pt idx="4">
                  <c:v>7.3252315897819784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Co!$J$42:$J$49</c:f>
              <c:numCache>
                <c:formatCode>0.0%</c:formatCode>
                <c:ptCount val="8"/>
                <c:pt idx="0">
                  <c:v>4.2828915042467068</c:v>
                </c:pt>
                <c:pt idx="1">
                  <c:v>7.4519759470273055</c:v>
                </c:pt>
                <c:pt idx="2">
                  <c:v>10.863415147757317</c:v>
                </c:pt>
                <c:pt idx="3">
                  <c:v>12.377711223940663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Co!$J$50:$J$57</c:f>
              <c:numCache>
                <c:formatCode>0.0%</c:formatCode>
                <c:ptCount val="8"/>
                <c:pt idx="0">
                  <c:v>3.0684158651395168</c:v>
                </c:pt>
                <c:pt idx="1">
                  <c:v>6.0905527421858183</c:v>
                </c:pt>
                <c:pt idx="2">
                  <c:v>7.8068631116246925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Co!$J$58:$J$65</c:f>
              <c:numCache>
                <c:formatCode>0.0%</c:formatCode>
                <c:ptCount val="8"/>
                <c:pt idx="0">
                  <c:v>1.2921813303634706</c:v>
                </c:pt>
                <c:pt idx="1">
                  <c:v>1.8851245317404071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Co!$B$2:$B$9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Co!$J$66:$J$73</c:f>
              <c:numCache>
                <c:formatCode>0.0%</c:formatCode>
                <c:ptCount val="8"/>
                <c:pt idx="0">
                  <c:v>0.57163108480773406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06784"/>
        <c:axId val="127608320"/>
      </c:lineChart>
      <c:catAx>
        <c:axId val="127606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608320"/>
        <c:crosses val="autoZero"/>
        <c:auto val="1"/>
        <c:lblAlgn val="ctr"/>
        <c:lblOffset val="100"/>
        <c:noMultiLvlLbl val="0"/>
      </c:catAx>
      <c:valAx>
        <c:axId val="12760832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760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83721048714479"/>
          <c:y val="0.20482725581310965"/>
          <c:w val="0.24015156011431085"/>
          <c:h val="0.727363247695253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In!$C$2:$C$9</c:f>
              <c:numCache>
                <c:formatCode>0.0%</c:formatCode>
                <c:ptCount val="8"/>
                <c:pt idx="0">
                  <c:v>0.40875912408759124</c:v>
                </c:pt>
                <c:pt idx="1">
                  <c:v>0.11131386861313869</c:v>
                </c:pt>
                <c:pt idx="2">
                  <c:v>8.3941605839416053E-2</c:v>
                </c:pt>
                <c:pt idx="3">
                  <c:v>5.4744525547445258E-2</c:v>
                </c:pt>
                <c:pt idx="4">
                  <c:v>5.2919708029197078E-2</c:v>
                </c:pt>
                <c:pt idx="5">
                  <c:v>3.6496350364963501E-2</c:v>
                </c:pt>
                <c:pt idx="6">
                  <c:v>4.7445255474452552E-2</c:v>
                </c:pt>
                <c:pt idx="7">
                  <c:v>6.2043795620437957E-2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In!$A$10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In!$C$10:$C$17</c:f>
              <c:numCache>
                <c:formatCode>0.0%</c:formatCode>
                <c:ptCount val="8"/>
                <c:pt idx="0">
                  <c:v>0.21971830985915494</c:v>
                </c:pt>
                <c:pt idx="1">
                  <c:v>7.0422535211267609E-2</c:v>
                </c:pt>
                <c:pt idx="2">
                  <c:v>7.0422535211267609E-2</c:v>
                </c:pt>
                <c:pt idx="3">
                  <c:v>5.6338028169014086E-2</c:v>
                </c:pt>
                <c:pt idx="4">
                  <c:v>3.3802816901408447E-2</c:v>
                </c:pt>
                <c:pt idx="5">
                  <c:v>3.6619718309859155E-2</c:v>
                </c:pt>
                <c:pt idx="6">
                  <c:v>1.6901408450704224E-2</c:v>
                </c:pt>
                <c:pt idx="7">
                  <c:v>2.8169014084507043E-2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In!$C$18:$C$25</c:f>
              <c:numCache>
                <c:formatCode>0.0%</c:formatCode>
                <c:ptCount val="8"/>
                <c:pt idx="0">
                  <c:v>0.1774891774891775</c:v>
                </c:pt>
                <c:pt idx="1">
                  <c:v>2.886002886002886E-2</c:v>
                </c:pt>
                <c:pt idx="2">
                  <c:v>2.886002886002886E-2</c:v>
                </c:pt>
                <c:pt idx="3">
                  <c:v>2.4531024531024532E-2</c:v>
                </c:pt>
                <c:pt idx="4">
                  <c:v>2.0202020202020204E-2</c:v>
                </c:pt>
                <c:pt idx="5">
                  <c:v>1.7316017316017316E-2</c:v>
                </c:pt>
                <c:pt idx="6">
                  <c:v>2.1645021645021644E-2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In!$C$26:$C$33</c:f>
              <c:numCache>
                <c:formatCode>0.0%</c:formatCode>
                <c:ptCount val="8"/>
                <c:pt idx="0">
                  <c:v>6.1239731142643763E-2</c:v>
                </c:pt>
                <c:pt idx="1">
                  <c:v>2.7632561613144136E-2</c:v>
                </c:pt>
                <c:pt idx="2">
                  <c:v>1.7176997759522031E-2</c:v>
                </c:pt>
                <c:pt idx="3">
                  <c:v>1.7923823749066467E-2</c:v>
                </c:pt>
                <c:pt idx="4">
                  <c:v>2.0164301717699777E-2</c:v>
                </c:pt>
                <c:pt idx="5">
                  <c:v>1.4936519790888723E-2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In!$C$34:$C$41</c:f>
              <c:numCache>
                <c:formatCode>0.0%</c:formatCode>
                <c:ptCount val="8"/>
                <c:pt idx="0">
                  <c:v>0.11849056603773585</c:v>
                </c:pt>
                <c:pt idx="1">
                  <c:v>7.5471698113207544E-2</c:v>
                </c:pt>
                <c:pt idx="2">
                  <c:v>5.9622641509433964E-2</c:v>
                </c:pt>
                <c:pt idx="3">
                  <c:v>4.8301886792452828E-2</c:v>
                </c:pt>
                <c:pt idx="4">
                  <c:v>2.9433962264150942E-2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In!$C$42:$C$49</c:f>
              <c:numCache>
                <c:formatCode>0.0%</c:formatCode>
                <c:ptCount val="8"/>
                <c:pt idx="0">
                  <c:v>0.12277091906721536</c:v>
                </c:pt>
                <c:pt idx="1">
                  <c:v>9.4650205761316872E-2</c:v>
                </c:pt>
                <c:pt idx="2">
                  <c:v>6.9272976680384082E-2</c:v>
                </c:pt>
                <c:pt idx="3">
                  <c:v>3.1550068587105622E-2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In!$C$50:$C$57</c:f>
              <c:numCache>
                <c:formatCode>0.0%</c:formatCode>
                <c:ptCount val="8"/>
                <c:pt idx="0">
                  <c:v>7.3124999999999996E-2</c:v>
                </c:pt>
                <c:pt idx="1">
                  <c:v>8.5000000000000006E-2</c:v>
                </c:pt>
                <c:pt idx="2">
                  <c:v>5.2499999999999998E-2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In!$C$58:$C$65</c:f>
              <c:numCache>
                <c:formatCode>0.0%</c:formatCode>
                <c:ptCount val="8"/>
                <c:pt idx="0">
                  <c:v>0.24774462179042331</c:v>
                </c:pt>
                <c:pt idx="1">
                  <c:v>7.7723802914642606E-2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In!$C$66:$C$73</c:f>
              <c:numCache>
                <c:formatCode>0.0%</c:formatCode>
                <c:ptCount val="8"/>
                <c:pt idx="0">
                  <c:v>0.45194805194805193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98560"/>
        <c:axId val="126900096"/>
      </c:lineChart>
      <c:catAx>
        <c:axId val="126898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900096"/>
        <c:crosses val="autoZero"/>
        <c:auto val="1"/>
        <c:lblAlgn val="ctr"/>
        <c:lblOffset val="100"/>
        <c:noMultiLvlLbl val="0"/>
      </c:catAx>
      <c:valAx>
        <c:axId val="12690009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689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69185022758232"/>
          <c:y val="0.18868777386090338"/>
          <c:w val="0.24305498521545565"/>
          <c:h val="0.750797175457670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</a:t>
            </a:r>
            <a:r>
              <a:rPr lang="en-US" baseline="0"/>
              <a:t> </a:t>
            </a:r>
            <a:r>
              <a:rPr lang="en-US"/>
              <a:t>Accumulated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In!$D$2:$D$9</c:f>
              <c:numCache>
                <c:formatCode>0.0%</c:formatCode>
                <c:ptCount val="8"/>
                <c:pt idx="0">
                  <c:v>0.40875912408759124</c:v>
                </c:pt>
                <c:pt idx="1">
                  <c:v>0.45255474452554745</c:v>
                </c:pt>
                <c:pt idx="2">
                  <c:v>0.49087591240875911</c:v>
                </c:pt>
                <c:pt idx="3">
                  <c:v>0.5036496350364964</c:v>
                </c:pt>
                <c:pt idx="4">
                  <c:v>0.51277372262773724</c:v>
                </c:pt>
                <c:pt idx="5">
                  <c:v>0.52007299270072993</c:v>
                </c:pt>
                <c:pt idx="6">
                  <c:v>0.52737226277372262</c:v>
                </c:pt>
                <c:pt idx="7">
                  <c:v>0.53284671532846717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In!$A$10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In!$D$10:$D$17</c:f>
              <c:numCache>
                <c:formatCode>0.0%</c:formatCode>
                <c:ptCount val="8"/>
                <c:pt idx="0">
                  <c:v>0.21971830985915494</c:v>
                </c:pt>
                <c:pt idx="1">
                  <c:v>0.25915492957746478</c:v>
                </c:pt>
                <c:pt idx="2">
                  <c:v>0.30140845070422534</c:v>
                </c:pt>
                <c:pt idx="3">
                  <c:v>0.3126760563380282</c:v>
                </c:pt>
                <c:pt idx="4">
                  <c:v>0.323943661971831</c:v>
                </c:pt>
                <c:pt idx="5">
                  <c:v>0.3295774647887324</c:v>
                </c:pt>
                <c:pt idx="6">
                  <c:v>0.3323943661971831</c:v>
                </c:pt>
                <c:pt idx="7">
                  <c:v>0.3352112676056338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In!$D$18:$D$25</c:f>
              <c:numCache>
                <c:formatCode>0.0%</c:formatCode>
                <c:ptCount val="8"/>
                <c:pt idx="0">
                  <c:v>0.1774891774891775</c:v>
                </c:pt>
                <c:pt idx="1">
                  <c:v>0.19191919191919191</c:v>
                </c:pt>
                <c:pt idx="2">
                  <c:v>0.20346320346320346</c:v>
                </c:pt>
                <c:pt idx="3">
                  <c:v>0.21500721500721501</c:v>
                </c:pt>
                <c:pt idx="4">
                  <c:v>0.21933621933621933</c:v>
                </c:pt>
                <c:pt idx="5">
                  <c:v>0.22077922077922077</c:v>
                </c:pt>
                <c:pt idx="6">
                  <c:v>0.22366522366522368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In!$D$26:$D$33</c:f>
              <c:numCache>
                <c:formatCode>0.0%</c:formatCode>
                <c:ptCount val="8"/>
                <c:pt idx="0">
                  <c:v>6.1239731142643763E-2</c:v>
                </c:pt>
                <c:pt idx="1">
                  <c:v>8.2150858849887973E-2</c:v>
                </c:pt>
                <c:pt idx="2">
                  <c:v>8.5884988797610154E-2</c:v>
                </c:pt>
                <c:pt idx="3">
                  <c:v>9.3353248693054516E-2</c:v>
                </c:pt>
                <c:pt idx="4">
                  <c:v>9.6340552651232259E-2</c:v>
                </c:pt>
                <c:pt idx="5">
                  <c:v>9.9327856609410001E-2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In!$D$34:$D$41</c:f>
              <c:numCache>
                <c:formatCode>0.0%</c:formatCode>
                <c:ptCount val="8"/>
                <c:pt idx="0">
                  <c:v>0.11849056603773585</c:v>
                </c:pt>
                <c:pt idx="1">
                  <c:v>0.16150943396226414</c:v>
                </c:pt>
                <c:pt idx="2">
                  <c:v>0.17886792452830189</c:v>
                </c:pt>
                <c:pt idx="3">
                  <c:v>0.18490566037735848</c:v>
                </c:pt>
                <c:pt idx="4">
                  <c:v>0.18943396226415093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In!$D$42:$D$49</c:f>
              <c:numCache>
                <c:formatCode>0.0%</c:formatCode>
                <c:ptCount val="8"/>
                <c:pt idx="0">
                  <c:v>0.12277091906721536</c:v>
                </c:pt>
                <c:pt idx="1">
                  <c:v>0.18106995884773663</c:v>
                </c:pt>
                <c:pt idx="2">
                  <c:v>0.19547325102880658</c:v>
                </c:pt>
                <c:pt idx="3">
                  <c:v>0.20096021947873799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In!$D$50:$D$57</c:f>
              <c:numCache>
                <c:formatCode>0.0%</c:formatCode>
                <c:ptCount val="8"/>
                <c:pt idx="0">
                  <c:v>7.3124999999999996E-2</c:v>
                </c:pt>
                <c:pt idx="1">
                  <c:v>0.13</c:v>
                </c:pt>
                <c:pt idx="2">
                  <c:v>0.14624999999999999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In!$D$58:$D$65</c:f>
              <c:numCache>
                <c:formatCode>0.0%</c:formatCode>
                <c:ptCount val="8"/>
                <c:pt idx="0">
                  <c:v>0.24774462179042331</c:v>
                </c:pt>
                <c:pt idx="1">
                  <c:v>0.29424011103400416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In!$D$66:$D$73</c:f>
              <c:numCache>
                <c:formatCode>0.0%</c:formatCode>
                <c:ptCount val="8"/>
                <c:pt idx="0">
                  <c:v>0.45194805194805193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76800"/>
        <c:axId val="127678336"/>
      </c:lineChart>
      <c:catAx>
        <c:axId val="127676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678336"/>
        <c:crosses val="autoZero"/>
        <c:auto val="1"/>
        <c:lblAlgn val="ctr"/>
        <c:lblOffset val="100"/>
        <c:noMultiLvlLbl val="0"/>
      </c:catAx>
      <c:valAx>
        <c:axId val="12767833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7676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8904436590854"/>
          <c:y val="0.20235737814317811"/>
          <c:w val="0.23650369381846301"/>
          <c:h val="0.733450044997443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</a:t>
            </a:r>
            <a:r>
              <a:rPr lang="en-US" baseline="0"/>
              <a:t> - Driver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In!$E$2:$E$9</c:f>
              <c:numCache>
                <c:formatCode>0.0%</c:formatCode>
                <c:ptCount val="8"/>
                <c:pt idx="0">
                  <c:v>0.60197810579489974</c:v>
                </c:pt>
                <c:pt idx="1">
                  <c:v>0.14261242505517316</c:v>
                </c:pt>
                <c:pt idx="2">
                  <c:v>8.5991960037761564E-2</c:v>
                </c:pt>
                <c:pt idx="3">
                  <c:v>7.5913873623797284E-2</c:v>
                </c:pt>
                <c:pt idx="4">
                  <c:v>0.17916737000706467</c:v>
                </c:pt>
                <c:pt idx="5">
                  <c:v>5.9330670017692919E-2</c:v>
                </c:pt>
                <c:pt idx="6">
                  <c:v>7.3566279673149895E-2</c:v>
                </c:pt>
                <c:pt idx="7">
                  <c:v>0.10924908253152528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In!$A$10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In!$E$10:$E$17</c:f>
              <c:numCache>
                <c:formatCode>0.0%</c:formatCode>
                <c:ptCount val="8"/>
                <c:pt idx="0">
                  <c:v>0.37616614965923639</c:v>
                </c:pt>
                <c:pt idx="1">
                  <c:v>0.12227129628561874</c:v>
                </c:pt>
                <c:pt idx="2">
                  <c:v>0.23997601393037121</c:v>
                </c:pt>
                <c:pt idx="3">
                  <c:v>8.0756945005016317E-2</c:v>
                </c:pt>
                <c:pt idx="4">
                  <c:v>4.2754015936898183E-2</c:v>
                </c:pt>
                <c:pt idx="5">
                  <c:v>6.5581143259107216E-2</c:v>
                </c:pt>
                <c:pt idx="6">
                  <c:v>2.4066791978504792E-2</c:v>
                </c:pt>
                <c:pt idx="7">
                  <c:v>5.3438195509531002E-2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In!$E$18:$E$25</c:f>
              <c:numCache>
                <c:formatCode>0.0%</c:formatCode>
                <c:ptCount val="8"/>
                <c:pt idx="0">
                  <c:v>0.36621160058435009</c:v>
                </c:pt>
                <c:pt idx="1">
                  <c:v>5.4692804674800928E-2</c:v>
                </c:pt>
                <c:pt idx="2">
                  <c:v>4.9106499866257897E-2</c:v>
                </c:pt>
                <c:pt idx="3">
                  <c:v>2.7736054813686961E-2</c:v>
                </c:pt>
                <c:pt idx="4">
                  <c:v>2.8247875558116087E-2</c:v>
                </c:pt>
                <c:pt idx="5">
                  <c:v>2.5539597950659451E-2</c:v>
                </c:pt>
                <c:pt idx="6">
                  <c:v>1.8795909549186231E-2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In!$E$26:$E$33</c:f>
              <c:numCache>
                <c:formatCode>0.0%</c:formatCode>
                <c:ptCount val="8"/>
                <c:pt idx="0">
                  <c:v>0.15199726463198893</c:v>
                </c:pt>
                <c:pt idx="1">
                  <c:v>8.3592251772786064E-2</c:v>
                </c:pt>
                <c:pt idx="2">
                  <c:v>3.8476518946883316E-2</c:v>
                </c:pt>
                <c:pt idx="3">
                  <c:v>5.7811408268541781E-2</c:v>
                </c:pt>
                <c:pt idx="4">
                  <c:v>7.0049206891938096E-2</c:v>
                </c:pt>
                <c:pt idx="5">
                  <c:v>4.2665794520344302E-2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In!$E$34:$E$41</c:f>
              <c:numCache>
                <c:formatCode>0.0%</c:formatCode>
                <c:ptCount val="8"/>
                <c:pt idx="0">
                  <c:v>0.37081400253057784</c:v>
                </c:pt>
                <c:pt idx="1">
                  <c:v>0.1730071699704766</c:v>
                </c:pt>
                <c:pt idx="2">
                  <c:v>0.11998507607955099</c:v>
                </c:pt>
                <c:pt idx="3">
                  <c:v>0.12516951627031761</c:v>
                </c:pt>
                <c:pt idx="4">
                  <c:v>5.1471303896440966E-2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In!$E$42:$E$49</c:f>
              <c:numCache>
                <c:formatCode>0.0%</c:formatCode>
                <c:ptCount val="8"/>
                <c:pt idx="0">
                  <c:v>0.30597449042459601</c:v>
                </c:pt>
                <c:pt idx="1">
                  <c:v>0.30048686552023546</c:v>
                </c:pt>
                <c:pt idx="2">
                  <c:v>0.1841635455501523</c:v>
                </c:pt>
                <c:pt idx="3">
                  <c:v>7.6543054214295331E-2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In!$E$50:$E$57</c:f>
              <c:numCache>
                <c:formatCode>0.0%</c:formatCode>
                <c:ptCount val="8"/>
                <c:pt idx="0">
                  <c:v>0.23371562926653622</c:v>
                </c:pt>
                <c:pt idx="1">
                  <c:v>0.1558147061408115</c:v>
                </c:pt>
                <c:pt idx="2">
                  <c:v>0.11887896057800916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In!$E$58:$E$65</c:f>
              <c:numCache>
                <c:formatCode>0.0%</c:formatCode>
                <c:ptCount val="8"/>
                <c:pt idx="0">
                  <c:v>0.54364206456224717</c:v>
                </c:pt>
                <c:pt idx="1">
                  <c:v>0.23181973258817604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In!$E$66:$E$73</c:f>
              <c:numCache>
                <c:formatCode>0.0%</c:formatCode>
                <c:ptCount val="8"/>
                <c:pt idx="0">
                  <c:v>0.73681728468377206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09536"/>
        <c:axId val="127011072"/>
      </c:lineChart>
      <c:catAx>
        <c:axId val="127009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011072"/>
        <c:crosses val="autoZero"/>
        <c:auto val="1"/>
        <c:lblAlgn val="ctr"/>
        <c:lblOffset val="100"/>
        <c:noMultiLvlLbl val="0"/>
      </c:catAx>
      <c:valAx>
        <c:axId val="12701107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700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69185022758232"/>
          <c:y val="0.18310897330302331"/>
          <c:w val="0.24305498521545565"/>
          <c:h val="0.75637597601555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Driver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In!$F$2:$F$9</c:f>
              <c:numCache>
                <c:formatCode>0.0%</c:formatCode>
                <c:ptCount val="8"/>
                <c:pt idx="0">
                  <c:v>0.60197810579489974</c:v>
                </c:pt>
                <c:pt idx="1">
                  <c:v>0.74459053085007287</c:v>
                </c:pt>
                <c:pt idx="2">
                  <c:v>0.83058249088783442</c:v>
                </c:pt>
                <c:pt idx="3">
                  <c:v>0.90649636451163174</c:v>
                </c:pt>
                <c:pt idx="4">
                  <c:v>1.0856637345186964</c:v>
                </c:pt>
                <c:pt idx="5">
                  <c:v>1.1449944045363893</c:v>
                </c:pt>
                <c:pt idx="6">
                  <c:v>1.2185606842095391</c:v>
                </c:pt>
                <c:pt idx="7">
                  <c:v>1.3278097667410644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In!$A$10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In!$F$10:$F$17</c:f>
              <c:numCache>
                <c:formatCode>0.0%</c:formatCode>
                <c:ptCount val="8"/>
                <c:pt idx="0">
                  <c:v>0.37616614965923639</c:v>
                </c:pt>
                <c:pt idx="1">
                  <c:v>0.49843744594485512</c:v>
                </c:pt>
                <c:pt idx="2">
                  <c:v>0.73841345987522633</c:v>
                </c:pt>
                <c:pt idx="3">
                  <c:v>0.81917040488024262</c:v>
                </c:pt>
                <c:pt idx="4">
                  <c:v>0.86192442081714082</c:v>
                </c:pt>
                <c:pt idx="5">
                  <c:v>0.92750556407624807</c:v>
                </c:pt>
                <c:pt idx="6">
                  <c:v>0.95157235605475277</c:v>
                </c:pt>
                <c:pt idx="7">
                  <c:v>1.0050105515642838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In!$F$18:$F$25</c:f>
              <c:numCache>
                <c:formatCode>0.0%</c:formatCode>
                <c:ptCount val="8"/>
                <c:pt idx="0">
                  <c:v>0.36621160058435009</c:v>
                </c:pt>
                <c:pt idx="1">
                  <c:v>0.42090440525915107</c:v>
                </c:pt>
                <c:pt idx="2">
                  <c:v>0.47001090512540894</c:v>
                </c:pt>
                <c:pt idx="3">
                  <c:v>0.4977469599390959</c:v>
                </c:pt>
                <c:pt idx="4">
                  <c:v>0.52599483549721204</c:v>
                </c:pt>
                <c:pt idx="5">
                  <c:v>0.55153443344787145</c:v>
                </c:pt>
                <c:pt idx="6">
                  <c:v>0.57033034299705765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In!$F$26:$F$33</c:f>
              <c:numCache>
                <c:formatCode>0.0%</c:formatCode>
                <c:ptCount val="8"/>
                <c:pt idx="0">
                  <c:v>0.15199726463198893</c:v>
                </c:pt>
                <c:pt idx="1">
                  <c:v>0.23558951640477499</c:v>
                </c:pt>
                <c:pt idx="2">
                  <c:v>0.2740660353516583</c:v>
                </c:pt>
                <c:pt idx="3">
                  <c:v>0.33187744362020011</c:v>
                </c:pt>
                <c:pt idx="4">
                  <c:v>0.40192665051213822</c:v>
                </c:pt>
                <c:pt idx="5">
                  <c:v>0.44459244503248252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In!$F$34:$F$41</c:f>
              <c:numCache>
                <c:formatCode>0.0%</c:formatCode>
                <c:ptCount val="8"/>
                <c:pt idx="0">
                  <c:v>0.37081400253057784</c:v>
                </c:pt>
                <c:pt idx="1">
                  <c:v>0.54382117250105444</c:v>
                </c:pt>
                <c:pt idx="2">
                  <c:v>0.66380624858060544</c:v>
                </c:pt>
                <c:pt idx="3">
                  <c:v>0.78897576485092302</c:v>
                </c:pt>
                <c:pt idx="4">
                  <c:v>0.84044706874736397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In!$F$42:$F$49</c:f>
              <c:numCache>
                <c:formatCode>0.0%</c:formatCode>
                <c:ptCount val="8"/>
                <c:pt idx="0">
                  <c:v>0.30597449042459601</c:v>
                </c:pt>
                <c:pt idx="1">
                  <c:v>0.60646135594483142</c:v>
                </c:pt>
                <c:pt idx="2">
                  <c:v>0.79062490149498377</c:v>
                </c:pt>
                <c:pt idx="3">
                  <c:v>0.86716795570927907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In!$F$50:$F$57</c:f>
              <c:numCache>
                <c:formatCode>0.0%</c:formatCode>
                <c:ptCount val="8"/>
                <c:pt idx="0">
                  <c:v>0.23371562926653622</c:v>
                </c:pt>
                <c:pt idx="1">
                  <c:v>0.38953033540734772</c:v>
                </c:pt>
                <c:pt idx="2">
                  <c:v>0.50840929598535689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In!$F$58:$F$65</c:f>
              <c:numCache>
                <c:formatCode>0.0%</c:formatCode>
                <c:ptCount val="8"/>
                <c:pt idx="0">
                  <c:v>0.54364206456224717</c:v>
                </c:pt>
                <c:pt idx="1">
                  <c:v>0.77546179715042318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In!$F$66:$F$73</c:f>
              <c:numCache>
                <c:formatCode>0.0%</c:formatCode>
                <c:ptCount val="8"/>
                <c:pt idx="0">
                  <c:v>0.73681728468377206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74688"/>
        <c:axId val="127076224"/>
      </c:lineChart>
      <c:catAx>
        <c:axId val="127074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076224"/>
        <c:crosses val="autoZero"/>
        <c:auto val="1"/>
        <c:lblAlgn val="ctr"/>
        <c:lblOffset val="100"/>
        <c:noMultiLvlLbl val="0"/>
      </c:catAx>
      <c:valAx>
        <c:axId val="12707622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707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8904436590854"/>
          <c:y val="0.18022891632392235"/>
          <c:w val="0.23650369381846301"/>
          <c:h val="0.75557850681669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</a:t>
            </a:r>
            <a:r>
              <a:rPr lang="en-US" baseline="0"/>
              <a:t> Pax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In!$G$2:$G$9</c:f>
              <c:numCache>
                <c:formatCode>0.0%</c:formatCode>
                <c:ptCount val="8"/>
                <c:pt idx="0">
                  <c:v>0.63681592039800994</c:v>
                </c:pt>
                <c:pt idx="1">
                  <c:v>0.13557213930348258</c:v>
                </c:pt>
                <c:pt idx="2">
                  <c:v>8.3333333333333329E-2</c:v>
                </c:pt>
                <c:pt idx="3">
                  <c:v>6.7164179104477612E-2</c:v>
                </c:pt>
                <c:pt idx="4">
                  <c:v>8.2089552238805971E-2</c:v>
                </c:pt>
                <c:pt idx="5">
                  <c:v>6.3432835820895525E-2</c:v>
                </c:pt>
                <c:pt idx="6">
                  <c:v>5.4726368159203981E-2</c:v>
                </c:pt>
                <c:pt idx="7">
                  <c:v>6.2189054726368161E-2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In!$A$10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In!$G$10:$G$17</c:f>
              <c:numCache>
                <c:formatCode>0.0%</c:formatCode>
                <c:ptCount val="8"/>
                <c:pt idx="0">
                  <c:v>0.64224137931034486</c:v>
                </c:pt>
                <c:pt idx="1">
                  <c:v>9.4827586206896547E-2</c:v>
                </c:pt>
                <c:pt idx="2">
                  <c:v>5.3879310344827583E-2</c:v>
                </c:pt>
                <c:pt idx="3">
                  <c:v>3.8793103448275863E-2</c:v>
                </c:pt>
                <c:pt idx="4">
                  <c:v>2.1551724137931036E-2</c:v>
                </c:pt>
                <c:pt idx="5">
                  <c:v>2.3706896551724137E-2</c:v>
                </c:pt>
                <c:pt idx="6">
                  <c:v>2.5862068965517241E-2</c:v>
                </c:pt>
                <c:pt idx="7">
                  <c:v>2.1551724137931036E-2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In!$G$18:$G$25</c:f>
              <c:numCache>
                <c:formatCode>0.0%</c:formatCode>
                <c:ptCount val="8"/>
                <c:pt idx="0">
                  <c:v>0.77729729729729735</c:v>
                </c:pt>
                <c:pt idx="1">
                  <c:v>0.04</c:v>
                </c:pt>
                <c:pt idx="2">
                  <c:v>3.6756756756756756E-2</c:v>
                </c:pt>
                <c:pt idx="3">
                  <c:v>2.9189189189189189E-2</c:v>
                </c:pt>
                <c:pt idx="4">
                  <c:v>3.135135135135135E-2</c:v>
                </c:pt>
                <c:pt idx="5">
                  <c:v>2.1621621621621623E-2</c:v>
                </c:pt>
                <c:pt idx="6">
                  <c:v>2.7027027027027029E-2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In!$G$26:$G$33</c:f>
              <c:numCache>
                <c:formatCode>0.0%</c:formatCode>
                <c:ptCount val="8"/>
                <c:pt idx="0">
                  <c:v>0.86650831353919244</c:v>
                </c:pt>
                <c:pt idx="1">
                  <c:v>3.1828978622327794E-2</c:v>
                </c:pt>
                <c:pt idx="2">
                  <c:v>1.7577197149643706E-2</c:v>
                </c:pt>
                <c:pt idx="3">
                  <c:v>1.5201900237529691E-2</c:v>
                </c:pt>
                <c:pt idx="4">
                  <c:v>1.66270783847981E-2</c:v>
                </c:pt>
                <c:pt idx="5">
                  <c:v>1.1876484560570071E-2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In!$G$34:$G$41</c:f>
              <c:numCache>
                <c:formatCode>0.0%</c:formatCode>
                <c:ptCount val="8"/>
                <c:pt idx="0">
                  <c:v>0.59223300970873782</c:v>
                </c:pt>
                <c:pt idx="1">
                  <c:v>0.10019417475728155</c:v>
                </c:pt>
                <c:pt idx="2">
                  <c:v>5.8252427184466021E-2</c:v>
                </c:pt>
                <c:pt idx="3">
                  <c:v>4.0776699029126215E-2</c:v>
                </c:pt>
                <c:pt idx="4">
                  <c:v>2.9514563106796118E-2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In!$G$42:$G$49</c:f>
              <c:numCache>
                <c:formatCode>0.0%</c:formatCode>
                <c:ptCount val="8"/>
                <c:pt idx="0">
                  <c:v>0.83249196879302434</c:v>
                </c:pt>
                <c:pt idx="1">
                  <c:v>0.104176227627352</c:v>
                </c:pt>
                <c:pt idx="2">
                  <c:v>7.2510325837540163E-2</c:v>
                </c:pt>
                <c:pt idx="3">
                  <c:v>3.4878384580082605E-2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In!$G$50:$G$57</c:f>
              <c:numCache>
                <c:formatCode>0.0%</c:formatCode>
                <c:ptCount val="8"/>
                <c:pt idx="0">
                  <c:v>0.85770855332629359</c:v>
                </c:pt>
                <c:pt idx="1">
                  <c:v>9.0813093980992604E-2</c:v>
                </c:pt>
                <c:pt idx="2">
                  <c:v>4.9630411826821541E-2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In!$G$58:$G$65</c:f>
              <c:numCache>
                <c:formatCode>0.0%</c:formatCode>
                <c:ptCount val="8"/>
                <c:pt idx="0">
                  <c:v>0.62116263879817113</c:v>
                </c:pt>
                <c:pt idx="1">
                  <c:v>6.9235793598954931E-2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In!$G$66:$G$73</c:f>
              <c:numCache>
                <c:formatCode>0.0%</c:formatCode>
                <c:ptCount val="8"/>
                <c:pt idx="0">
                  <c:v>0.33686917389906784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32032"/>
        <c:axId val="127133568"/>
      </c:lineChart>
      <c:catAx>
        <c:axId val="127132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133568"/>
        <c:crosses val="autoZero"/>
        <c:auto val="1"/>
        <c:lblAlgn val="ctr"/>
        <c:lblOffset val="100"/>
        <c:noMultiLvlLbl val="0"/>
      </c:catAx>
      <c:valAx>
        <c:axId val="12713356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7132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69185022758232"/>
          <c:y val="0.19426657441878342"/>
          <c:w val="0.24305498521545565"/>
          <c:h val="0.745218374899790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RR1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In!$H$2:$H$9</c:f>
              <c:numCache>
                <c:formatCode>0.0%</c:formatCode>
                <c:ptCount val="8"/>
                <c:pt idx="0">
                  <c:v>0.63681592039800994</c:v>
                </c:pt>
                <c:pt idx="1">
                  <c:v>0.67039800995024879</c:v>
                </c:pt>
                <c:pt idx="2">
                  <c:v>0.69776119402985071</c:v>
                </c:pt>
                <c:pt idx="3">
                  <c:v>0.70024875621890548</c:v>
                </c:pt>
                <c:pt idx="4">
                  <c:v>0.70522388059701491</c:v>
                </c:pt>
                <c:pt idx="5">
                  <c:v>0.70522388059701491</c:v>
                </c:pt>
                <c:pt idx="6">
                  <c:v>0.70771144278606968</c:v>
                </c:pt>
                <c:pt idx="7">
                  <c:v>0.71019900497512434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In!$A$10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In!$H$10:$H$17</c:f>
              <c:numCache>
                <c:formatCode>0.0%</c:formatCode>
                <c:ptCount val="8"/>
                <c:pt idx="0">
                  <c:v>0.64224137931034486</c:v>
                </c:pt>
                <c:pt idx="1">
                  <c:v>0.67025862068965514</c:v>
                </c:pt>
                <c:pt idx="2">
                  <c:v>0.67887931034482762</c:v>
                </c:pt>
                <c:pt idx="3">
                  <c:v>0.68103448275862066</c:v>
                </c:pt>
                <c:pt idx="4">
                  <c:v>0.68318965517241381</c:v>
                </c:pt>
                <c:pt idx="5">
                  <c:v>0.69181034482758619</c:v>
                </c:pt>
                <c:pt idx="6">
                  <c:v>0.69612068965517238</c:v>
                </c:pt>
                <c:pt idx="7">
                  <c:v>0.69827586206896552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In!$H$18:$H$25</c:f>
              <c:numCache>
                <c:formatCode>0.0%</c:formatCode>
                <c:ptCount val="8"/>
                <c:pt idx="0">
                  <c:v>0.77729729729729735</c:v>
                </c:pt>
                <c:pt idx="1">
                  <c:v>0.78594594594594591</c:v>
                </c:pt>
                <c:pt idx="2">
                  <c:v>0.79243243243243244</c:v>
                </c:pt>
                <c:pt idx="3">
                  <c:v>0.79675675675675672</c:v>
                </c:pt>
                <c:pt idx="4">
                  <c:v>0.80108108108108111</c:v>
                </c:pt>
                <c:pt idx="5">
                  <c:v>0.80216216216216218</c:v>
                </c:pt>
                <c:pt idx="6">
                  <c:v>0.80432432432432432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In!$H$26:$H$33</c:f>
              <c:numCache>
                <c:formatCode>0.0%</c:formatCode>
                <c:ptCount val="8"/>
                <c:pt idx="0">
                  <c:v>0.86650831353919244</c:v>
                </c:pt>
                <c:pt idx="1">
                  <c:v>0.87220902612826601</c:v>
                </c:pt>
                <c:pt idx="2">
                  <c:v>0.87458432304038003</c:v>
                </c:pt>
                <c:pt idx="3">
                  <c:v>0.8750593824228029</c:v>
                </c:pt>
                <c:pt idx="4">
                  <c:v>0.87790973871733968</c:v>
                </c:pt>
                <c:pt idx="5">
                  <c:v>0.87885985748218531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In!$H$34:$H$41</c:f>
              <c:numCache>
                <c:formatCode>0.0%</c:formatCode>
                <c:ptCount val="8"/>
                <c:pt idx="0">
                  <c:v>0.59223300970873782</c:v>
                </c:pt>
                <c:pt idx="1">
                  <c:v>0.62368932038834957</c:v>
                </c:pt>
                <c:pt idx="2">
                  <c:v>0.6310679611650486</c:v>
                </c:pt>
                <c:pt idx="3">
                  <c:v>0.63417475728155337</c:v>
                </c:pt>
                <c:pt idx="4">
                  <c:v>0.63689320388349513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In!$H$42:$H$49</c:f>
              <c:numCache>
                <c:formatCode>0.0%</c:formatCode>
                <c:ptCount val="8"/>
                <c:pt idx="0">
                  <c:v>0.83249196879302434</c:v>
                </c:pt>
                <c:pt idx="1">
                  <c:v>0.84947223497016977</c:v>
                </c:pt>
                <c:pt idx="2">
                  <c:v>0.85314364387333641</c:v>
                </c:pt>
                <c:pt idx="3">
                  <c:v>0.85406149609912807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In!$H$50:$H$57</c:f>
              <c:numCache>
                <c:formatCode>0.0%</c:formatCode>
                <c:ptCount val="8"/>
                <c:pt idx="0">
                  <c:v>0.85770855332629359</c:v>
                </c:pt>
                <c:pt idx="1">
                  <c:v>0.87275607180570225</c:v>
                </c:pt>
                <c:pt idx="2">
                  <c:v>0.87697993664202745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In!$H$58:$H$65</c:f>
              <c:numCache>
                <c:formatCode>0.0%</c:formatCode>
                <c:ptCount val="8"/>
                <c:pt idx="0">
                  <c:v>0.62116263879817113</c:v>
                </c:pt>
                <c:pt idx="1">
                  <c:v>0.64043109079033311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In!$H$66:$H$73</c:f>
              <c:numCache>
                <c:formatCode>0.0%</c:formatCode>
                <c:ptCount val="8"/>
                <c:pt idx="0">
                  <c:v>0.33686917389906784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45440"/>
        <c:axId val="128046976"/>
      </c:lineChart>
      <c:catAx>
        <c:axId val="128045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046976"/>
        <c:crosses val="autoZero"/>
        <c:auto val="1"/>
        <c:lblAlgn val="ctr"/>
        <c:lblOffset val="100"/>
        <c:noMultiLvlLbl val="0"/>
      </c:catAx>
      <c:valAx>
        <c:axId val="12804697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804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8904436590854"/>
          <c:y val="0.19682526268836417"/>
          <c:w val="0.23650369381846301"/>
          <c:h val="0.738982160452256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RR2 - Pax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In!$I$2:$I$9</c:f>
              <c:numCache>
                <c:formatCode>0.0%</c:formatCode>
                <c:ptCount val="8"/>
                <c:pt idx="0">
                  <c:v>2.9064609902475618</c:v>
                </c:pt>
                <c:pt idx="1">
                  <c:v>0.45880220055013754</c:v>
                </c:pt>
                <c:pt idx="2">
                  <c:v>0.25400881470367592</c:v>
                </c:pt>
                <c:pt idx="3">
                  <c:v>0.25818954738684669</c:v>
                </c:pt>
                <c:pt idx="4">
                  <c:v>0.36929544886221555</c:v>
                </c:pt>
                <c:pt idx="5">
                  <c:v>0.23373030757689423</c:v>
                </c:pt>
                <c:pt idx="6">
                  <c:v>0.2313703425856464</c:v>
                </c:pt>
                <c:pt idx="7">
                  <c:v>0.26125281320330085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In!$A$10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In!$I$10:$I$17</c:f>
              <c:numCache>
                <c:formatCode>0.0%</c:formatCode>
                <c:ptCount val="8"/>
                <c:pt idx="0">
                  <c:v>2.2058903278286355</c:v>
                </c:pt>
                <c:pt idx="1">
                  <c:v>0.57116295885034019</c:v>
                </c:pt>
                <c:pt idx="2">
                  <c:v>0.17018941496985113</c:v>
                </c:pt>
                <c:pt idx="3">
                  <c:v>9.5262688995338865E-2</c:v>
                </c:pt>
                <c:pt idx="4">
                  <c:v>6.462317137729344E-2</c:v>
                </c:pt>
                <c:pt idx="5">
                  <c:v>7.0975738873323091E-2</c:v>
                </c:pt>
                <c:pt idx="6">
                  <c:v>8.344846285943007E-2</c:v>
                </c:pt>
                <c:pt idx="7">
                  <c:v>3.4680886777104937E-2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In!$I$18:$I$25</c:f>
              <c:numCache>
                <c:formatCode>0.0%</c:formatCode>
                <c:ptCount val="8"/>
                <c:pt idx="0">
                  <c:v>2.2657156118458608</c:v>
                </c:pt>
                <c:pt idx="1">
                  <c:v>0.14367187541679782</c:v>
                </c:pt>
                <c:pt idx="2">
                  <c:v>0.1017333454260274</c:v>
                </c:pt>
                <c:pt idx="3">
                  <c:v>5.9426699601474599E-2</c:v>
                </c:pt>
                <c:pt idx="4">
                  <c:v>9.1735532780981746E-2</c:v>
                </c:pt>
                <c:pt idx="5">
                  <c:v>6.0072236063614684E-2</c:v>
                </c:pt>
                <c:pt idx="6">
                  <c:v>6.8640265470201287E-2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In!$I$26:$I$33</c:f>
              <c:numCache>
                <c:formatCode>0.0%</c:formatCode>
                <c:ptCount val="8"/>
                <c:pt idx="0">
                  <c:v>1.9488900715916699</c:v>
                </c:pt>
                <c:pt idx="1">
                  <c:v>0.17694759672887303</c:v>
                </c:pt>
                <c:pt idx="2">
                  <c:v>7.4235582948478027E-2</c:v>
                </c:pt>
                <c:pt idx="3">
                  <c:v>8.7312079019806463E-2</c:v>
                </c:pt>
                <c:pt idx="4">
                  <c:v>8.1503482296656188E-2</c:v>
                </c:pt>
                <c:pt idx="5">
                  <c:v>5.5167361981446825E-2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In!$I$34:$I$41</c:f>
              <c:numCache>
                <c:formatCode>0.0%</c:formatCode>
                <c:ptCount val="8"/>
                <c:pt idx="0">
                  <c:v>1.924159484799697</c:v>
                </c:pt>
                <c:pt idx="1">
                  <c:v>0.52695015310793325</c:v>
                </c:pt>
                <c:pt idx="2">
                  <c:v>0.37980869400511413</c:v>
                </c:pt>
                <c:pt idx="3">
                  <c:v>0.30927171133630077</c:v>
                </c:pt>
                <c:pt idx="4">
                  <c:v>0.15115067714745714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In!$I$42:$I$49</c:f>
              <c:numCache>
                <c:formatCode>0.0%</c:formatCode>
                <c:ptCount val="8"/>
                <c:pt idx="0">
                  <c:v>2.1726473694370947</c:v>
                </c:pt>
                <c:pt idx="1">
                  <c:v>0.52365405798253484</c:v>
                </c:pt>
                <c:pt idx="2">
                  <c:v>0.36825609520673169</c:v>
                </c:pt>
                <c:pt idx="3">
                  <c:v>0.17109730754817684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In!$I$50:$I$57</c:f>
              <c:numCache>
                <c:formatCode>0.0%</c:formatCode>
                <c:ptCount val="8"/>
                <c:pt idx="0">
                  <c:v>1.7050419301744395</c:v>
                </c:pt>
                <c:pt idx="1">
                  <c:v>0.40765230127159163</c:v>
                </c:pt>
                <c:pt idx="2">
                  <c:v>0.22830348985606166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In!$I$58:$I$65</c:f>
              <c:numCache>
                <c:formatCode>0.0%</c:formatCode>
                <c:ptCount val="8"/>
                <c:pt idx="0">
                  <c:v>1.2807639939485629</c:v>
                </c:pt>
                <c:pt idx="1">
                  <c:v>0.31257564296520424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In!$I$66:$I$73</c:f>
              <c:numCache>
                <c:formatCode>0.0%</c:formatCode>
                <c:ptCount val="8"/>
                <c:pt idx="0">
                  <c:v>0.81317078895637118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72800"/>
        <c:axId val="128174336"/>
      </c:lineChart>
      <c:catAx>
        <c:axId val="128172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174336"/>
        <c:crosses val="autoZero"/>
        <c:auto val="1"/>
        <c:lblAlgn val="ctr"/>
        <c:lblOffset val="100"/>
        <c:noMultiLvlLbl val="0"/>
      </c:catAx>
      <c:valAx>
        <c:axId val="12817433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8172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69185022758232"/>
          <c:y val="0.16637257162938315"/>
          <c:w val="0.24305498521545565"/>
          <c:h val="0.77311237768919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In!$J$2:$J$9</c:f>
              <c:numCache>
                <c:formatCode>0.0%</c:formatCode>
                <c:ptCount val="8"/>
                <c:pt idx="0">
                  <c:v>2.9064609902475618</c:v>
                </c:pt>
                <c:pt idx="1">
                  <c:v>3.3652631907976995</c:v>
                </c:pt>
                <c:pt idx="2">
                  <c:v>3.6192720055013754</c:v>
                </c:pt>
                <c:pt idx="3">
                  <c:v>3.8774615528882221</c:v>
                </c:pt>
                <c:pt idx="4">
                  <c:v>4.2467570017504377</c:v>
                </c:pt>
                <c:pt idx="5">
                  <c:v>4.4804873093273319</c:v>
                </c:pt>
                <c:pt idx="6">
                  <c:v>4.711857651912978</c:v>
                </c:pt>
                <c:pt idx="7">
                  <c:v>4.973110465116279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In!$A$10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In!$J$10:$J$17</c:f>
              <c:numCache>
                <c:formatCode>0.0%</c:formatCode>
                <c:ptCount val="8"/>
                <c:pt idx="0">
                  <c:v>2.2058903278286355</c:v>
                </c:pt>
                <c:pt idx="1">
                  <c:v>2.7770532866789757</c:v>
                </c:pt>
                <c:pt idx="2">
                  <c:v>2.9472427016488272</c:v>
                </c:pt>
                <c:pt idx="3">
                  <c:v>3.0425053906441657</c:v>
                </c:pt>
                <c:pt idx="4">
                  <c:v>3.1071285620214595</c:v>
                </c:pt>
                <c:pt idx="5">
                  <c:v>3.1781043008947822</c:v>
                </c:pt>
                <c:pt idx="6">
                  <c:v>3.2615527637542123</c:v>
                </c:pt>
                <c:pt idx="7">
                  <c:v>3.2962336505313172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In!$J$18:$J$25</c:f>
              <c:numCache>
                <c:formatCode>0.0%</c:formatCode>
                <c:ptCount val="8"/>
                <c:pt idx="0">
                  <c:v>2.2657156118458608</c:v>
                </c:pt>
                <c:pt idx="1">
                  <c:v>2.4093874872626588</c:v>
                </c:pt>
                <c:pt idx="2">
                  <c:v>2.511120832688686</c:v>
                </c:pt>
                <c:pt idx="3">
                  <c:v>2.5705475322901608</c:v>
                </c:pt>
                <c:pt idx="4">
                  <c:v>2.6622830650711422</c:v>
                </c:pt>
                <c:pt idx="5">
                  <c:v>2.722355301134757</c:v>
                </c:pt>
                <c:pt idx="6">
                  <c:v>2.7909955666049582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In!$J$26:$J$33</c:f>
              <c:numCache>
                <c:formatCode>0.0%</c:formatCode>
                <c:ptCount val="8"/>
                <c:pt idx="0">
                  <c:v>1.9488900715916699</c:v>
                </c:pt>
                <c:pt idx="1">
                  <c:v>2.1258376683205431</c:v>
                </c:pt>
                <c:pt idx="2">
                  <c:v>2.2000732512690209</c:v>
                </c:pt>
                <c:pt idx="3">
                  <c:v>2.2873853302888274</c:v>
                </c:pt>
                <c:pt idx="4">
                  <c:v>2.3688888125854834</c:v>
                </c:pt>
                <c:pt idx="5">
                  <c:v>2.4240561745669305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In!$J$34:$J$41</c:f>
              <c:numCache>
                <c:formatCode>0.0%</c:formatCode>
                <c:ptCount val="8"/>
                <c:pt idx="0">
                  <c:v>1.924159484799697</c:v>
                </c:pt>
                <c:pt idx="1">
                  <c:v>2.45110963790763</c:v>
                </c:pt>
                <c:pt idx="2">
                  <c:v>2.8309183319127444</c:v>
                </c:pt>
                <c:pt idx="3">
                  <c:v>3.1401900432490448</c:v>
                </c:pt>
                <c:pt idx="4">
                  <c:v>3.2913407203965024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In!$J$42:$J$49</c:f>
              <c:numCache>
                <c:formatCode>0.0%</c:formatCode>
                <c:ptCount val="8"/>
                <c:pt idx="0">
                  <c:v>2.1726473694370947</c:v>
                </c:pt>
                <c:pt idx="1">
                  <c:v>2.6963014274196295</c:v>
                </c:pt>
                <c:pt idx="2">
                  <c:v>3.0645575226263611</c:v>
                </c:pt>
                <c:pt idx="3">
                  <c:v>3.2356548301745383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In!$J$50:$J$57</c:f>
              <c:numCache>
                <c:formatCode>0.0%</c:formatCode>
                <c:ptCount val="8"/>
                <c:pt idx="0">
                  <c:v>1.7050419301744395</c:v>
                </c:pt>
                <c:pt idx="1">
                  <c:v>2.1126942314460311</c:v>
                </c:pt>
                <c:pt idx="2">
                  <c:v>2.3409977213020929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In!$J$58:$J$65</c:f>
              <c:numCache>
                <c:formatCode>0.0%</c:formatCode>
                <c:ptCount val="8"/>
                <c:pt idx="0">
                  <c:v>1.2807639939485629</c:v>
                </c:pt>
                <c:pt idx="1">
                  <c:v>1.5933396369137671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In!$B$2:$B$9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In!$J$66:$J$73</c:f>
              <c:numCache>
                <c:formatCode>0.0%</c:formatCode>
                <c:ptCount val="8"/>
                <c:pt idx="0">
                  <c:v>0.81317078895637118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49632"/>
        <c:axId val="128551168"/>
      </c:lineChart>
      <c:catAx>
        <c:axId val="128549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551168"/>
        <c:crosses val="autoZero"/>
        <c:auto val="1"/>
        <c:lblAlgn val="ctr"/>
        <c:lblOffset val="100"/>
        <c:noMultiLvlLbl val="0"/>
      </c:catAx>
      <c:valAx>
        <c:axId val="12855116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8549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8904436590854"/>
          <c:y val="0.18022891632392235"/>
          <c:w val="0.23650369381846301"/>
          <c:h val="0.75557850681669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'My + Sg'!$A$2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Sg'!$C$2:$C$9</c:f>
              <c:numCache>
                <c:formatCode>0.0%</c:formatCode>
                <c:ptCount val="8"/>
                <c:pt idx="0">
                  <c:v>0.66149068322981364</c:v>
                </c:pt>
                <c:pt idx="1">
                  <c:v>0.16149068322981366</c:v>
                </c:pt>
                <c:pt idx="2">
                  <c:v>9.627329192546584E-2</c:v>
                </c:pt>
                <c:pt idx="3">
                  <c:v>3.7267080745341616E-2</c:v>
                </c:pt>
                <c:pt idx="4">
                  <c:v>5.2795031055900624E-2</c:v>
                </c:pt>
                <c:pt idx="5">
                  <c:v>4.3478260869565216E-2</c:v>
                </c:pt>
                <c:pt idx="6">
                  <c:v>8.0745341614906832E-2</c:v>
                </c:pt>
                <c:pt idx="7">
                  <c:v>8.3850931677018639E-2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'My + Sg'!$A$10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Sg'!$C$10:$C$17</c:f>
              <c:numCache>
                <c:formatCode>0.0%</c:formatCode>
                <c:ptCount val="8"/>
                <c:pt idx="0">
                  <c:v>0.2976939203354298</c:v>
                </c:pt>
                <c:pt idx="1">
                  <c:v>7.337526205450734E-2</c:v>
                </c:pt>
                <c:pt idx="2">
                  <c:v>2.7253668763102725E-2</c:v>
                </c:pt>
                <c:pt idx="3">
                  <c:v>3.3542976939203356E-2</c:v>
                </c:pt>
                <c:pt idx="4">
                  <c:v>5.2410901467505239E-2</c:v>
                </c:pt>
                <c:pt idx="5">
                  <c:v>3.5639412997903561E-2</c:v>
                </c:pt>
                <c:pt idx="6">
                  <c:v>2.7253668763102725E-2</c:v>
                </c:pt>
                <c:pt idx="7">
                  <c:v>1.6771488469601678E-2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'My + Sg'!$A$18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Sg'!$C$18:$C$25</c:f>
              <c:numCache>
                <c:formatCode>0.0%</c:formatCode>
                <c:ptCount val="8"/>
                <c:pt idx="0">
                  <c:v>0.12045889101338432</c:v>
                </c:pt>
                <c:pt idx="1">
                  <c:v>1.5296367112810707E-2</c:v>
                </c:pt>
                <c:pt idx="2">
                  <c:v>1.1472275334608031E-2</c:v>
                </c:pt>
                <c:pt idx="3">
                  <c:v>9.5602294455066923E-3</c:v>
                </c:pt>
                <c:pt idx="4">
                  <c:v>9.5602294455066923E-3</c:v>
                </c:pt>
                <c:pt idx="5">
                  <c:v>3.8240917782026767E-3</c:v>
                </c:pt>
                <c:pt idx="6">
                  <c:v>7.6481835564053535E-3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'My + Sg'!$A$26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Sg'!$C$26:$C$33</c:f>
              <c:numCache>
                <c:formatCode>0.0%</c:formatCode>
                <c:ptCount val="8"/>
                <c:pt idx="0">
                  <c:v>6.4814814814814811E-2</c:v>
                </c:pt>
                <c:pt idx="1">
                  <c:v>9.2592592592592587E-3</c:v>
                </c:pt>
                <c:pt idx="2">
                  <c:v>6.1728395061728392E-3</c:v>
                </c:pt>
                <c:pt idx="3">
                  <c:v>1.2345679012345678E-2</c:v>
                </c:pt>
                <c:pt idx="4">
                  <c:v>9.2592592592592587E-3</c:v>
                </c:pt>
                <c:pt idx="5">
                  <c:v>9.2592592592592587E-3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'My + Sg'!$A$34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Sg'!$C$34:$C$41</c:f>
              <c:numCache>
                <c:formatCode>0.0%</c:formatCode>
                <c:ptCount val="8"/>
                <c:pt idx="0">
                  <c:v>0.13183279742765272</c:v>
                </c:pt>
                <c:pt idx="1">
                  <c:v>7.3954983922829579E-2</c:v>
                </c:pt>
                <c:pt idx="2">
                  <c:v>5.1446945337620578E-2</c:v>
                </c:pt>
                <c:pt idx="3">
                  <c:v>3.8585209003215437E-2</c:v>
                </c:pt>
                <c:pt idx="4">
                  <c:v>4.8231511254019289E-2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'My + Sg'!$A$42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Sg'!$C$42:$C$49</c:f>
              <c:numCache>
                <c:formatCode>0.0%</c:formatCode>
                <c:ptCount val="8"/>
                <c:pt idx="0">
                  <c:v>0.14393939393939395</c:v>
                </c:pt>
                <c:pt idx="1">
                  <c:v>2.7272727272727271E-2</c:v>
                </c:pt>
                <c:pt idx="2">
                  <c:v>1.0606060606060607E-2</c:v>
                </c:pt>
                <c:pt idx="3">
                  <c:v>1.9696969696969695E-2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'My + Sg'!$A$50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Sg'!$C$50:$C$57</c:f>
              <c:numCache>
                <c:formatCode>0.0%</c:formatCode>
                <c:ptCount val="8"/>
                <c:pt idx="0">
                  <c:v>0.19027484143763213</c:v>
                </c:pt>
                <c:pt idx="1">
                  <c:v>0.11839323467230443</c:v>
                </c:pt>
                <c:pt idx="2">
                  <c:v>8.6680761099365747E-2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'My + Sg'!$A$58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Sg'!$C$58:$C$65</c:f>
              <c:numCache>
                <c:formatCode>0.0%</c:formatCode>
                <c:ptCount val="8"/>
                <c:pt idx="0">
                  <c:v>0.11141304347826086</c:v>
                </c:pt>
                <c:pt idx="1">
                  <c:v>9.2391304347826081E-2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'My + Sg'!$A$66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Sg'!$C$66:$C$73</c:f>
              <c:numCache>
                <c:formatCode>0.0%</c:formatCode>
                <c:ptCount val="8"/>
                <c:pt idx="0">
                  <c:v>0.20918367346938777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19648"/>
        <c:axId val="128621184"/>
      </c:lineChart>
      <c:catAx>
        <c:axId val="128619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621184"/>
        <c:crosses val="autoZero"/>
        <c:auto val="1"/>
        <c:lblAlgn val="ctr"/>
        <c:lblOffset val="100"/>
        <c:noMultiLvlLbl val="0"/>
      </c:catAx>
      <c:valAx>
        <c:axId val="12862118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8619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02355543120557"/>
          <c:y val="0.19254723324873646"/>
          <c:w val="0.24367187604087559"/>
          <c:h val="0.74148977245612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</a:t>
            </a:r>
            <a:r>
              <a:rPr lang="en-US" baseline="0"/>
              <a:t> Pax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TOTAL!$G$2:$G$9</c:f>
              <c:numCache>
                <c:formatCode>0.0%</c:formatCode>
                <c:ptCount val="8"/>
                <c:pt idx="0">
                  <c:v>0.51839595094413082</c:v>
                </c:pt>
                <c:pt idx="1">
                  <c:v>0.25053533190578159</c:v>
                </c:pt>
                <c:pt idx="2">
                  <c:v>0.1646875608331711</c:v>
                </c:pt>
                <c:pt idx="3">
                  <c:v>9.1882421646875614E-2</c:v>
                </c:pt>
                <c:pt idx="4">
                  <c:v>0.15106093050418531</c:v>
                </c:pt>
                <c:pt idx="5">
                  <c:v>0.1430796184543508</c:v>
                </c:pt>
                <c:pt idx="6">
                  <c:v>0.16877554993186686</c:v>
                </c:pt>
                <c:pt idx="7">
                  <c:v>0.17130620985010706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TOTAL!$A$10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TOTAL!$G$10:$G$17</c:f>
              <c:numCache>
                <c:formatCode>0.0%</c:formatCode>
                <c:ptCount val="8"/>
                <c:pt idx="0">
                  <c:v>0.59269406392694068</c:v>
                </c:pt>
                <c:pt idx="1">
                  <c:v>0.15707762557077626</c:v>
                </c:pt>
                <c:pt idx="2">
                  <c:v>8.8812785388127855E-2</c:v>
                </c:pt>
                <c:pt idx="3">
                  <c:v>0.1095890410958904</c:v>
                </c:pt>
                <c:pt idx="4">
                  <c:v>0.11141552511415526</c:v>
                </c:pt>
                <c:pt idx="5">
                  <c:v>0.11461187214611872</c:v>
                </c:pt>
                <c:pt idx="6">
                  <c:v>9.223744292237443E-2</c:v>
                </c:pt>
                <c:pt idx="7">
                  <c:v>5.8447488584474884E-2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TOTAL!$G$18:$G$25</c:f>
              <c:numCache>
                <c:formatCode>0.0%</c:formatCode>
                <c:ptCount val="8"/>
                <c:pt idx="0">
                  <c:v>0.68394270637014698</c:v>
                </c:pt>
                <c:pt idx="1">
                  <c:v>0.10422163588390501</c:v>
                </c:pt>
                <c:pt idx="2">
                  <c:v>9.6494534489257447E-2</c:v>
                </c:pt>
                <c:pt idx="3">
                  <c:v>8.7259705993215225E-2</c:v>
                </c:pt>
                <c:pt idx="4">
                  <c:v>8.2924990576705618E-2</c:v>
                </c:pt>
                <c:pt idx="5">
                  <c:v>6.765925367508481E-2</c:v>
                </c:pt>
                <c:pt idx="6">
                  <c:v>5.2016584998115338E-2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TOTAL!$G$26:$G$33</c:f>
              <c:numCache>
                <c:formatCode>0.0%</c:formatCode>
                <c:ptCount val="8"/>
                <c:pt idx="0">
                  <c:v>0.70037031073901146</c:v>
                </c:pt>
                <c:pt idx="1">
                  <c:v>0.1239735952342618</c:v>
                </c:pt>
                <c:pt idx="2">
                  <c:v>8.0824343905973275E-2</c:v>
                </c:pt>
                <c:pt idx="3">
                  <c:v>7.9375301883754634E-2</c:v>
                </c:pt>
                <c:pt idx="4">
                  <c:v>6.5045886330703587E-2</c:v>
                </c:pt>
                <c:pt idx="5">
                  <c:v>4.8462405409756881E-2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TOTAL!$G$34:$G$41</c:f>
              <c:numCache>
                <c:formatCode>0.0%</c:formatCode>
                <c:ptCount val="8"/>
                <c:pt idx="0">
                  <c:v>0.58409421728199018</c:v>
                </c:pt>
                <c:pt idx="1">
                  <c:v>0.21344448855365886</c:v>
                </c:pt>
                <c:pt idx="2">
                  <c:v>0.17678973137488421</c:v>
                </c:pt>
                <c:pt idx="3">
                  <c:v>0.14701601164483261</c:v>
                </c:pt>
                <c:pt idx="4">
                  <c:v>7.9131930660314945E-2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TOTAL!$G$42:$G$49</c:f>
              <c:numCache>
                <c:formatCode>0.0%</c:formatCode>
                <c:ptCount val="8"/>
                <c:pt idx="0">
                  <c:v>0.65816960954986325</c:v>
                </c:pt>
                <c:pt idx="1">
                  <c:v>0.18366078090027357</c:v>
                </c:pt>
                <c:pt idx="2">
                  <c:v>0.13280278537677195</c:v>
                </c:pt>
                <c:pt idx="3">
                  <c:v>7.9084804774931614E-2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TOTAL!$G$50:$G$57</c:f>
              <c:numCache>
                <c:formatCode>0.0%</c:formatCode>
                <c:ptCount val="8"/>
                <c:pt idx="0">
                  <c:v>0.66644914701221214</c:v>
                </c:pt>
                <c:pt idx="1">
                  <c:v>0.15158012491843012</c:v>
                </c:pt>
                <c:pt idx="2">
                  <c:v>8.5112333364407572E-2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TOTAL!$G$58:$G$65</c:f>
              <c:numCache>
                <c:formatCode>0.0%</c:formatCode>
                <c:ptCount val="8"/>
                <c:pt idx="0">
                  <c:v>0.58472753346080308</c:v>
                </c:pt>
                <c:pt idx="1">
                  <c:v>0.13587476099426385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TOTAL!$G$66:$G$73</c:f>
              <c:numCache>
                <c:formatCode>0.0%</c:formatCode>
                <c:ptCount val="8"/>
                <c:pt idx="0">
                  <c:v>0.38910658307210033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99808"/>
        <c:axId val="87001344"/>
      </c:lineChart>
      <c:catAx>
        <c:axId val="86999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87001344"/>
        <c:crosses val="autoZero"/>
        <c:auto val="1"/>
        <c:lblAlgn val="ctr"/>
        <c:lblOffset val="100"/>
        <c:noMultiLvlLbl val="0"/>
      </c:catAx>
      <c:valAx>
        <c:axId val="8700134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8699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189282849686175"/>
          <c:y val="0.15793127124932169"/>
          <c:w val="0.26594651312800893"/>
          <c:h val="0.785262411818775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</a:t>
            </a:r>
            <a:r>
              <a:rPr lang="en-US" baseline="0"/>
              <a:t> </a:t>
            </a:r>
            <a:r>
              <a:rPr lang="en-US"/>
              <a:t>Accumulated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'My + Sg'!$A$2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Sg'!$D$2:$D$9</c:f>
              <c:numCache>
                <c:formatCode>0.0%</c:formatCode>
                <c:ptCount val="8"/>
                <c:pt idx="0">
                  <c:v>0.66149068322981364</c:v>
                </c:pt>
                <c:pt idx="1">
                  <c:v>0.68944099378881984</c:v>
                </c:pt>
                <c:pt idx="2">
                  <c:v>0.70186335403726707</c:v>
                </c:pt>
                <c:pt idx="3">
                  <c:v>0.70186335403726707</c:v>
                </c:pt>
                <c:pt idx="4">
                  <c:v>0.70186335403726707</c:v>
                </c:pt>
                <c:pt idx="5">
                  <c:v>0.70186335403726707</c:v>
                </c:pt>
                <c:pt idx="6">
                  <c:v>0.70186335403726707</c:v>
                </c:pt>
                <c:pt idx="7">
                  <c:v>0.70496894409937894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'My + Sg'!$A$10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Sg'!$D$10:$D$17</c:f>
              <c:numCache>
                <c:formatCode>0.0%</c:formatCode>
                <c:ptCount val="8"/>
                <c:pt idx="0">
                  <c:v>0.2976939203354298</c:v>
                </c:pt>
                <c:pt idx="1">
                  <c:v>0.31656184486373168</c:v>
                </c:pt>
                <c:pt idx="2">
                  <c:v>0.3249475890985325</c:v>
                </c:pt>
                <c:pt idx="3">
                  <c:v>0.33542976939203356</c:v>
                </c:pt>
                <c:pt idx="4">
                  <c:v>0.35639412997903563</c:v>
                </c:pt>
                <c:pt idx="5">
                  <c:v>0.36058700209643607</c:v>
                </c:pt>
                <c:pt idx="6">
                  <c:v>0.36058700209643607</c:v>
                </c:pt>
                <c:pt idx="7">
                  <c:v>0.36058700209643607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'My + Sg'!$A$18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Sg'!$D$18:$D$25</c:f>
              <c:numCache>
                <c:formatCode>0.0%</c:formatCode>
                <c:ptCount val="8"/>
                <c:pt idx="0">
                  <c:v>0.12045889101338432</c:v>
                </c:pt>
                <c:pt idx="1">
                  <c:v>0.12810707456978968</c:v>
                </c:pt>
                <c:pt idx="2">
                  <c:v>0.13001912045889102</c:v>
                </c:pt>
                <c:pt idx="3">
                  <c:v>0.13384321223709369</c:v>
                </c:pt>
                <c:pt idx="4">
                  <c:v>0.13575525812619502</c:v>
                </c:pt>
                <c:pt idx="5">
                  <c:v>0.13575525812619502</c:v>
                </c:pt>
                <c:pt idx="6">
                  <c:v>0.13766730401529637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'My + Sg'!$A$26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Sg'!$D$26:$D$33</c:f>
              <c:numCache>
                <c:formatCode>0.0%</c:formatCode>
                <c:ptCount val="8"/>
                <c:pt idx="0">
                  <c:v>6.4814814814814811E-2</c:v>
                </c:pt>
                <c:pt idx="1">
                  <c:v>7.098765432098765E-2</c:v>
                </c:pt>
                <c:pt idx="2">
                  <c:v>7.716049382716049E-2</c:v>
                </c:pt>
                <c:pt idx="3">
                  <c:v>8.3333333333333329E-2</c:v>
                </c:pt>
                <c:pt idx="4">
                  <c:v>8.6419753086419748E-2</c:v>
                </c:pt>
                <c:pt idx="5">
                  <c:v>8.9506172839506168E-2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'My + Sg'!$A$34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Sg'!$D$34:$D$41</c:f>
              <c:numCache>
                <c:formatCode>0.0%</c:formatCode>
                <c:ptCount val="8"/>
                <c:pt idx="0">
                  <c:v>0.13183279742765272</c:v>
                </c:pt>
                <c:pt idx="1">
                  <c:v>0.17363344051446947</c:v>
                </c:pt>
                <c:pt idx="2">
                  <c:v>0.18327974276527331</c:v>
                </c:pt>
                <c:pt idx="3">
                  <c:v>0.18327974276527331</c:v>
                </c:pt>
                <c:pt idx="4">
                  <c:v>0.18971061093247588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'My + Sg'!$A$42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Sg'!$D$42:$D$49</c:f>
              <c:numCache>
                <c:formatCode>0.0%</c:formatCode>
                <c:ptCount val="8"/>
                <c:pt idx="0">
                  <c:v>0.14393939393939395</c:v>
                </c:pt>
                <c:pt idx="1">
                  <c:v>0.16060606060606061</c:v>
                </c:pt>
                <c:pt idx="2">
                  <c:v>0.16363636363636364</c:v>
                </c:pt>
                <c:pt idx="3">
                  <c:v>0.17272727272727273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'My + Sg'!$A$50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Sg'!$D$50:$D$57</c:f>
              <c:numCache>
                <c:formatCode>0.0%</c:formatCode>
                <c:ptCount val="8"/>
                <c:pt idx="0">
                  <c:v>0.19027484143763213</c:v>
                </c:pt>
                <c:pt idx="1">
                  <c:v>0.22410147991543342</c:v>
                </c:pt>
                <c:pt idx="2">
                  <c:v>0.23678646934460887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'My + Sg'!$A$58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Sg'!$D$58:$D$65</c:f>
              <c:numCache>
                <c:formatCode>0.0%</c:formatCode>
                <c:ptCount val="8"/>
                <c:pt idx="0">
                  <c:v>0.11141304347826086</c:v>
                </c:pt>
                <c:pt idx="1">
                  <c:v>0.15760869565217392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'My + Sg'!$A$66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Sg'!$D$66:$D$73</c:f>
              <c:numCache>
                <c:formatCode>0.0%</c:formatCode>
                <c:ptCount val="8"/>
                <c:pt idx="0">
                  <c:v>0.20918367346938777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0576"/>
        <c:axId val="129002112"/>
      </c:lineChart>
      <c:catAx>
        <c:axId val="129000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002112"/>
        <c:crosses val="autoZero"/>
        <c:auto val="1"/>
        <c:lblAlgn val="ctr"/>
        <c:lblOffset val="100"/>
        <c:noMultiLvlLbl val="0"/>
      </c:catAx>
      <c:valAx>
        <c:axId val="12900211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9000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13875263624873"/>
          <c:y val="0.17872946549411445"/>
          <c:w val="0.2371039663389862"/>
          <c:h val="0.751675412626016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</a:t>
            </a:r>
            <a:r>
              <a:rPr lang="en-US" baseline="0"/>
              <a:t> - Driver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'My + Sg'!$A$2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Sg'!$E$2:$E$9</c:f>
              <c:numCache>
                <c:formatCode>0.0%</c:formatCode>
                <c:ptCount val="8"/>
                <c:pt idx="0">
                  <c:v>1.5295162367816466</c:v>
                </c:pt>
                <c:pt idx="1">
                  <c:v>0.40923533149756408</c:v>
                </c:pt>
                <c:pt idx="2">
                  <c:v>0.42134163231388394</c:v>
                </c:pt>
                <c:pt idx="3">
                  <c:v>0.21054861258208007</c:v>
                </c:pt>
                <c:pt idx="4">
                  <c:v>0.41485669594121194</c:v>
                </c:pt>
                <c:pt idx="5">
                  <c:v>0.35204405846219022</c:v>
                </c:pt>
                <c:pt idx="6">
                  <c:v>0.99623612989425314</c:v>
                </c:pt>
                <c:pt idx="7">
                  <c:v>1.3306014045264205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'My + Sg'!$A$10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Sg'!$E$10:$E$17</c:f>
              <c:numCache>
                <c:formatCode>0.0%</c:formatCode>
                <c:ptCount val="8"/>
                <c:pt idx="0">
                  <c:v>0.61221410248119168</c:v>
                </c:pt>
                <c:pt idx="1">
                  <c:v>0.31410463687512125</c:v>
                </c:pt>
                <c:pt idx="2">
                  <c:v>0.18861152428377417</c:v>
                </c:pt>
                <c:pt idx="3">
                  <c:v>0.18932289982538963</c:v>
                </c:pt>
                <c:pt idx="4">
                  <c:v>0.16622475155748129</c:v>
                </c:pt>
                <c:pt idx="5">
                  <c:v>0.25312035180754056</c:v>
                </c:pt>
                <c:pt idx="6">
                  <c:v>0.23966888702062988</c:v>
                </c:pt>
                <c:pt idx="7">
                  <c:v>0.20988812002845503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'My + Sg'!$A$18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Sg'!$E$18:$E$25</c:f>
              <c:numCache>
                <c:formatCode>0.0%</c:formatCode>
                <c:ptCount val="8"/>
                <c:pt idx="0">
                  <c:v>9.3886499492777317E-2</c:v>
                </c:pt>
                <c:pt idx="1">
                  <c:v>9.4779379092364835E-3</c:v>
                </c:pt>
                <c:pt idx="2">
                  <c:v>9.3018771431206352E-3</c:v>
                </c:pt>
                <c:pt idx="3">
                  <c:v>9.0545536859578963E-3</c:v>
                </c:pt>
                <c:pt idx="4">
                  <c:v>1.6151479329627672E-2</c:v>
                </c:pt>
                <c:pt idx="5">
                  <c:v>1.3741123603041659E-2</c:v>
                </c:pt>
                <c:pt idx="6">
                  <c:v>1.2512890163233481E-2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'My + Sg'!$A$26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Sg'!$E$26:$E$33</c:f>
              <c:numCache>
                <c:formatCode>0.0%</c:formatCode>
                <c:ptCount val="8"/>
                <c:pt idx="0">
                  <c:v>6.9824100032252465E-2</c:v>
                </c:pt>
                <c:pt idx="1">
                  <c:v>5.0710794651053163E-3</c:v>
                </c:pt>
                <c:pt idx="2">
                  <c:v>5.9493388245217957E-3</c:v>
                </c:pt>
                <c:pt idx="3">
                  <c:v>5.4332994268985538E-3</c:v>
                </c:pt>
                <c:pt idx="4">
                  <c:v>1.8408713126752177E-3</c:v>
                </c:pt>
                <c:pt idx="5">
                  <c:v>1.4935371027364974E-2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'My + Sg'!$A$34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Sg'!$E$34:$E$41</c:f>
              <c:numCache>
                <c:formatCode>0.0%</c:formatCode>
                <c:ptCount val="8"/>
                <c:pt idx="0">
                  <c:v>0.1955274292251539</c:v>
                </c:pt>
                <c:pt idx="1">
                  <c:v>6.8014672501770512E-2</c:v>
                </c:pt>
                <c:pt idx="2">
                  <c:v>7.4442971544789266E-2</c:v>
                </c:pt>
                <c:pt idx="3">
                  <c:v>6.6888812217399993E-2</c:v>
                </c:pt>
                <c:pt idx="4">
                  <c:v>9.5988668761008922E-2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'My + Sg'!$A$42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Sg'!$E$42:$E$49</c:f>
              <c:numCache>
                <c:formatCode>0.0%</c:formatCode>
                <c:ptCount val="8"/>
                <c:pt idx="0">
                  <c:v>0.24443345422573909</c:v>
                </c:pt>
                <c:pt idx="1">
                  <c:v>7.6959006484229042E-2</c:v>
                </c:pt>
                <c:pt idx="2">
                  <c:v>5.3791625453346523E-2</c:v>
                </c:pt>
                <c:pt idx="3">
                  <c:v>8.5564347730519838E-2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'My + Sg'!$A$50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Sg'!$E$50:$E$57</c:f>
              <c:numCache>
                <c:formatCode>0.0%</c:formatCode>
                <c:ptCount val="8"/>
                <c:pt idx="0">
                  <c:v>1.130541247994596</c:v>
                </c:pt>
                <c:pt idx="1">
                  <c:v>1.2099833938472797</c:v>
                </c:pt>
                <c:pt idx="2">
                  <c:v>0.74879675757831632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'My + Sg'!$A$58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Sg'!$E$58:$E$65</c:f>
              <c:numCache>
                <c:formatCode>0.0%</c:formatCode>
                <c:ptCount val="8"/>
                <c:pt idx="0">
                  <c:v>0.39551665512247342</c:v>
                </c:pt>
                <c:pt idx="1">
                  <c:v>0.26337132422391535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'My + Sg'!$A$66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Sg'!$E$66:$E$73</c:f>
              <c:numCache>
                <c:formatCode>0.0%</c:formatCode>
                <c:ptCount val="8"/>
                <c:pt idx="0">
                  <c:v>0.46500742462392664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69184"/>
        <c:axId val="128670720"/>
      </c:lineChart>
      <c:catAx>
        <c:axId val="128669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670720"/>
        <c:crosses val="autoZero"/>
        <c:auto val="1"/>
        <c:lblAlgn val="ctr"/>
        <c:lblOffset val="100"/>
        <c:noMultiLvlLbl val="0"/>
      </c:catAx>
      <c:valAx>
        <c:axId val="12867072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866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02355543120557"/>
          <c:y val="0.19254723324873646"/>
          <c:w val="0.24367187604087559"/>
          <c:h val="0.74148977245612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Driver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'My + Sg'!$A$2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Sg'!$F$2:$F$9</c:f>
              <c:numCache>
                <c:formatCode>0.0%</c:formatCode>
                <c:ptCount val="8"/>
                <c:pt idx="0">
                  <c:v>1.5295162367816466</c:v>
                </c:pt>
                <c:pt idx="1">
                  <c:v>1.9387515682792107</c:v>
                </c:pt>
                <c:pt idx="2">
                  <c:v>2.3600932005930946</c:v>
                </c:pt>
                <c:pt idx="3">
                  <c:v>2.5706418131751749</c:v>
                </c:pt>
                <c:pt idx="4">
                  <c:v>2.9854985091163866</c:v>
                </c:pt>
                <c:pt idx="5">
                  <c:v>3.337542567578577</c:v>
                </c:pt>
                <c:pt idx="6">
                  <c:v>4.3337786974728303</c:v>
                </c:pt>
                <c:pt idx="7">
                  <c:v>5.6643801019992503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'My + Sg'!$A$10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Sg'!$F$10:$F$17</c:f>
              <c:numCache>
                <c:formatCode>0.0%</c:formatCode>
                <c:ptCount val="8"/>
                <c:pt idx="0">
                  <c:v>0.61221410248119168</c:v>
                </c:pt>
                <c:pt idx="1">
                  <c:v>0.92631873935631293</c:v>
                </c:pt>
                <c:pt idx="2">
                  <c:v>1.1149302636400871</c:v>
                </c:pt>
                <c:pt idx="3">
                  <c:v>1.3042531634654768</c:v>
                </c:pt>
                <c:pt idx="4">
                  <c:v>1.4704779150229581</c:v>
                </c:pt>
                <c:pt idx="5">
                  <c:v>1.7235982668304985</c:v>
                </c:pt>
                <c:pt idx="6">
                  <c:v>1.9632671538511286</c:v>
                </c:pt>
                <c:pt idx="7">
                  <c:v>2.1731552738795834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'My + Sg'!$A$18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Sg'!$F$18:$F$25</c:f>
              <c:numCache>
                <c:formatCode>0.0%</c:formatCode>
                <c:ptCount val="8"/>
                <c:pt idx="0">
                  <c:v>9.3886499492777317E-2</c:v>
                </c:pt>
                <c:pt idx="1">
                  <c:v>0.1033644374020138</c:v>
                </c:pt>
                <c:pt idx="2">
                  <c:v>0.11266631454513444</c:v>
                </c:pt>
                <c:pt idx="3">
                  <c:v>0.12172086823109234</c:v>
                </c:pt>
                <c:pt idx="4">
                  <c:v>0.13787234756072</c:v>
                </c:pt>
                <c:pt idx="5">
                  <c:v>0.15161347116376167</c:v>
                </c:pt>
                <c:pt idx="6">
                  <c:v>0.16412636132699515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'My + Sg'!$A$26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Sg'!$F$26:$F$33</c:f>
              <c:numCache>
                <c:formatCode>0.0%</c:formatCode>
                <c:ptCount val="8"/>
                <c:pt idx="0">
                  <c:v>6.9824100032252465E-2</c:v>
                </c:pt>
                <c:pt idx="1">
                  <c:v>7.4895179497357772E-2</c:v>
                </c:pt>
                <c:pt idx="2">
                  <c:v>8.0844518321879569E-2</c:v>
                </c:pt>
                <c:pt idx="3">
                  <c:v>8.6277817748778129E-2</c:v>
                </c:pt>
                <c:pt idx="4">
                  <c:v>8.8118689061453342E-2</c:v>
                </c:pt>
                <c:pt idx="5">
                  <c:v>0.10305406008881832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'My + Sg'!$A$34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Sg'!$F$34:$F$41</c:f>
              <c:numCache>
                <c:formatCode>0.0%</c:formatCode>
                <c:ptCount val="8"/>
                <c:pt idx="0">
                  <c:v>0.1955274292251539</c:v>
                </c:pt>
                <c:pt idx="1">
                  <c:v>0.26354210172692438</c:v>
                </c:pt>
                <c:pt idx="2">
                  <c:v>0.33798507327171368</c:v>
                </c:pt>
                <c:pt idx="3">
                  <c:v>0.40487388548911368</c:v>
                </c:pt>
                <c:pt idx="4">
                  <c:v>0.5008625542501226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'My + Sg'!$A$42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Sg'!$F$42:$F$49</c:f>
              <c:numCache>
                <c:formatCode>0.0%</c:formatCode>
                <c:ptCount val="8"/>
                <c:pt idx="0">
                  <c:v>0.24443345422573909</c:v>
                </c:pt>
                <c:pt idx="1">
                  <c:v>0.32139246070996813</c:v>
                </c:pt>
                <c:pt idx="2">
                  <c:v>0.37518408616331467</c:v>
                </c:pt>
                <c:pt idx="3">
                  <c:v>0.46074843389383446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'My + Sg'!$A$50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Sg'!$F$50:$F$57</c:f>
              <c:numCache>
                <c:formatCode>0.0%</c:formatCode>
                <c:ptCount val="8"/>
                <c:pt idx="0">
                  <c:v>1.130541247994596</c:v>
                </c:pt>
                <c:pt idx="1">
                  <c:v>2.3405246418418755</c:v>
                </c:pt>
                <c:pt idx="2">
                  <c:v>3.089321399420192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'My + Sg'!$A$58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Sg'!$F$58:$F$65</c:f>
              <c:numCache>
                <c:formatCode>0.0%</c:formatCode>
                <c:ptCount val="8"/>
                <c:pt idx="0">
                  <c:v>0.39551665512247342</c:v>
                </c:pt>
                <c:pt idx="1">
                  <c:v>0.65888797934638876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'My + Sg'!$A$66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Sg'!$F$66:$F$73</c:f>
              <c:numCache>
                <c:formatCode>0.0%</c:formatCode>
                <c:ptCount val="8"/>
                <c:pt idx="0">
                  <c:v>0.46500742462392664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6144"/>
        <c:axId val="128727680"/>
      </c:lineChart>
      <c:catAx>
        <c:axId val="128726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727680"/>
        <c:crosses val="autoZero"/>
        <c:auto val="1"/>
        <c:lblAlgn val="ctr"/>
        <c:lblOffset val="100"/>
        <c:noMultiLvlLbl val="0"/>
      </c:catAx>
      <c:valAx>
        <c:axId val="12872768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8726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13875263624873"/>
          <c:y val="0.17872946549411445"/>
          <c:w val="0.2371039663389862"/>
          <c:h val="0.751675412626016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</a:t>
            </a:r>
            <a:r>
              <a:rPr lang="en-US" baseline="0"/>
              <a:t> Pax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'My + Sg'!$A$2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Sg'!$G$2:$G$9</c:f>
              <c:numCache>
                <c:formatCode>0.0%</c:formatCode>
                <c:ptCount val="8"/>
                <c:pt idx="0">
                  <c:v>0.60114503816793896</c:v>
                </c:pt>
                <c:pt idx="1">
                  <c:v>0.20419847328244276</c:v>
                </c:pt>
                <c:pt idx="2">
                  <c:v>0.1316793893129771</c:v>
                </c:pt>
                <c:pt idx="3">
                  <c:v>6.2977099236641215E-2</c:v>
                </c:pt>
                <c:pt idx="4">
                  <c:v>8.2061068702290074E-2</c:v>
                </c:pt>
                <c:pt idx="5">
                  <c:v>6.1068702290076333E-2</c:v>
                </c:pt>
                <c:pt idx="6">
                  <c:v>0.18702290076335878</c:v>
                </c:pt>
                <c:pt idx="7">
                  <c:v>0.18797709923664122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'My + Sg'!$A$10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Sg'!$G$10:$G$17</c:f>
              <c:numCache>
                <c:formatCode>0.0%</c:formatCode>
                <c:ptCount val="8"/>
                <c:pt idx="0">
                  <c:v>0.79206212251941333</c:v>
                </c:pt>
                <c:pt idx="1">
                  <c:v>6.8162208800690252E-2</c:v>
                </c:pt>
                <c:pt idx="2">
                  <c:v>1.6393442622950821E-2</c:v>
                </c:pt>
                <c:pt idx="3">
                  <c:v>1.9844693701466781E-2</c:v>
                </c:pt>
                <c:pt idx="4">
                  <c:v>3.9689387402933561E-2</c:v>
                </c:pt>
                <c:pt idx="5">
                  <c:v>4.9180327868852458E-2</c:v>
                </c:pt>
                <c:pt idx="6">
                  <c:v>3.0198446937014668E-2</c:v>
                </c:pt>
                <c:pt idx="7">
                  <c:v>2.5021570319240724E-2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'My + Sg'!$A$18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Sg'!$G$18:$G$25</c:f>
              <c:numCache>
                <c:formatCode>0.0%</c:formatCode>
                <c:ptCount val="8"/>
                <c:pt idx="0">
                  <c:v>0.89294554455445541</c:v>
                </c:pt>
                <c:pt idx="1">
                  <c:v>3.094059405940594E-2</c:v>
                </c:pt>
                <c:pt idx="2">
                  <c:v>1.547029702970297E-2</c:v>
                </c:pt>
                <c:pt idx="3">
                  <c:v>9.2821782178217817E-3</c:v>
                </c:pt>
                <c:pt idx="4">
                  <c:v>1.6707920792079209E-2</c:v>
                </c:pt>
                <c:pt idx="5">
                  <c:v>1.3613861386138614E-2</c:v>
                </c:pt>
                <c:pt idx="6">
                  <c:v>1.1757425742574257E-2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'My + Sg'!$A$26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Sg'!$G$26:$G$33</c:f>
              <c:numCache>
                <c:formatCode>0.0%</c:formatCode>
                <c:ptCount val="8"/>
                <c:pt idx="0">
                  <c:v>0.96147403685092125</c:v>
                </c:pt>
                <c:pt idx="1">
                  <c:v>2.7638190954773871E-2</c:v>
                </c:pt>
                <c:pt idx="2">
                  <c:v>1.0887772194304857E-2</c:v>
                </c:pt>
                <c:pt idx="3">
                  <c:v>1.2562814070351759E-2</c:v>
                </c:pt>
                <c:pt idx="4">
                  <c:v>1.7587939698492462E-2</c:v>
                </c:pt>
                <c:pt idx="5">
                  <c:v>7.537688442211055E-3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'My + Sg'!$A$34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Sg'!$G$34:$G$41</c:f>
              <c:numCache>
                <c:formatCode>0.0%</c:formatCode>
                <c:ptCount val="8"/>
                <c:pt idx="0">
                  <c:v>0.91098901098901097</c:v>
                </c:pt>
                <c:pt idx="1">
                  <c:v>5.1648351648351645E-2</c:v>
                </c:pt>
                <c:pt idx="2">
                  <c:v>6.5934065934065936E-2</c:v>
                </c:pt>
                <c:pt idx="3">
                  <c:v>4.7252747252747251E-2</c:v>
                </c:pt>
                <c:pt idx="4">
                  <c:v>3.5164835164835165E-2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'My + Sg'!$A$42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Sg'!$G$42:$G$49</c:f>
              <c:numCache>
                <c:formatCode>0.0%</c:formatCode>
                <c:ptCount val="8"/>
                <c:pt idx="0">
                  <c:v>0.84463107378524294</c:v>
                </c:pt>
                <c:pt idx="1">
                  <c:v>3.1193761247750449E-2</c:v>
                </c:pt>
                <c:pt idx="2">
                  <c:v>1.6796640671865627E-2</c:v>
                </c:pt>
                <c:pt idx="3">
                  <c:v>2.0995800839832032E-2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'My + Sg'!$A$50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Sg'!$G$50:$G$57</c:f>
              <c:numCache>
                <c:formatCode>0.0%</c:formatCode>
                <c:ptCount val="8"/>
                <c:pt idx="0">
                  <c:v>0.8736998514115899</c:v>
                </c:pt>
                <c:pt idx="1">
                  <c:v>9.9554234769687958E-2</c:v>
                </c:pt>
                <c:pt idx="2">
                  <c:v>8.0237741456166425E-2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'My + Sg'!$A$58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Sg'!$G$58:$G$65</c:f>
              <c:numCache>
                <c:formatCode>0.0%</c:formatCode>
                <c:ptCount val="8"/>
                <c:pt idx="0">
                  <c:v>0.86372007366482506</c:v>
                </c:pt>
                <c:pt idx="1">
                  <c:v>8.7476979742173111E-2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'My + Sg'!$A$66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Sg'!$G$66:$G$73</c:f>
              <c:numCache>
                <c:formatCode>0.0%</c:formatCode>
                <c:ptCount val="8"/>
                <c:pt idx="0">
                  <c:v>0.79549718574108819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83488"/>
        <c:axId val="128785024"/>
      </c:lineChart>
      <c:catAx>
        <c:axId val="128783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785024"/>
        <c:crosses val="autoZero"/>
        <c:auto val="1"/>
        <c:lblAlgn val="ctr"/>
        <c:lblOffset val="100"/>
        <c:noMultiLvlLbl val="0"/>
      </c:catAx>
      <c:valAx>
        <c:axId val="12878502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878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02355543120557"/>
          <c:y val="0.19254723324873646"/>
          <c:w val="0.24367187604087559"/>
          <c:h val="0.74148977245612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RR1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'My + Sg'!$A$2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Sg'!$H$2:$H$9</c:f>
              <c:numCache>
                <c:formatCode>0.0%</c:formatCode>
                <c:ptCount val="8"/>
                <c:pt idx="0">
                  <c:v>0.60114503816793896</c:v>
                </c:pt>
                <c:pt idx="1">
                  <c:v>0.67652671755725191</c:v>
                </c:pt>
                <c:pt idx="2">
                  <c:v>0.70038167938931295</c:v>
                </c:pt>
                <c:pt idx="3">
                  <c:v>0.70610687022900764</c:v>
                </c:pt>
                <c:pt idx="4">
                  <c:v>0.71183206106870234</c:v>
                </c:pt>
                <c:pt idx="5">
                  <c:v>0.71469465648854957</c:v>
                </c:pt>
                <c:pt idx="6">
                  <c:v>0.7395038167938931</c:v>
                </c:pt>
                <c:pt idx="7">
                  <c:v>0.74618320610687028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'My + Sg'!$A$10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Sg'!$H$10:$H$17</c:f>
              <c:numCache>
                <c:formatCode>0.0%</c:formatCode>
                <c:ptCount val="8"/>
                <c:pt idx="0">
                  <c:v>0.79206212251941333</c:v>
                </c:pt>
                <c:pt idx="1">
                  <c:v>0.80414150129421913</c:v>
                </c:pt>
                <c:pt idx="2">
                  <c:v>0.80414150129421913</c:v>
                </c:pt>
                <c:pt idx="3">
                  <c:v>0.80672993960310613</c:v>
                </c:pt>
                <c:pt idx="4">
                  <c:v>0.81018119068162209</c:v>
                </c:pt>
                <c:pt idx="5">
                  <c:v>0.81622088006902505</c:v>
                </c:pt>
                <c:pt idx="6">
                  <c:v>0.81622088006902505</c:v>
                </c:pt>
                <c:pt idx="7">
                  <c:v>0.81708369283865401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'My + Sg'!$A$18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Sg'!$H$18:$H$25</c:f>
              <c:numCache>
                <c:formatCode>0.0%</c:formatCode>
                <c:ptCount val="8"/>
                <c:pt idx="0">
                  <c:v>0.89294554455445541</c:v>
                </c:pt>
                <c:pt idx="1">
                  <c:v>0.89665841584158412</c:v>
                </c:pt>
                <c:pt idx="2">
                  <c:v>0.89789603960396036</c:v>
                </c:pt>
                <c:pt idx="3">
                  <c:v>0.89789603960396036</c:v>
                </c:pt>
                <c:pt idx="4">
                  <c:v>0.89975247524752477</c:v>
                </c:pt>
                <c:pt idx="5">
                  <c:v>0.89975247524752477</c:v>
                </c:pt>
                <c:pt idx="6">
                  <c:v>0.89975247524752477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'My + Sg'!$A$26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Sg'!$H$26:$H$33</c:f>
              <c:numCache>
                <c:formatCode>0.0%</c:formatCode>
                <c:ptCount val="8"/>
                <c:pt idx="0">
                  <c:v>0.96147403685092125</c:v>
                </c:pt>
                <c:pt idx="1">
                  <c:v>0.96398659966499167</c:v>
                </c:pt>
                <c:pt idx="2">
                  <c:v>0.96649916247906198</c:v>
                </c:pt>
                <c:pt idx="3">
                  <c:v>0.96733668341708545</c:v>
                </c:pt>
                <c:pt idx="4">
                  <c:v>0.96817420435510892</c:v>
                </c:pt>
                <c:pt idx="5">
                  <c:v>0.96901172529313229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'My + Sg'!$A$34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Sg'!$H$34:$H$41</c:f>
              <c:numCache>
                <c:formatCode>0.0%</c:formatCode>
                <c:ptCount val="8"/>
                <c:pt idx="0">
                  <c:v>0.91098901098901097</c:v>
                </c:pt>
                <c:pt idx="1">
                  <c:v>0.92747252747252751</c:v>
                </c:pt>
                <c:pt idx="2">
                  <c:v>0.9296703296703297</c:v>
                </c:pt>
                <c:pt idx="3">
                  <c:v>0.93296703296703298</c:v>
                </c:pt>
                <c:pt idx="4">
                  <c:v>0.93516483516483517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'My + Sg'!$A$42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Sg'!$H$42:$H$49</c:f>
              <c:numCache>
                <c:formatCode>0.0%</c:formatCode>
                <c:ptCount val="8"/>
                <c:pt idx="0">
                  <c:v>0.84463107378524294</c:v>
                </c:pt>
                <c:pt idx="1">
                  <c:v>0.85002999400119972</c:v>
                </c:pt>
                <c:pt idx="2">
                  <c:v>0.85122975404919021</c:v>
                </c:pt>
                <c:pt idx="3">
                  <c:v>0.85422915416916612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'My + Sg'!$A$50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Sg'!$H$50:$H$57</c:f>
              <c:numCache>
                <c:formatCode>0.0%</c:formatCode>
                <c:ptCount val="8"/>
                <c:pt idx="0">
                  <c:v>0.8736998514115899</c:v>
                </c:pt>
                <c:pt idx="1">
                  <c:v>0.88781575037147098</c:v>
                </c:pt>
                <c:pt idx="2">
                  <c:v>0.89524517087667166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'My + Sg'!$A$58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Sg'!$H$58:$H$65</c:f>
              <c:numCache>
                <c:formatCode>0.0%</c:formatCode>
                <c:ptCount val="8"/>
                <c:pt idx="0">
                  <c:v>0.86372007366482506</c:v>
                </c:pt>
                <c:pt idx="1">
                  <c:v>0.88029465930018413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'My + Sg'!$A$66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Sg'!$H$66:$H$73</c:f>
              <c:numCache>
                <c:formatCode>0.0%</c:formatCode>
                <c:ptCount val="8"/>
                <c:pt idx="0">
                  <c:v>0.79549718574108819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10464"/>
        <c:axId val="128912000"/>
      </c:lineChart>
      <c:catAx>
        <c:axId val="128910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912000"/>
        <c:crosses val="autoZero"/>
        <c:auto val="1"/>
        <c:lblAlgn val="ctr"/>
        <c:lblOffset val="100"/>
        <c:noMultiLvlLbl val="0"/>
      </c:catAx>
      <c:valAx>
        <c:axId val="1289120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8910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13875263624873"/>
          <c:y val="0.17872946549411445"/>
          <c:w val="0.2371039663389862"/>
          <c:h val="0.751675412626016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RR2 - Pax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'My + Sg'!$A$2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Sg'!$I$2:$I$9</c:f>
              <c:numCache>
                <c:formatCode>0.0%</c:formatCode>
                <c:ptCount val="8"/>
                <c:pt idx="0">
                  <c:v>2.1215367472015396</c:v>
                </c:pt>
                <c:pt idx="1">
                  <c:v>0.67920275540697972</c:v>
                </c:pt>
                <c:pt idx="2">
                  <c:v>0.57486197639669756</c:v>
                </c:pt>
                <c:pt idx="3">
                  <c:v>0.28746897634604668</c:v>
                </c:pt>
                <c:pt idx="4">
                  <c:v>0.51289064478549362</c:v>
                </c:pt>
                <c:pt idx="5">
                  <c:v>0.34146279694068782</c:v>
                </c:pt>
                <c:pt idx="6">
                  <c:v>1.5371777338803627</c:v>
                </c:pt>
                <c:pt idx="7">
                  <c:v>2.2672339563389556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'My + Sg'!$A$10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Sg'!$I$10:$I$17</c:f>
              <c:numCache>
                <c:formatCode>0.0%</c:formatCode>
                <c:ptCount val="8"/>
                <c:pt idx="0">
                  <c:v>2.0482455356344853</c:v>
                </c:pt>
                <c:pt idx="1">
                  <c:v>0.3301932323972615</c:v>
                </c:pt>
                <c:pt idx="2">
                  <c:v>3.8199596017374826E-2</c:v>
                </c:pt>
                <c:pt idx="3">
                  <c:v>7.563055252667894E-2</c:v>
                </c:pt>
                <c:pt idx="4">
                  <c:v>9.2612123053822645E-2</c:v>
                </c:pt>
                <c:pt idx="5">
                  <c:v>0.1997032693992099</c:v>
                </c:pt>
                <c:pt idx="6">
                  <c:v>0.14139391881021754</c:v>
                </c:pt>
                <c:pt idx="7">
                  <c:v>0.13149098189228323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'My + Sg'!$A$18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Sg'!$I$18:$I$25</c:f>
              <c:numCache>
                <c:formatCode>0.0%</c:formatCode>
                <c:ptCount val="8"/>
                <c:pt idx="0">
                  <c:v>1.9428609937287424</c:v>
                </c:pt>
                <c:pt idx="1">
                  <c:v>5.8312389499805758E-2</c:v>
                </c:pt>
                <c:pt idx="2">
                  <c:v>2.9524859075088599E-2</c:v>
                </c:pt>
                <c:pt idx="3">
                  <c:v>2.1691733198024275E-2</c:v>
                </c:pt>
                <c:pt idx="4">
                  <c:v>4.3327968540644253E-2</c:v>
                </c:pt>
                <c:pt idx="5">
                  <c:v>4.3153546709373589E-2</c:v>
                </c:pt>
                <c:pt idx="6">
                  <c:v>2.7178092617992405E-2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'My + Sg'!$A$26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Sg'!$I$26:$I$33</c:f>
              <c:numCache>
                <c:formatCode>0.0%</c:formatCode>
                <c:ptCount val="8"/>
                <c:pt idx="0">
                  <c:v>1.9620806091047693</c:v>
                </c:pt>
                <c:pt idx="1">
                  <c:v>5.5129967917239571E-2</c:v>
                </c:pt>
                <c:pt idx="2">
                  <c:v>1.8641673915686881E-2</c:v>
                </c:pt>
                <c:pt idx="3">
                  <c:v>3.3326785831205394E-2</c:v>
                </c:pt>
                <c:pt idx="4">
                  <c:v>4.9508469661681209E-2</c:v>
                </c:pt>
                <c:pt idx="5">
                  <c:v>1.9810870724247271E-2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'My + Sg'!$A$34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Sg'!$I$34:$I$41</c:f>
              <c:numCache>
                <c:formatCode>0.0%</c:formatCode>
                <c:ptCount val="8"/>
                <c:pt idx="0">
                  <c:v>1.8214408205262211</c:v>
                </c:pt>
                <c:pt idx="1">
                  <c:v>7.0914109327279554E-2</c:v>
                </c:pt>
                <c:pt idx="2">
                  <c:v>0.1872968691306407</c:v>
                </c:pt>
                <c:pt idx="3">
                  <c:v>0.23720785902105213</c:v>
                </c:pt>
                <c:pt idx="4">
                  <c:v>0.17241829851867579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'My + Sg'!$A$42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Sg'!$I$42:$I$49</c:f>
              <c:numCache>
                <c:formatCode>0.0%</c:formatCode>
                <c:ptCount val="8"/>
                <c:pt idx="0">
                  <c:v>1.6203636243211021</c:v>
                </c:pt>
                <c:pt idx="1">
                  <c:v>0.1201980394754272</c:v>
                </c:pt>
                <c:pt idx="2">
                  <c:v>6.3418995893495825E-2</c:v>
                </c:pt>
                <c:pt idx="3">
                  <c:v>7.0406676380977612E-2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'My + Sg'!$A$50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Sg'!$I$50:$I$57</c:f>
              <c:numCache>
                <c:formatCode>0.0%</c:formatCode>
                <c:ptCount val="8"/>
                <c:pt idx="0">
                  <c:v>1.7633785942492013</c:v>
                </c:pt>
                <c:pt idx="1">
                  <c:v>0.89272719204827833</c:v>
                </c:pt>
                <c:pt idx="2">
                  <c:v>0.6241347177848775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'My + Sg'!$A$58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Sg'!$I$58:$I$65</c:f>
              <c:numCache>
                <c:formatCode>0.0%</c:formatCode>
                <c:ptCount val="8"/>
                <c:pt idx="0">
                  <c:v>1.3762814462850261</c:v>
                </c:pt>
                <c:pt idx="1">
                  <c:v>0.63390503466007098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'My + Sg'!$A$66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Sg'!$I$66:$I$73</c:f>
              <c:numCache>
                <c:formatCode>0.0%</c:formatCode>
                <c:ptCount val="8"/>
                <c:pt idx="0">
                  <c:v>1.1193569492475932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60000"/>
        <c:axId val="128961536"/>
      </c:lineChart>
      <c:catAx>
        <c:axId val="128960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961536"/>
        <c:crosses val="autoZero"/>
        <c:auto val="1"/>
        <c:lblAlgn val="ctr"/>
        <c:lblOffset val="100"/>
        <c:noMultiLvlLbl val="0"/>
      </c:catAx>
      <c:valAx>
        <c:axId val="12896153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8960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02355543120557"/>
          <c:y val="0.17050866575562351"/>
          <c:w val="0.24367187604087559"/>
          <c:h val="0.763528339949241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'My + Sg'!$A$2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Sg'!$J$2:$J$9</c:f>
              <c:numCache>
                <c:formatCode>0.0%</c:formatCode>
                <c:ptCount val="8"/>
                <c:pt idx="0">
                  <c:v>2.1215367472015396</c:v>
                </c:pt>
                <c:pt idx="1">
                  <c:v>2.8007395026085193</c:v>
                </c:pt>
                <c:pt idx="2">
                  <c:v>3.3756014790052169</c:v>
                </c:pt>
                <c:pt idx="3">
                  <c:v>3.6630704553512636</c:v>
                </c:pt>
                <c:pt idx="4">
                  <c:v>4.1759611001367576</c:v>
                </c:pt>
                <c:pt idx="5">
                  <c:v>4.5174238970774452</c:v>
                </c:pt>
                <c:pt idx="6">
                  <c:v>6.0546016309578077</c:v>
                </c:pt>
                <c:pt idx="7">
                  <c:v>8.3218355872967642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'My + Sg'!$A$10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Sg'!$J$10:$J$17</c:f>
              <c:numCache>
                <c:formatCode>0.0%</c:formatCode>
                <c:ptCount val="8"/>
                <c:pt idx="0">
                  <c:v>2.0482455356344853</c:v>
                </c:pt>
                <c:pt idx="1">
                  <c:v>2.3784387680317467</c:v>
                </c:pt>
                <c:pt idx="2">
                  <c:v>2.4166383640491214</c:v>
                </c:pt>
                <c:pt idx="3">
                  <c:v>2.4922689165758003</c:v>
                </c:pt>
                <c:pt idx="4">
                  <c:v>2.5848810396296229</c:v>
                </c:pt>
                <c:pt idx="5">
                  <c:v>2.7845843090288329</c:v>
                </c:pt>
                <c:pt idx="6">
                  <c:v>2.9259782278390505</c:v>
                </c:pt>
                <c:pt idx="7">
                  <c:v>3.0574692097313338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'My + Sg'!$A$18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Sg'!$J$18:$J$25</c:f>
              <c:numCache>
                <c:formatCode>0.0%</c:formatCode>
                <c:ptCount val="8"/>
                <c:pt idx="0">
                  <c:v>1.9428609937287424</c:v>
                </c:pt>
                <c:pt idx="1">
                  <c:v>2.0011733832285481</c:v>
                </c:pt>
                <c:pt idx="2">
                  <c:v>2.0306982423036368</c:v>
                </c:pt>
                <c:pt idx="3">
                  <c:v>2.052389975501661</c:v>
                </c:pt>
                <c:pt idx="4">
                  <c:v>2.0957179440423053</c:v>
                </c:pt>
                <c:pt idx="5">
                  <c:v>2.1388714907516788</c:v>
                </c:pt>
                <c:pt idx="6">
                  <c:v>2.1660495833696713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'My + Sg'!$A$26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Sg'!$J$26:$J$33</c:f>
              <c:numCache>
                <c:formatCode>0.0%</c:formatCode>
                <c:ptCount val="8"/>
                <c:pt idx="0">
                  <c:v>1.9620806091047693</c:v>
                </c:pt>
                <c:pt idx="1">
                  <c:v>2.0172105770220088</c:v>
                </c:pt>
                <c:pt idx="2">
                  <c:v>2.0358522509376957</c:v>
                </c:pt>
                <c:pt idx="3">
                  <c:v>2.0691790367689014</c:v>
                </c:pt>
                <c:pt idx="4">
                  <c:v>2.1186875064305823</c:v>
                </c:pt>
                <c:pt idx="5">
                  <c:v>2.1384983771548298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'My + Sg'!$A$34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Sg'!$J$34:$J$41</c:f>
              <c:numCache>
                <c:formatCode>0.0%</c:formatCode>
                <c:ptCount val="8"/>
                <c:pt idx="0">
                  <c:v>1.8214408205262211</c:v>
                </c:pt>
                <c:pt idx="1">
                  <c:v>1.8923549298535007</c:v>
                </c:pt>
                <c:pt idx="2">
                  <c:v>2.0796517989841417</c:v>
                </c:pt>
                <c:pt idx="3">
                  <c:v>2.3168596580051934</c:v>
                </c:pt>
                <c:pt idx="4">
                  <c:v>2.4892779565238694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'My + Sg'!$A$42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Sg'!$J$42:$J$49</c:f>
              <c:numCache>
                <c:formatCode>0.0%</c:formatCode>
                <c:ptCount val="8"/>
                <c:pt idx="0">
                  <c:v>1.6203636243211021</c:v>
                </c:pt>
                <c:pt idx="1">
                  <c:v>1.7405616637965293</c:v>
                </c:pt>
                <c:pt idx="2">
                  <c:v>1.8039806596900252</c:v>
                </c:pt>
                <c:pt idx="3">
                  <c:v>1.8743873360710028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'My + Sg'!$A$50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Sg'!$J$50:$J$57</c:f>
              <c:numCache>
                <c:formatCode>0.0%</c:formatCode>
                <c:ptCount val="8"/>
                <c:pt idx="0">
                  <c:v>1.7633785942492013</c:v>
                </c:pt>
                <c:pt idx="1">
                  <c:v>2.6561057862974797</c:v>
                </c:pt>
                <c:pt idx="2">
                  <c:v>3.2802405040823572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'My + Sg'!$A$58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Sg'!$J$58:$J$65</c:f>
              <c:numCache>
                <c:formatCode>0.0%</c:formatCode>
                <c:ptCount val="8"/>
                <c:pt idx="0">
                  <c:v>1.3762814462850261</c:v>
                </c:pt>
                <c:pt idx="1">
                  <c:v>2.0101864809450971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'My + Sg'!$A$66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'My + Sg'!$B$2:$B$9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'My + Sg'!$J$66:$J$73</c:f>
              <c:numCache>
                <c:formatCode>0.0%</c:formatCode>
                <c:ptCount val="8"/>
                <c:pt idx="0">
                  <c:v>1.1193569492475932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40224"/>
        <c:axId val="129141760"/>
      </c:lineChart>
      <c:catAx>
        <c:axId val="129140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141760"/>
        <c:crosses val="autoZero"/>
        <c:auto val="1"/>
        <c:lblAlgn val="ctr"/>
        <c:lblOffset val="100"/>
        <c:noMultiLvlLbl val="0"/>
      </c:catAx>
      <c:valAx>
        <c:axId val="12914176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914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13875263624873"/>
          <c:y val="0.19512007303069648"/>
          <c:w val="0.2371039663389862"/>
          <c:h val="0.73528480508943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Mx!$A$2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Mx!$C$2:$C$9</c:f>
              <c:numCache>
                <c:formatCode>0.0%</c:formatCode>
                <c:ptCount val="8"/>
                <c:pt idx="0">
                  <c:v>0.26829268292682928</c:v>
                </c:pt>
                <c:pt idx="1">
                  <c:v>7.3170731707317069E-2</c:v>
                </c:pt>
                <c:pt idx="2">
                  <c:v>7.3170731707317069E-2</c:v>
                </c:pt>
                <c:pt idx="3">
                  <c:v>4.878048780487805E-2</c:v>
                </c:pt>
                <c:pt idx="4">
                  <c:v>0</c:v>
                </c:pt>
                <c:pt idx="5">
                  <c:v>0</c:v>
                </c:pt>
                <c:pt idx="6">
                  <c:v>2.4390243902439025E-2</c:v>
                </c:pt>
                <c:pt idx="7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Mx!$A$10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Mx!$C$10:$C$17</c:f>
              <c:numCache>
                <c:formatCode>0.0%</c:formatCode>
                <c:ptCount val="8"/>
                <c:pt idx="0">
                  <c:v>0.47727272727272729</c:v>
                </c:pt>
                <c:pt idx="1">
                  <c:v>0.27272727272727271</c:v>
                </c:pt>
                <c:pt idx="2">
                  <c:v>0.18181818181818182</c:v>
                </c:pt>
                <c:pt idx="3">
                  <c:v>0.20454545454545456</c:v>
                </c:pt>
                <c:pt idx="4">
                  <c:v>0.13636363636363635</c:v>
                </c:pt>
                <c:pt idx="5">
                  <c:v>0.15909090909090909</c:v>
                </c:pt>
                <c:pt idx="6">
                  <c:v>4.5454545454545456E-2</c:v>
                </c:pt>
                <c:pt idx="7">
                  <c:v>6.8181818181818177E-2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Mx!$A$18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Mx!$C$18:$C$25</c:f>
              <c:numCache>
                <c:formatCode>0.0%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5.5555555555555552E-2</c:v>
                </c:pt>
                <c:pt idx="6">
                  <c:v>0.1111111111111111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Mx!$A$26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Mx!$C$26:$C$33</c:f>
              <c:numCache>
                <c:formatCode>0.0%</c:formatCode>
                <c:ptCount val="8"/>
                <c:pt idx="0">
                  <c:v>7.6923076923076927E-2</c:v>
                </c:pt>
                <c:pt idx="1">
                  <c:v>0.32692307692307693</c:v>
                </c:pt>
                <c:pt idx="2">
                  <c:v>0.32692307692307693</c:v>
                </c:pt>
                <c:pt idx="3">
                  <c:v>0.19230769230769232</c:v>
                </c:pt>
                <c:pt idx="4">
                  <c:v>0.13461538461538461</c:v>
                </c:pt>
                <c:pt idx="5">
                  <c:v>9.6153846153846159E-2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Mx!$A$34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Mx!$C$34:$C$41</c:f>
              <c:numCache>
                <c:formatCode>0.0%</c:formatCode>
                <c:ptCount val="8"/>
                <c:pt idx="0">
                  <c:v>0.38383838383838381</c:v>
                </c:pt>
                <c:pt idx="1">
                  <c:v>0.28282828282828282</c:v>
                </c:pt>
                <c:pt idx="2">
                  <c:v>0.20202020202020202</c:v>
                </c:pt>
                <c:pt idx="3">
                  <c:v>0.17171717171717171</c:v>
                </c:pt>
                <c:pt idx="4">
                  <c:v>0.13131313131313133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Mx!$A$42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Mx!$C$42:$C$49</c:f>
              <c:numCache>
                <c:formatCode>0.0%</c:formatCode>
                <c:ptCount val="8"/>
                <c:pt idx="0">
                  <c:v>0.38596491228070173</c:v>
                </c:pt>
                <c:pt idx="1">
                  <c:v>0.21052631578947367</c:v>
                </c:pt>
                <c:pt idx="2">
                  <c:v>0.15789473684210525</c:v>
                </c:pt>
                <c:pt idx="3">
                  <c:v>0.12280701754385964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Mx!$A$50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Mx!$C$50:$C$57</c:f>
              <c:numCache>
                <c:formatCode>0.0%</c:formatCode>
                <c:ptCount val="8"/>
                <c:pt idx="0">
                  <c:v>0.33333333333333331</c:v>
                </c:pt>
                <c:pt idx="1">
                  <c:v>0.34848484848484851</c:v>
                </c:pt>
                <c:pt idx="2">
                  <c:v>0.25757575757575757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Mx!$A$58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Mx!$C$58:$C$65</c:f>
              <c:numCache>
                <c:formatCode>0.0%</c:formatCode>
                <c:ptCount val="8"/>
                <c:pt idx="0">
                  <c:v>0.31944444444444442</c:v>
                </c:pt>
                <c:pt idx="1">
                  <c:v>0.34722222222222221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Mx!$A$66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Mx!$C$66:$C$73</c:f>
              <c:numCache>
                <c:formatCode>0.0%</c:formatCode>
                <c:ptCount val="8"/>
                <c:pt idx="0">
                  <c:v>0.27142857142857141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00928"/>
        <c:axId val="128302464"/>
      </c:lineChart>
      <c:catAx>
        <c:axId val="128300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302464"/>
        <c:crosses val="autoZero"/>
        <c:auto val="1"/>
        <c:lblAlgn val="ctr"/>
        <c:lblOffset val="100"/>
        <c:noMultiLvlLbl val="0"/>
      </c:catAx>
      <c:valAx>
        <c:axId val="12830246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830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69185022758232"/>
          <c:y val="0.20053181876855558"/>
          <c:w val="0.24305498521545565"/>
          <c:h val="0.729947506561679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</a:t>
            </a:r>
            <a:r>
              <a:rPr lang="en-US" baseline="0"/>
              <a:t> </a:t>
            </a:r>
            <a:r>
              <a:rPr lang="en-US"/>
              <a:t>Accumulated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Mx!$A$2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Mx!$D$2:$D$9</c:f>
              <c:numCache>
                <c:formatCode>0.0%</c:formatCode>
                <c:ptCount val="8"/>
                <c:pt idx="0">
                  <c:v>0.26829268292682928</c:v>
                </c:pt>
                <c:pt idx="1">
                  <c:v>0.26829268292682928</c:v>
                </c:pt>
                <c:pt idx="2">
                  <c:v>0.26829268292682928</c:v>
                </c:pt>
                <c:pt idx="3">
                  <c:v>0.26829268292682928</c:v>
                </c:pt>
                <c:pt idx="4">
                  <c:v>0.26829268292682928</c:v>
                </c:pt>
                <c:pt idx="5">
                  <c:v>0.26829268292682928</c:v>
                </c:pt>
                <c:pt idx="6">
                  <c:v>0.26829268292682928</c:v>
                </c:pt>
                <c:pt idx="7">
                  <c:v>0.26829268292682928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Mx!$A$10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Mx!$D$10:$D$17</c:f>
              <c:numCache>
                <c:formatCode>0.0%</c:formatCode>
                <c:ptCount val="8"/>
                <c:pt idx="0">
                  <c:v>0.47727272727272729</c:v>
                </c:pt>
                <c:pt idx="1">
                  <c:v>0.56818181818181823</c:v>
                </c:pt>
                <c:pt idx="2">
                  <c:v>0.59090909090909094</c:v>
                </c:pt>
                <c:pt idx="3">
                  <c:v>0.59090909090909094</c:v>
                </c:pt>
                <c:pt idx="4">
                  <c:v>0.59090909090909094</c:v>
                </c:pt>
                <c:pt idx="5">
                  <c:v>0.59090909090909094</c:v>
                </c:pt>
                <c:pt idx="6">
                  <c:v>0.59090909090909094</c:v>
                </c:pt>
                <c:pt idx="7">
                  <c:v>0.59090909090909094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Mx!$A$18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Mx!$D$18:$D$25</c:f>
              <c:numCache>
                <c:formatCode>0.0%</c:formatCode>
                <c:ptCount val="8"/>
                <c:pt idx="0">
                  <c:v>8.3333333333333329E-2</c:v>
                </c:pt>
                <c:pt idx="1">
                  <c:v>0.19444444444444445</c:v>
                </c:pt>
                <c:pt idx="2">
                  <c:v>0.19444444444444445</c:v>
                </c:pt>
                <c:pt idx="3">
                  <c:v>0.22222222222222221</c:v>
                </c:pt>
                <c:pt idx="4">
                  <c:v>0.22222222222222221</c:v>
                </c:pt>
                <c:pt idx="5">
                  <c:v>0.22222222222222221</c:v>
                </c:pt>
                <c:pt idx="6">
                  <c:v>0.22222222222222221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Mx!$A$26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Mx!$D$26:$D$33</c:f>
              <c:numCache>
                <c:formatCode>0.0%</c:formatCode>
                <c:ptCount val="8"/>
                <c:pt idx="0">
                  <c:v>7.6923076923076927E-2</c:v>
                </c:pt>
                <c:pt idx="1">
                  <c:v>0.38461538461538464</c:v>
                </c:pt>
                <c:pt idx="2">
                  <c:v>0.42307692307692307</c:v>
                </c:pt>
                <c:pt idx="3">
                  <c:v>0.42307692307692307</c:v>
                </c:pt>
                <c:pt idx="4">
                  <c:v>0.42307692307692307</c:v>
                </c:pt>
                <c:pt idx="5">
                  <c:v>0.42307692307692307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Mx!$A$34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Mx!$D$34:$D$41</c:f>
              <c:numCache>
                <c:formatCode>0.0%</c:formatCode>
                <c:ptCount val="8"/>
                <c:pt idx="0">
                  <c:v>0.38383838383838381</c:v>
                </c:pt>
                <c:pt idx="1">
                  <c:v>0.50505050505050508</c:v>
                </c:pt>
                <c:pt idx="2">
                  <c:v>0.5252525252525253</c:v>
                </c:pt>
                <c:pt idx="3">
                  <c:v>0.53535353535353536</c:v>
                </c:pt>
                <c:pt idx="4">
                  <c:v>0.54545454545454541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Mx!$A$42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Mx!$D$42:$D$49</c:f>
              <c:numCache>
                <c:formatCode>0.0%</c:formatCode>
                <c:ptCount val="8"/>
                <c:pt idx="0">
                  <c:v>0.38596491228070173</c:v>
                </c:pt>
                <c:pt idx="1">
                  <c:v>0.43859649122807015</c:v>
                </c:pt>
                <c:pt idx="2">
                  <c:v>0.47368421052631576</c:v>
                </c:pt>
                <c:pt idx="3">
                  <c:v>0.49122807017543857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Mx!$A$50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Mx!$D$50:$D$57</c:f>
              <c:numCache>
                <c:formatCode>0.0%</c:formatCode>
                <c:ptCount val="8"/>
                <c:pt idx="0">
                  <c:v>0.33333333333333331</c:v>
                </c:pt>
                <c:pt idx="1">
                  <c:v>0.48484848484848486</c:v>
                </c:pt>
                <c:pt idx="2">
                  <c:v>0.53030303030303028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Mx!$A$58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Mx!$D$58:$D$65</c:f>
              <c:numCache>
                <c:formatCode>0.0%</c:formatCode>
                <c:ptCount val="8"/>
                <c:pt idx="0">
                  <c:v>0.31944444444444442</c:v>
                </c:pt>
                <c:pt idx="1">
                  <c:v>0.40277777777777779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Mx!$A$66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Mx!$D$66:$D$73</c:f>
              <c:numCache>
                <c:formatCode>0.0%</c:formatCode>
                <c:ptCount val="8"/>
                <c:pt idx="0">
                  <c:v>0.27142857142857141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88768"/>
        <c:axId val="129490304"/>
      </c:lineChart>
      <c:catAx>
        <c:axId val="129488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490304"/>
        <c:crosses val="autoZero"/>
        <c:auto val="1"/>
        <c:lblAlgn val="ctr"/>
        <c:lblOffset val="100"/>
        <c:noMultiLvlLbl val="0"/>
      </c:catAx>
      <c:valAx>
        <c:axId val="12949030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9488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8904436590854"/>
          <c:y val="0.19220015419976763"/>
          <c:w val="0.23650369381846301"/>
          <c:h val="0.73467655809393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</a:t>
            </a:r>
            <a:r>
              <a:rPr lang="en-US" baseline="0"/>
              <a:t> - Driver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Mx!$A$2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Mx!$E$2:$E$9</c:f>
              <c:numCache>
                <c:formatCode>0.0%</c:formatCode>
                <c:ptCount val="8"/>
                <c:pt idx="0">
                  <c:v>0.88644021491667424</c:v>
                </c:pt>
                <c:pt idx="1">
                  <c:v>0.5812767507512977</c:v>
                </c:pt>
                <c:pt idx="2">
                  <c:v>1.2293962298515617E-2</c:v>
                </c:pt>
                <c:pt idx="3">
                  <c:v>3.542482469720426E-2</c:v>
                </c:pt>
                <c:pt idx="4">
                  <c:v>0</c:v>
                </c:pt>
                <c:pt idx="5">
                  <c:v>0</c:v>
                </c:pt>
                <c:pt idx="6">
                  <c:v>6.5567798925416625E-3</c:v>
                </c:pt>
                <c:pt idx="7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Mx!$A$10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Mx!$E$10:$E$17</c:f>
              <c:numCache>
                <c:formatCode>0.0%</c:formatCode>
                <c:ptCount val="8"/>
                <c:pt idx="0">
                  <c:v>0.49318883443794392</c:v>
                </c:pt>
                <c:pt idx="1">
                  <c:v>0.72934522138986635</c:v>
                </c:pt>
                <c:pt idx="2">
                  <c:v>4.198959435245353E-2</c:v>
                </c:pt>
                <c:pt idx="3">
                  <c:v>0.43848362513762656</c:v>
                </c:pt>
                <c:pt idx="4">
                  <c:v>0.3010081820340666</c:v>
                </c:pt>
                <c:pt idx="5">
                  <c:v>0.38149003691630146</c:v>
                </c:pt>
                <c:pt idx="6">
                  <c:v>0.18402020681764211</c:v>
                </c:pt>
                <c:pt idx="7">
                  <c:v>0.13466894065326743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Mx!$A$18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Mx!$E$18:$E$25</c:f>
              <c:numCache>
                <c:formatCode>0.0%</c:formatCode>
                <c:ptCount val="8"/>
                <c:pt idx="0">
                  <c:v>0.38293526084223761</c:v>
                </c:pt>
                <c:pt idx="1">
                  <c:v>2.0875235700817094</c:v>
                </c:pt>
                <c:pt idx="2">
                  <c:v>0.56167504714016336</c:v>
                </c:pt>
                <c:pt idx="3">
                  <c:v>0.36651477058453802</c:v>
                </c:pt>
                <c:pt idx="4">
                  <c:v>2.244028912633564</c:v>
                </c:pt>
                <c:pt idx="5">
                  <c:v>0.60622250157133883</c:v>
                </c:pt>
                <c:pt idx="6">
                  <c:v>0.54439032055311121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Mx!$A$26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Mx!$E$26:$E$33</c:f>
              <c:numCache>
                <c:formatCode>0.0%</c:formatCode>
                <c:ptCount val="8"/>
                <c:pt idx="0">
                  <c:v>0.88668093671128723</c:v>
                </c:pt>
                <c:pt idx="1">
                  <c:v>0.23871441806971022</c:v>
                </c:pt>
                <c:pt idx="2">
                  <c:v>1.6699146992108878</c:v>
                </c:pt>
                <c:pt idx="3">
                  <c:v>0.60097121497715733</c:v>
                </c:pt>
                <c:pt idx="4">
                  <c:v>0.78876074246829175</c:v>
                </c:pt>
                <c:pt idx="5">
                  <c:v>0.16644835628254689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Mx!$A$34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Mx!$E$34:$E$41</c:f>
              <c:numCache>
                <c:formatCode>0.0%</c:formatCode>
                <c:ptCount val="8"/>
                <c:pt idx="0">
                  <c:v>1.1111563442571382</c:v>
                </c:pt>
                <c:pt idx="1">
                  <c:v>0.55868692289187838</c:v>
                </c:pt>
                <c:pt idx="2">
                  <c:v>1.1041801595085212</c:v>
                </c:pt>
                <c:pt idx="3">
                  <c:v>0.95394237708406582</c:v>
                </c:pt>
                <c:pt idx="4">
                  <c:v>0.57730241853407593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Mx!$A$42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Mx!$E$42:$E$49</c:f>
              <c:numCache>
                <c:formatCode>0.0%</c:formatCode>
                <c:ptCount val="8"/>
                <c:pt idx="0">
                  <c:v>1.7809637508139786</c:v>
                </c:pt>
                <c:pt idx="1">
                  <c:v>0.31805947471239421</c:v>
                </c:pt>
                <c:pt idx="2">
                  <c:v>0.52283481658345998</c:v>
                </c:pt>
                <c:pt idx="3">
                  <c:v>0.18745387453874537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Mx!$A$50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Mx!$E$50:$E$57</c:f>
              <c:numCache>
                <c:formatCode>0.0%</c:formatCode>
                <c:ptCount val="8"/>
                <c:pt idx="0">
                  <c:v>0.35274431057563588</c:v>
                </c:pt>
                <c:pt idx="1">
                  <c:v>1.301784917447568</c:v>
                </c:pt>
                <c:pt idx="2">
                  <c:v>1.1734716644355199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Mx!$A$58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Mx!$E$58:$E$65</c:f>
              <c:numCache>
                <c:formatCode>0.0%</c:formatCode>
                <c:ptCount val="8"/>
                <c:pt idx="0">
                  <c:v>1.0418837209302325</c:v>
                </c:pt>
                <c:pt idx="1">
                  <c:v>2.2542558139534883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Mx!$A$66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Mx!$E$66:$E$73</c:f>
              <c:numCache>
                <c:formatCode>0.0%</c:formatCode>
                <c:ptCount val="8"/>
                <c:pt idx="0">
                  <c:v>1.6543566591422121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62752"/>
        <c:axId val="128364544"/>
      </c:lineChart>
      <c:catAx>
        <c:axId val="128362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364544"/>
        <c:crosses val="autoZero"/>
        <c:auto val="1"/>
        <c:lblAlgn val="ctr"/>
        <c:lblOffset val="100"/>
        <c:noMultiLvlLbl val="0"/>
      </c:catAx>
      <c:valAx>
        <c:axId val="12836454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8362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69185022758232"/>
          <c:y val="0.19506733789423863"/>
          <c:w val="0.24305498521545565"/>
          <c:h val="0.735411987435996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RR1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TOTAL!$H$2:$H$9</c:f>
              <c:numCache>
                <c:formatCode>0.0%</c:formatCode>
                <c:ptCount val="8"/>
                <c:pt idx="0">
                  <c:v>0.51839595094413082</c:v>
                </c:pt>
                <c:pt idx="1">
                  <c:v>0.59996106677048866</c:v>
                </c:pt>
                <c:pt idx="2">
                  <c:v>0.6248783336577769</c:v>
                </c:pt>
                <c:pt idx="3">
                  <c:v>0.63694763480630723</c:v>
                </c:pt>
                <c:pt idx="4">
                  <c:v>0.65135292972552072</c:v>
                </c:pt>
                <c:pt idx="5">
                  <c:v>0.66069690480825383</c:v>
                </c:pt>
                <c:pt idx="6">
                  <c:v>0.67335020439945492</c:v>
                </c:pt>
                <c:pt idx="7">
                  <c:v>0.68288884562974494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TOTAL!$A$10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TOTAL!$H$10:$H$17</c:f>
              <c:numCache>
                <c:formatCode>0.0%</c:formatCode>
                <c:ptCount val="8"/>
                <c:pt idx="0">
                  <c:v>0.59269406392694068</c:v>
                </c:pt>
                <c:pt idx="1">
                  <c:v>0.64269406392694062</c:v>
                </c:pt>
                <c:pt idx="2">
                  <c:v>0.65913242009132422</c:v>
                </c:pt>
                <c:pt idx="3">
                  <c:v>0.67579908675799083</c:v>
                </c:pt>
                <c:pt idx="4">
                  <c:v>0.68949771689497719</c:v>
                </c:pt>
                <c:pt idx="5">
                  <c:v>0.70273972602739732</c:v>
                </c:pt>
                <c:pt idx="6">
                  <c:v>0.70890410958904104</c:v>
                </c:pt>
                <c:pt idx="7">
                  <c:v>0.71255707762557075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TOTAL!$H$18:$H$25</c:f>
              <c:numCache>
                <c:formatCode>0.0%</c:formatCode>
                <c:ptCount val="8"/>
                <c:pt idx="0">
                  <c:v>0.68394270637014698</c:v>
                </c:pt>
                <c:pt idx="1">
                  <c:v>0.71560497549943458</c:v>
                </c:pt>
                <c:pt idx="2">
                  <c:v>0.73595929136826232</c:v>
                </c:pt>
                <c:pt idx="3">
                  <c:v>0.74877497173011687</c:v>
                </c:pt>
                <c:pt idx="4">
                  <c:v>0.75763286845081035</c:v>
                </c:pt>
                <c:pt idx="5">
                  <c:v>0.76290991330569169</c:v>
                </c:pt>
                <c:pt idx="6">
                  <c:v>0.76686769694685264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TOTAL!$H$26:$H$33</c:f>
              <c:numCache>
                <c:formatCode>0.0%</c:formatCode>
                <c:ptCount val="8"/>
                <c:pt idx="0">
                  <c:v>0.70037031073901146</c:v>
                </c:pt>
                <c:pt idx="1">
                  <c:v>0.74432458541297697</c:v>
                </c:pt>
                <c:pt idx="2">
                  <c:v>0.75833199162775722</c:v>
                </c:pt>
                <c:pt idx="3">
                  <c:v>0.76960231846723559</c:v>
                </c:pt>
                <c:pt idx="4">
                  <c:v>0.77894058927708909</c:v>
                </c:pt>
                <c:pt idx="5">
                  <c:v>0.78409273868942198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TOTAL!$H$34:$H$41</c:f>
              <c:numCache>
                <c:formatCode>0.0%</c:formatCode>
                <c:ptCount val="8"/>
                <c:pt idx="0">
                  <c:v>0.58409421728199018</c:v>
                </c:pt>
                <c:pt idx="1">
                  <c:v>0.64668519253672097</c:v>
                </c:pt>
                <c:pt idx="2">
                  <c:v>0.67143046182347488</c:v>
                </c:pt>
                <c:pt idx="3">
                  <c:v>0.68373693264522961</c:v>
                </c:pt>
                <c:pt idx="4">
                  <c:v>0.68995633187772931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TOTAL!$H$42:$H$49</c:f>
              <c:numCache>
                <c:formatCode>0.0%</c:formatCode>
                <c:ptCount val="8"/>
                <c:pt idx="0">
                  <c:v>0.65816960954986325</c:v>
                </c:pt>
                <c:pt idx="1">
                  <c:v>0.71623974135787116</c:v>
                </c:pt>
                <c:pt idx="2">
                  <c:v>0.73364834618254171</c:v>
                </c:pt>
                <c:pt idx="3">
                  <c:v>0.74086048246704794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TOTAL!$H$50:$H$57</c:f>
              <c:numCache>
                <c:formatCode>0.0%</c:formatCode>
                <c:ptCount val="8"/>
                <c:pt idx="0">
                  <c:v>0.66644914701221214</c:v>
                </c:pt>
                <c:pt idx="1">
                  <c:v>0.71054348839377268</c:v>
                </c:pt>
                <c:pt idx="2">
                  <c:v>0.72406078120630191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TOTAL!$H$58:$H$65</c:f>
              <c:numCache>
                <c:formatCode>0.0%</c:formatCode>
                <c:ptCount val="8"/>
                <c:pt idx="0">
                  <c:v>0.58472753346080308</c:v>
                </c:pt>
                <c:pt idx="1">
                  <c:v>0.62344646271510518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TOTAL!$H$66:$H$73</c:f>
              <c:numCache>
                <c:formatCode>0.0%</c:formatCode>
                <c:ptCount val="8"/>
                <c:pt idx="0">
                  <c:v>0.38910658307210033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4976"/>
        <c:axId val="87069056"/>
      </c:lineChart>
      <c:catAx>
        <c:axId val="87054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87069056"/>
        <c:crosses val="autoZero"/>
        <c:auto val="1"/>
        <c:lblAlgn val="ctr"/>
        <c:lblOffset val="100"/>
        <c:noMultiLvlLbl val="0"/>
      </c:catAx>
      <c:valAx>
        <c:axId val="8706905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87054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96584389215499"/>
          <c:y val="0.1719513721872632"/>
          <c:w val="0.25877821876039081"/>
          <c:h val="0.767533577131310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Driver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Mx!$A$2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Mx!$F$2:$F$9</c:f>
              <c:numCache>
                <c:formatCode>0.0%</c:formatCode>
                <c:ptCount val="8"/>
                <c:pt idx="0">
                  <c:v>0.88644021491667424</c:v>
                </c:pt>
                <c:pt idx="1">
                  <c:v>1.4677169656679721</c:v>
                </c:pt>
                <c:pt idx="2">
                  <c:v>1.4800109279664875</c:v>
                </c:pt>
                <c:pt idx="3">
                  <c:v>1.5154357526636919</c:v>
                </c:pt>
                <c:pt idx="4">
                  <c:v>1.5154357526636919</c:v>
                </c:pt>
                <c:pt idx="5">
                  <c:v>1.5154357526636919</c:v>
                </c:pt>
                <c:pt idx="6">
                  <c:v>1.5219925325562336</c:v>
                </c:pt>
                <c:pt idx="7">
                  <c:v>1.5219925325562336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Mx!$A$10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Mx!$F$10:$F$17</c:f>
              <c:numCache>
                <c:formatCode>0.0%</c:formatCode>
                <c:ptCount val="8"/>
                <c:pt idx="0">
                  <c:v>0.49318883443794392</c:v>
                </c:pt>
                <c:pt idx="1">
                  <c:v>1.2225340558278104</c:v>
                </c:pt>
                <c:pt idx="2">
                  <c:v>1.2645236501802639</c:v>
                </c:pt>
                <c:pt idx="3">
                  <c:v>1.7030072753178904</c:v>
                </c:pt>
                <c:pt idx="4">
                  <c:v>2.0040154573519571</c:v>
                </c:pt>
                <c:pt idx="5">
                  <c:v>2.3855054942682585</c:v>
                </c:pt>
                <c:pt idx="6">
                  <c:v>2.5695257010859005</c:v>
                </c:pt>
                <c:pt idx="7">
                  <c:v>2.7041946417391678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Mx!$A$18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Mx!$F$18:$F$25</c:f>
              <c:numCache>
                <c:formatCode>0.0%</c:formatCode>
                <c:ptCount val="8"/>
                <c:pt idx="0">
                  <c:v>0.38293526084223761</c:v>
                </c:pt>
                <c:pt idx="1">
                  <c:v>2.4704588309239472</c:v>
                </c:pt>
                <c:pt idx="2">
                  <c:v>3.0321338780641107</c:v>
                </c:pt>
                <c:pt idx="3">
                  <c:v>3.3986486486486487</c:v>
                </c:pt>
                <c:pt idx="4">
                  <c:v>5.6426775612822127</c:v>
                </c:pt>
                <c:pt idx="5">
                  <c:v>6.2489000628535516</c:v>
                </c:pt>
                <c:pt idx="6">
                  <c:v>6.7932903834066627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Mx!$A$26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Mx!$F$26:$F$33</c:f>
              <c:numCache>
                <c:formatCode>0.0%</c:formatCode>
                <c:ptCount val="8"/>
                <c:pt idx="0">
                  <c:v>0.88668093671128723</c:v>
                </c:pt>
                <c:pt idx="1">
                  <c:v>1.1253953547809974</c:v>
                </c:pt>
                <c:pt idx="2">
                  <c:v>2.7953100539918854</c:v>
                </c:pt>
                <c:pt idx="3">
                  <c:v>3.3962812689690427</c:v>
                </c:pt>
                <c:pt idx="4">
                  <c:v>4.1850420114373339</c:v>
                </c:pt>
                <c:pt idx="5">
                  <c:v>4.3514903677198813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Mx!$A$34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Mx!$F$34:$F$41</c:f>
              <c:numCache>
                <c:formatCode>0.0%</c:formatCode>
                <c:ptCount val="8"/>
                <c:pt idx="0">
                  <c:v>1.1111563442571382</c:v>
                </c:pt>
                <c:pt idx="1">
                  <c:v>1.6698432671490164</c:v>
                </c:pt>
                <c:pt idx="2">
                  <c:v>2.7740234266575379</c:v>
                </c:pt>
                <c:pt idx="3">
                  <c:v>3.7279658037416037</c:v>
                </c:pt>
                <c:pt idx="4">
                  <c:v>4.3052682222756795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Mx!$A$42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Mx!$F$42:$F$49</c:f>
              <c:numCache>
                <c:formatCode>0.0%</c:formatCode>
                <c:ptCount val="8"/>
                <c:pt idx="0">
                  <c:v>1.7809637508139786</c:v>
                </c:pt>
                <c:pt idx="1">
                  <c:v>2.099023225526373</c:v>
                </c:pt>
                <c:pt idx="2">
                  <c:v>2.621858042109833</c:v>
                </c:pt>
                <c:pt idx="3">
                  <c:v>2.809311916648578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Mx!$A$50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Mx!$F$50:$F$57</c:f>
              <c:numCache>
                <c:formatCode>0.0%</c:formatCode>
                <c:ptCount val="8"/>
                <c:pt idx="0">
                  <c:v>0.35274431057563588</c:v>
                </c:pt>
                <c:pt idx="1">
                  <c:v>1.654529228023204</c:v>
                </c:pt>
                <c:pt idx="2">
                  <c:v>2.8280008924587237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Mx!$A$58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Mx!$F$58:$F$65</c:f>
              <c:numCache>
                <c:formatCode>0.0%</c:formatCode>
                <c:ptCount val="8"/>
                <c:pt idx="0">
                  <c:v>1.0418837209302325</c:v>
                </c:pt>
                <c:pt idx="1">
                  <c:v>3.296139534883721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Mx!$A$66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Mx!$F$66:$F$73</c:f>
              <c:numCache>
                <c:formatCode>0.0%</c:formatCode>
                <c:ptCount val="8"/>
                <c:pt idx="0">
                  <c:v>1.6543566591422121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08256"/>
        <c:axId val="129809792"/>
      </c:lineChart>
      <c:catAx>
        <c:axId val="129808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809792"/>
        <c:crosses val="autoZero"/>
        <c:auto val="1"/>
        <c:lblAlgn val="ctr"/>
        <c:lblOffset val="100"/>
        <c:noMultiLvlLbl val="0"/>
      </c:catAx>
      <c:valAx>
        <c:axId val="12980979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9808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8904436590854"/>
          <c:y val="0.20845641083187233"/>
          <c:w val="0.23650369381846301"/>
          <c:h val="0.71842030146182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</a:t>
            </a:r>
            <a:r>
              <a:rPr lang="en-US" baseline="0"/>
              <a:t> Pax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Mx!$A$2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Mx!$G$2:$G$9</c:f>
              <c:numCache>
                <c:formatCode>0.0%</c:formatCode>
                <c:ptCount val="8"/>
                <c:pt idx="0">
                  <c:v>0.50724637681159424</c:v>
                </c:pt>
                <c:pt idx="1">
                  <c:v>0.33333333333333331</c:v>
                </c:pt>
                <c:pt idx="2">
                  <c:v>0.15942028985507245</c:v>
                </c:pt>
                <c:pt idx="3">
                  <c:v>8.6956521739130432E-2</c:v>
                </c:pt>
                <c:pt idx="4">
                  <c:v>4.3478260869565216E-2</c:v>
                </c:pt>
                <c:pt idx="5">
                  <c:v>2.8985507246376812E-2</c:v>
                </c:pt>
                <c:pt idx="6">
                  <c:v>2.8985507246376812E-2</c:v>
                </c:pt>
                <c:pt idx="7">
                  <c:v>2.8985507246376812E-2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Mx!$A$10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Mx!$G$10:$G$17</c:f>
              <c:numCache>
                <c:formatCode>0.0%</c:formatCode>
                <c:ptCount val="8"/>
                <c:pt idx="0">
                  <c:v>0.7142857142857143</c:v>
                </c:pt>
                <c:pt idx="1">
                  <c:v>0.31168831168831168</c:v>
                </c:pt>
                <c:pt idx="2">
                  <c:v>0.20779220779220781</c:v>
                </c:pt>
                <c:pt idx="3">
                  <c:v>0.15584415584415584</c:v>
                </c:pt>
                <c:pt idx="4">
                  <c:v>0.11688311688311688</c:v>
                </c:pt>
                <c:pt idx="5">
                  <c:v>0.1038961038961039</c:v>
                </c:pt>
                <c:pt idx="6">
                  <c:v>0.11688311688311688</c:v>
                </c:pt>
                <c:pt idx="7">
                  <c:v>0.1038961038961039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Mx!$A$18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Mx!$G$18:$G$25</c:f>
              <c:numCache>
                <c:formatCode>0.0%</c:formatCode>
                <c:ptCount val="8"/>
                <c:pt idx="0">
                  <c:v>0.59420289855072461</c:v>
                </c:pt>
                <c:pt idx="1">
                  <c:v>0.27536231884057971</c:v>
                </c:pt>
                <c:pt idx="2">
                  <c:v>0.2318840579710145</c:v>
                </c:pt>
                <c:pt idx="3">
                  <c:v>0.18840579710144928</c:v>
                </c:pt>
                <c:pt idx="4">
                  <c:v>0.15942028985507245</c:v>
                </c:pt>
                <c:pt idx="5">
                  <c:v>0.15942028985507245</c:v>
                </c:pt>
                <c:pt idx="6">
                  <c:v>0.17391304347826086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Mx!$A$26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Mx!$G$26:$G$33</c:f>
              <c:numCache>
                <c:formatCode>0.0%</c:formatCode>
                <c:ptCount val="8"/>
                <c:pt idx="0">
                  <c:v>0.66981132075471694</c:v>
                </c:pt>
                <c:pt idx="1">
                  <c:v>0.47169811320754718</c:v>
                </c:pt>
                <c:pt idx="2">
                  <c:v>0.35849056603773582</c:v>
                </c:pt>
                <c:pt idx="3">
                  <c:v>0.24528301886792453</c:v>
                </c:pt>
                <c:pt idx="4">
                  <c:v>0.20754716981132076</c:v>
                </c:pt>
                <c:pt idx="5">
                  <c:v>0.17924528301886791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Mx!$A$34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Mx!$G$34:$G$41</c:f>
              <c:numCache>
                <c:formatCode>0.0%</c:formatCode>
                <c:ptCount val="8"/>
                <c:pt idx="0">
                  <c:v>0.64903846153846156</c:v>
                </c:pt>
                <c:pt idx="1">
                  <c:v>0.375</c:v>
                </c:pt>
                <c:pt idx="2">
                  <c:v>0.28846153846153844</c:v>
                </c:pt>
                <c:pt idx="3">
                  <c:v>0.24038461538461539</c:v>
                </c:pt>
                <c:pt idx="4">
                  <c:v>0.20192307692307693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Mx!$A$42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Mx!$G$42:$G$49</c:f>
              <c:numCache>
                <c:formatCode>0.0%</c:formatCode>
                <c:ptCount val="8"/>
                <c:pt idx="0">
                  <c:v>0.60666666666666669</c:v>
                </c:pt>
                <c:pt idx="1">
                  <c:v>0.36666666666666664</c:v>
                </c:pt>
                <c:pt idx="2">
                  <c:v>0.29333333333333333</c:v>
                </c:pt>
                <c:pt idx="3">
                  <c:v>0.21333333333333335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Mx!$A$50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Mx!$G$50:$G$57</c:f>
              <c:numCache>
                <c:formatCode>0.0%</c:formatCode>
                <c:ptCount val="8"/>
                <c:pt idx="0">
                  <c:v>0.70833333333333337</c:v>
                </c:pt>
                <c:pt idx="1">
                  <c:v>0.40277777777777779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Mx!$A$58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Mx!$G$58:$G$65</c:f>
              <c:numCache>
                <c:formatCode>0.0%</c:formatCode>
                <c:ptCount val="8"/>
                <c:pt idx="0">
                  <c:v>0.6417322834645669</c:v>
                </c:pt>
                <c:pt idx="1">
                  <c:v>0.42519685039370081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Mx!$A$66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Mx!$G$66:$G$73</c:f>
              <c:numCache>
                <c:formatCode>0.0%</c:formatCode>
                <c:ptCount val="8"/>
                <c:pt idx="0">
                  <c:v>0.55102040816326525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85248"/>
        <c:axId val="128486784"/>
      </c:lineChart>
      <c:catAx>
        <c:axId val="128485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486784"/>
        <c:crosses val="autoZero"/>
        <c:auto val="1"/>
        <c:lblAlgn val="ctr"/>
        <c:lblOffset val="100"/>
        <c:noMultiLvlLbl val="0"/>
      </c:catAx>
      <c:valAx>
        <c:axId val="12848678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8485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69185022758232"/>
          <c:y val="0.18960285701992169"/>
          <c:w val="0.24305498521545565"/>
          <c:h val="0.7408764683103136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RR1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Mx!$A$2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Mx!$H$2:$H$9</c:f>
              <c:numCache>
                <c:formatCode>0.0%</c:formatCode>
                <c:ptCount val="8"/>
                <c:pt idx="0">
                  <c:v>0.50724637681159424</c:v>
                </c:pt>
                <c:pt idx="1">
                  <c:v>0.59420289855072461</c:v>
                </c:pt>
                <c:pt idx="2">
                  <c:v>0.6376811594202898</c:v>
                </c:pt>
                <c:pt idx="3">
                  <c:v>0.6376811594202898</c:v>
                </c:pt>
                <c:pt idx="4">
                  <c:v>0.6376811594202898</c:v>
                </c:pt>
                <c:pt idx="5">
                  <c:v>0.6376811594202898</c:v>
                </c:pt>
                <c:pt idx="6">
                  <c:v>0.6376811594202898</c:v>
                </c:pt>
                <c:pt idx="7">
                  <c:v>0.6376811594202898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Mx!$A$10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Mx!$H$10:$H$17</c:f>
              <c:numCache>
                <c:formatCode>0.0%</c:formatCode>
                <c:ptCount val="8"/>
                <c:pt idx="0">
                  <c:v>0.7142857142857143</c:v>
                </c:pt>
                <c:pt idx="1">
                  <c:v>0.74025974025974028</c:v>
                </c:pt>
                <c:pt idx="2">
                  <c:v>0.75324675324675328</c:v>
                </c:pt>
                <c:pt idx="3">
                  <c:v>0.76623376623376627</c:v>
                </c:pt>
                <c:pt idx="4">
                  <c:v>0.77922077922077926</c:v>
                </c:pt>
                <c:pt idx="5">
                  <c:v>0.77922077922077926</c:v>
                </c:pt>
                <c:pt idx="6">
                  <c:v>0.79220779220779225</c:v>
                </c:pt>
                <c:pt idx="7">
                  <c:v>0.79220779220779225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Mx!$A$18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Mx!$H$18:$H$25</c:f>
              <c:numCache>
                <c:formatCode>0.0%</c:formatCode>
                <c:ptCount val="8"/>
                <c:pt idx="0">
                  <c:v>0.59420289855072461</c:v>
                </c:pt>
                <c:pt idx="1">
                  <c:v>0.6811594202898551</c:v>
                </c:pt>
                <c:pt idx="2">
                  <c:v>0.6811594202898551</c:v>
                </c:pt>
                <c:pt idx="3">
                  <c:v>0.6811594202898551</c:v>
                </c:pt>
                <c:pt idx="4">
                  <c:v>0.6811594202898551</c:v>
                </c:pt>
                <c:pt idx="5">
                  <c:v>0.6811594202898551</c:v>
                </c:pt>
                <c:pt idx="6">
                  <c:v>0.6811594202898551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Mx!$A$26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Mx!$H$26:$H$33</c:f>
              <c:numCache>
                <c:formatCode>0.0%</c:formatCode>
                <c:ptCount val="8"/>
                <c:pt idx="0">
                  <c:v>0.66981132075471694</c:v>
                </c:pt>
                <c:pt idx="1">
                  <c:v>0.72641509433962259</c:v>
                </c:pt>
                <c:pt idx="2">
                  <c:v>0.73584905660377353</c:v>
                </c:pt>
                <c:pt idx="3">
                  <c:v>0.73584905660377353</c:v>
                </c:pt>
                <c:pt idx="4">
                  <c:v>0.73584905660377353</c:v>
                </c:pt>
                <c:pt idx="5">
                  <c:v>0.73584905660377353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Mx!$A$34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Mx!$H$34:$H$41</c:f>
              <c:numCache>
                <c:formatCode>0.0%</c:formatCode>
                <c:ptCount val="8"/>
                <c:pt idx="0">
                  <c:v>0.64903846153846156</c:v>
                </c:pt>
                <c:pt idx="1">
                  <c:v>0.70673076923076927</c:v>
                </c:pt>
                <c:pt idx="2">
                  <c:v>0.72115384615384615</c:v>
                </c:pt>
                <c:pt idx="3">
                  <c:v>0.72115384615384615</c:v>
                </c:pt>
                <c:pt idx="4">
                  <c:v>0.72115384615384615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Mx!$A$42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Mx!$H$42:$H$49</c:f>
              <c:numCache>
                <c:formatCode>0.0%</c:formatCode>
                <c:ptCount val="8"/>
                <c:pt idx="0">
                  <c:v>0.60666666666666669</c:v>
                </c:pt>
                <c:pt idx="1">
                  <c:v>0.66666666666666663</c:v>
                </c:pt>
                <c:pt idx="2">
                  <c:v>0.69333333333333336</c:v>
                </c:pt>
                <c:pt idx="3">
                  <c:v>0.69333333333333336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Mx!$A$50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Mx!$H$50:$H$57</c:f>
              <c:numCache>
                <c:formatCode>0.0%</c:formatCode>
                <c:ptCount val="8"/>
                <c:pt idx="0">
                  <c:v>0.70833333333333337</c:v>
                </c:pt>
                <c:pt idx="1">
                  <c:v>0.7407407407407407</c:v>
                </c:pt>
                <c:pt idx="2">
                  <c:v>0.75462962962962965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Mx!$A$58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Mx!$H$58:$H$65</c:f>
              <c:numCache>
                <c:formatCode>0.0%</c:formatCode>
                <c:ptCount val="8"/>
                <c:pt idx="0">
                  <c:v>0.6417322834645669</c:v>
                </c:pt>
                <c:pt idx="1">
                  <c:v>0.69291338582677164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Mx!$A$66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Mx!$H$66:$H$73</c:f>
              <c:numCache>
                <c:formatCode>0.0%</c:formatCode>
                <c:ptCount val="8"/>
                <c:pt idx="0">
                  <c:v>0.55102040816326525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2944"/>
        <c:axId val="129924480"/>
      </c:lineChart>
      <c:catAx>
        <c:axId val="129922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924480"/>
        <c:crosses val="autoZero"/>
        <c:auto val="1"/>
        <c:lblAlgn val="ctr"/>
        <c:lblOffset val="100"/>
        <c:noMultiLvlLbl val="0"/>
      </c:catAx>
      <c:valAx>
        <c:axId val="12992448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9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8904436590854"/>
          <c:y val="0.1976189064104692"/>
          <c:w val="0.23650369381846301"/>
          <c:h val="0.7292578058832288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RR2 - Pax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Mx!$A$2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Mx!$I$2:$I$9</c:f>
              <c:numCache>
                <c:formatCode>0.0%</c:formatCode>
                <c:ptCount val="8"/>
                <c:pt idx="0">
                  <c:v>1.0809600795920906</c:v>
                </c:pt>
                <c:pt idx="1">
                  <c:v>0.85424698420594458</c:v>
                </c:pt>
                <c:pt idx="2">
                  <c:v>0.11503544335281682</c:v>
                </c:pt>
                <c:pt idx="3">
                  <c:v>0.15682129088421837</c:v>
                </c:pt>
                <c:pt idx="4">
                  <c:v>0.11590598184305434</c:v>
                </c:pt>
                <c:pt idx="5">
                  <c:v>9.0038552418853376E-2</c:v>
                </c:pt>
                <c:pt idx="6">
                  <c:v>0.13468474070389255</c:v>
                </c:pt>
                <c:pt idx="7">
                  <c:v>0.22260912821788334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Mx!$A$10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Mx!$I$10:$I$17</c:f>
              <c:numCache>
                <c:formatCode>0.0%</c:formatCode>
                <c:ptCount val="8"/>
                <c:pt idx="0">
                  <c:v>8.1976198649731096</c:v>
                </c:pt>
                <c:pt idx="1">
                  <c:v>3.0623641148872869</c:v>
                </c:pt>
                <c:pt idx="2">
                  <c:v>1.6961894953656025</c:v>
                </c:pt>
                <c:pt idx="3">
                  <c:v>1.4406682686806271</c:v>
                </c:pt>
                <c:pt idx="4">
                  <c:v>2.0183087309760843</c:v>
                </c:pt>
                <c:pt idx="5">
                  <c:v>1.6695274058816798</c:v>
                </c:pt>
                <c:pt idx="6">
                  <c:v>1.9609795171072204</c:v>
                </c:pt>
                <c:pt idx="7">
                  <c:v>1.5875958347637029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Mx!$A$18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Mx!$I$18:$I$25</c:f>
              <c:numCache>
                <c:formatCode>0.0%</c:formatCode>
                <c:ptCount val="8"/>
                <c:pt idx="0">
                  <c:v>7.3472700442695524</c:v>
                </c:pt>
                <c:pt idx="1">
                  <c:v>2.5135268076733892</c:v>
                </c:pt>
                <c:pt idx="2">
                  <c:v>4.1800295130349241</c:v>
                </c:pt>
                <c:pt idx="3">
                  <c:v>6.780865715691097</c:v>
                </c:pt>
                <c:pt idx="4">
                  <c:v>4.9778652238071812</c:v>
                </c:pt>
                <c:pt idx="5">
                  <c:v>5.3091490408263651</c:v>
                </c:pt>
                <c:pt idx="6">
                  <c:v>4.1930644367929171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Mx!$A$26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Mx!$I$26:$I$33</c:f>
              <c:numCache>
                <c:formatCode>0.0%</c:formatCode>
                <c:ptCount val="8"/>
                <c:pt idx="0">
                  <c:v>2.1863511514895415</c:v>
                </c:pt>
                <c:pt idx="1">
                  <c:v>3.9182336784280585</c:v>
                </c:pt>
                <c:pt idx="2">
                  <c:v>3.5529262624128459</c:v>
                </c:pt>
                <c:pt idx="3">
                  <c:v>4.456370166913163</c:v>
                </c:pt>
                <c:pt idx="4">
                  <c:v>3.7963236847665329</c:v>
                </c:pt>
                <c:pt idx="5">
                  <c:v>3.42784703148109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Mx!$A$34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Mx!$I$34:$I$41</c:f>
              <c:numCache>
                <c:formatCode>0.0%</c:formatCode>
                <c:ptCount val="8"/>
                <c:pt idx="0">
                  <c:v>7.0936999717487526</c:v>
                </c:pt>
                <c:pt idx="1">
                  <c:v>4.9722196063659476</c:v>
                </c:pt>
                <c:pt idx="2">
                  <c:v>5.1943685846124872</c:v>
                </c:pt>
                <c:pt idx="3">
                  <c:v>5.4571993596383841</c:v>
                </c:pt>
                <c:pt idx="4">
                  <c:v>4.0798568603446652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Mx!$A$42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Mx!$I$42:$I$49</c:f>
              <c:numCache>
                <c:formatCode>0.0%</c:formatCode>
                <c:ptCount val="8"/>
                <c:pt idx="0">
                  <c:v>2.3415546127849285</c:v>
                </c:pt>
                <c:pt idx="1">
                  <c:v>3.1722154310778743</c:v>
                </c:pt>
                <c:pt idx="2">
                  <c:v>2.1845833033724023</c:v>
                </c:pt>
                <c:pt idx="3">
                  <c:v>1.3385345509455671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Mx!$A$50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Mx!$I$50:$I$57</c:f>
              <c:numCache>
                <c:formatCode>0.0%</c:formatCode>
                <c:ptCount val="8"/>
                <c:pt idx="0">
                  <c:v>4.0295873233993218</c:v>
                </c:pt>
                <c:pt idx="1">
                  <c:v>3.2075406879374757</c:v>
                </c:pt>
                <c:pt idx="2">
                  <c:v>2.4891570404088119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Mx!$A$58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Mx!$I$58:$I$65</c:f>
              <c:numCache>
                <c:formatCode>0.0%</c:formatCode>
                <c:ptCount val="8"/>
                <c:pt idx="0">
                  <c:v>2.525910553700863</c:v>
                </c:pt>
                <c:pt idx="1">
                  <c:v>3.1214773376642908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Mx!$A$66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Mx!$I$66:$I$73</c:f>
              <c:numCache>
                <c:formatCode>0.0%</c:formatCode>
                <c:ptCount val="8"/>
                <c:pt idx="0">
                  <c:v>2.7108315098468272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3696"/>
        <c:axId val="129859584"/>
      </c:lineChart>
      <c:catAx>
        <c:axId val="129853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859584"/>
        <c:crosses val="autoZero"/>
        <c:auto val="1"/>
        <c:lblAlgn val="ctr"/>
        <c:lblOffset val="100"/>
        <c:noMultiLvlLbl val="0"/>
      </c:catAx>
      <c:valAx>
        <c:axId val="12985958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985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69185022758232"/>
          <c:y val="0.19506733789423863"/>
          <c:w val="0.24305498521545565"/>
          <c:h val="0.735411987435996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Mx!$A$2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Mx!$J$2:$J$9</c:f>
              <c:numCache>
                <c:formatCode>0.0%</c:formatCode>
                <c:ptCount val="8"/>
                <c:pt idx="0">
                  <c:v>1.0809600795920906</c:v>
                </c:pt>
                <c:pt idx="1">
                  <c:v>1.935207063798035</c:v>
                </c:pt>
                <c:pt idx="2">
                  <c:v>2.0502425071508519</c:v>
                </c:pt>
                <c:pt idx="3">
                  <c:v>2.2070637980350702</c:v>
                </c:pt>
                <c:pt idx="4">
                  <c:v>2.3229697798781248</c:v>
                </c:pt>
                <c:pt idx="5">
                  <c:v>2.413008332296978</c:v>
                </c:pt>
                <c:pt idx="6">
                  <c:v>2.5476930730008704</c:v>
                </c:pt>
                <c:pt idx="7">
                  <c:v>2.7703022012187537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Mx!$A$10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Mx!$J$10:$J$17</c:f>
              <c:numCache>
                <c:formatCode>0.0%</c:formatCode>
                <c:ptCount val="8"/>
                <c:pt idx="0">
                  <c:v>8.1976198649731096</c:v>
                </c:pt>
                <c:pt idx="1">
                  <c:v>11.259983979860396</c:v>
                </c:pt>
                <c:pt idx="2">
                  <c:v>12.956173475225999</c:v>
                </c:pt>
                <c:pt idx="3">
                  <c:v>14.396841743906625</c:v>
                </c:pt>
                <c:pt idx="4">
                  <c:v>16.415150474882708</c:v>
                </c:pt>
                <c:pt idx="5">
                  <c:v>18.084677880764389</c:v>
                </c:pt>
                <c:pt idx="6">
                  <c:v>20.045657397871611</c:v>
                </c:pt>
                <c:pt idx="7">
                  <c:v>21.633253232635312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Mx!$A$18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Mx!$J$18:$J$25</c:f>
              <c:numCache>
                <c:formatCode>0.0%</c:formatCode>
                <c:ptCount val="8"/>
                <c:pt idx="0">
                  <c:v>7.3472700442695524</c:v>
                </c:pt>
                <c:pt idx="1">
                  <c:v>9.8607968519429416</c:v>
                </c:pt>
                <c:pt idx="2">
                  <c:v>14.040826364977866</c:v>
                </c:pt>
                <c:pt idx="3">
                  <c:v>20.821692080668964</c:v>
                </c:pt>
                <c:pt idx="4">
                  <c:v>25.799557304476142</c:v>
                </c:pt>
                <c:pt idx="5">
                  <c:v>31.108706345302508</c:v>
                </c:pt>
                <c:pt idx="6">
                  <c:v>35.301770782095424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Mx!$A$26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Mx!$J$26:$J$33</c:f>
              <c:numCache>
                <c:formatCode>0.0%</c:formatCode>
                <c:ptCount val="8"/>
                <c:pt idx="0">
                  <c:v>2.1863511514895415</c:v>
                </c:pt>
                <c:pt idx="1">
                  <c:v>6.1045848299175995</c:v>
                </c:pt>
                <c:pt idx="2">
                  <c:v>9.657511092330445</c:v>
                </c:pt>
                <c:pt idx="3">
                  <c:v>14.113881259243609</c:v>
                </c:pt>
                <c:pt idx="4">
                  <c:v>17.910204944010143</c:v>
                </c:pt>
                <c:pt idx="5">
                  <c:v>21.338051975491233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Mx!$A$34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Mx!$J$34:$J$41</c:f>
              <c:numCache>
                <c:formatCode>0.0%</c:formatCode>
                <c:ptCount val="8"/>
                <c:pt idx="0">
                  <c:v>7.0936999717487526</c:v>
                </c:pt>
                <c:pt idx="1">
                  <c:v>12.0659195781147</c:v>
                </c:pt>
                <c:pt idx="2">
                  <c:v>17.260288162727186</c:v>
                </c:pt>
                <c:pt idx="3">
                  <c:v>22.71748752236557</c:v>
                </c:pt>
                <c:pt idx="4">
                  <c:v>26.797344382710236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Mx!$A$42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Mx!$J$42:$J$49</c:f>
              <c:numCache>
                <c:formatCode>0.0%</c:formatCode>
                <c:ptCount val="8"/>
                <c:pt idx="0">
                  <c:v>2.3415546127849285</c:v>
                </c:pt>
                <c:pt idx="1">
                  <c:v>5.5137700438628032</c:v>
                </c:pt>
                <c:pt idx="2">
                  <c:v>7.698353347235205</c:v>
                </c:pt>
                <c:pt idx="3">
                  <c:v>9.0368878981807725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Mx!$A$50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Mx!$J$50:$J$57</c:f>
              <c:numCache>
                <c:formatCode>0.0%</c:formatCode>
                <c:ptCount val="8"/>
                <c:pt idx="0">
                  <c:v>4.0295873233993218</c:v>
                </c:pt>
                <c:pt idx="1">
                  <c:v>7.2371280113367975</c:v>
                </c:pt>
                <c:pt idx="2">
                  <c:v>9.7262850517456094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Mx!$A$58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Mx!$J$58:$J$65</c:f>
              <c:numCache>
                <c:formatCode>0.0%</c:formatCode>
                <c:ptCount val="8"/>
                <c:pt idx="0">
                  <c:v>2.525910553700863</c:v>
                </c:pt>
                <c:pt idx="1">
                  <c:v>5.6473878913651534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Mx!$A$66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Mx!$B$2:$B$9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Mx!$J$66:$J$73</c:f>
              <c:numCache>
                <c:formatCode>0.0%</c:formatCode>
                <c:ptCount val="8"/>
                <c:pt idx="0">
                  <c:v>2.7108315098468272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1072"/>
        <c:axId val="129576960"/>
      </c:lineChart>
      <c:catAx>
        <c:axId val="129571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576960"/>
        <c:crosses val="autoZero"/>
        <c:auto val="1"/>
        <c:lblAlgn val="ctr"/>
        <c:lblOffset val="100"/>
        <c:noMultiLvlLbl val="0"/>
      </c:catAx>
      <c:valAx>
        <c:axId val="12957696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9571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8904436590854"/>
          <c:y val="0.1813626497783645"/>
          <c:w val="0.23650369381846301"/>
          <c:h val="0.745514062515333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Pk!$A$2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Pk!$C$2:$C$9</c:f>
              <c:numCache>
                <c:formatCode>0.0%</c:formatCode>
                <c:ptCount val="8"/>
                <c:pt idx="0">
                  <c:v>0.3202614379084967</c:v>
                </c:pt>
                <c:pt idx="1">
                  <c:v>6.535947712418301E-2</c:v>
                </c:pt>
                <c:pt idx="2">
                  <c:v>3.9215686274509803E-2</c:v>
                </c:pt>
                <c:pt idx="3">
                  <c:v>6.535947712418301E-2</c:v>
                </c:pt>
                <c:pt idx="4">
                  <c:v>2.6143790849673203E-2</c:v>
                </c:pt>
                <c:pt idx="5">
                  <c:v>1.9607843137254902E-2</c:v>
                </c:pt>
                <c:pt idx="6">
                  <c:v>1.3071895424836602E-2</c:v>
                </c:pt>
                <c:pt idx="7">
                  <c:v>6.5359477124183009E-3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Pk!$A$10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Pk!$C$10:$C$17</c:f>
              <c:numCache>
                <c:formatCode>0.0%</c:formatCode>
                <c:ptCount val="8"/>
                <c:pt idx="0">
                  <c:v>0.17557251908396945</c:v>
                </c:pt>
                <c:pt idx="1">
                  <c:v>7.6335877862595422E-2</c:v>
                </c:pt>
                <c:pt idx="2">
                  <c:v>6.1068702290076333E-2</c:v>
                </c:pt>
                <c:pt idx="3">
                  <c:v>3.0534351145038167E-2</c:v>
                </c:pt>
                <c:pt idx="4">
                  <c:v>2.2900763358778626E-2</c:v>
                </c:pt>
                <c:pt idx="5">
                  <c:v>0</c:v>
                </c:pt>
                <c:pt idx="6">
                  <c:v>0</c:v>
                </c:pt>
                <c:pt idx="7">
                  <c:v>7.6335877862595424E-9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Pk!$A$18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Pk!$C$18:$C$25</c:f>
              <c:numCache>
                <c:formatCode>0.0%</c:formatCode>
                <c:ptCount val="8"/>
                <c:pt idx="0">
                  <c:v>0.12030075187969924</c:v>
                </c:pt>
                <c:pt idx="1">
                  <c:v>0.12030075187969924</c:v>
                </c:pt>
                <c:pt idx="2">
                  <c:v>8.2706766917293228E-2</c:v>
                </c:pt>
                <c:pt idx="3">
                  <c:v>5.2631578947368418E-2</c:v>
                </c:pt>
                <c:pt idx="4">
                  <c:v>9.0225563909774431E-2</c:v>
                </c:pt>
                <c:pt idx="5">
                  <c:v>3.7593984962406013E-2</c:v>
                </c:pt>
                <c:pt idx="6">
                  <c:v>3.7593984962406013E-2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Pk!$A$26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Pk!$C$26:$C$33</c:f>
              <c:numCache>
                <c:formatCode>0.0%</c:formatCode>
                <c:ptCount val="8"/>
                <c:pt idx="0">
                  <c:v>0.2839506172839506</c:v>
                </c:pt>
                <c:pt idx="1">
                  <c:v>0.18106995884773663</c:v>
                </c:pt>
                <c:pt idx="2">
                  <c:v>0.1111111111111111</c:v>
                </c:pt>
                <c:pt idx="3">
                  <c:v>7.8189300411522639E-2</c:v>
                </c:pt>
                <c:pt idx="4">
                  <c:v>4.1152263374485597E-2</c:v>
                </c:pt>
                <c:pt idx="5">
                  <c:v>6.1728395061728392E-2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Pk!$A$34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Pk!$C$34:$C$41</c:f>
              <c:numCache>
                <c:formatCode>0.0%</c:formatCode>
                <c:ptCount val="8"/>
                <c:pt idx="0">
                  <c:v>0.31671554252199413</c:v>
                </c:pt>
                <c:pt idx="1">
                  <c:v>0.15835777126099707</c:v>
                </c:pt>
                <c:pt idx="2">
                  <c:v>7.6246334310850442E-2</c:v>
                </c:pt>
                <c:pt idx="3">
                  <c:v>3.8123167155425221E-2</c:v>
                </c:pt>
                <c:pt idx="4">
                  <c:v>4.1055718475073312E-2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Pk!$A$42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Pk!$C$42:$C$49</c:f>
              <c:numCache>
                <c:formatCode>0.0%</c:formatCode>
                <c:ptCount val="8"/>
                <c:pt idx="0">
                  <c:v>0.28997289972899731</c:v>
                </c:pt>
                <c:pt idx="1">
                  <c:v>0.26016260162601629</c:v>
                </c:pt>
                <c:pt idx="2">
                  <c:v>0.14634146341463414</c:v>
                </c:pt>
                <c:pt idx="3">
                  <c:v>0.14363143631436315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Pk!$A$50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Pk!$C$50:$C$57</c:f>
              <c:numCache>
                <c:formatCode>0.0%</c:formatCode>
                <c:ptCount val="8"/>
                <c:pt idx="0">
                  <c:v>0.27027027027027029</c:v>
                </c:pt>
                <c:pt idx="1">
                  <c:v>0.1678520625889047</c:v>
                </c:pt>
                <c:pt idx="2">
                  <c:v>7.3968705547652919E-2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Pk!$A$58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Pk!$C$58:$C$65</c:f>
              <c:numCache>
                <c:formatCode>0.0%</c:formatCode>
                <c:ptCount val="8"/>
                <c:pt idx="0">
                  <c:v>0.40436241610738255</c:v>
                </c:pt>
                <c:pt idx="1">
                  <c:v>0.20134228187919462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Pk!$A$66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Pk!$C$66:$C$73</c:f>
              <c:numCache>
                <c:formatCode>0.0%</c:formatCode>
                <c:ptCount val="8"/>
                <c:pt idx="0">
                  <c:v>0.27659574468085107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97024"/>
        <c:axId val="129606016"/>
      </c:lineChart>
      <c:catAx>
        <c:axId val="129297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606016"/>
        <c:crosses val="autoZero"/>
        <c:auto val="1"/>
        <c:lblAlgn val="ctr"/>
        <c:lblOffset val="100"/>
        <c:noMultiLvlLbl val="0"/>
      </c:catAx>
      <c:valAx>
        <c:axId val="12960601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929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69185022758232"/>
          <c:y val="0.18283831804974995"/>
          <c:w val="0.24305498521545565"/>
          <c:h val="0.74941231111543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</a:t>
            </a:r>
            <a:r>
              <a:rPr lang="en-US" baseline="0"/>
              <a:t> </a:t>
            </a:r>
            <a:r>
              <a:rPr lang="en-US"/>
              <a:t>Accumulated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Pk!$A$2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Pk!$D$2:$D$9</c:f>
              <c:numCache>
                <c:formatCode>0.0%</c:formatCode>
                <c:ptCount val="8"/>
                <c:pt idx="0">
                  <c:v>0.3202614379084967</c:v>
                </c:pt>
                <c:pt idx="1">
                  <c:v>0.35947712418300654</c:v>
                </c:pt>
                <c:pt idx="2">
                  <c:v>0.38562091503267976</c:v>
                </c:pt>
                <c:pt idx="3">
                  <c:v>0.43790849673202614</c:v>
                </c:pt>
                <c:pt idx="4">
                  <c:v>0.44444444444444442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0.44444444444444442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Pk!$A$10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Pk!$D$10:$D$17</c:f>
              <c:numCache>
                <c:formatCode>0.0%</c:formatCode>
                <c:ptCount val="8"/>
                <c:pt idx="0">
                  <c:v>0.17557251908396945</c:v>
                </c:pt>
                <c:pt idx="1">
                  <c:v>0.21374045801526717</c:v>
                </c:pt>
                <c:pt idx="2">
                  <c:v>0.22900763358778625</c:v>
                </c:pt>
                <c:pt idx="3">
                  <c:v>0.23664122137404581</c:v>
                </c:pt>
                <c:pt idx="4">
                  <c:v>0.23664122137404581</c:v>
                </c:pt>
                <c:pt idx="5">
                  <c:v>0.23664122137404581</c:v>
                </c:pt>
                <c:pt idx="6">
                  <c:v>0.23664122137404581</c:v>
                </c:pt>
                <c:pt idx="7">
                  <c:v>0.23664122137404581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Pk!$A$18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Pk!$D$18:$D$25</c:f>
              <c:numCache>
                <c:formatCode>0.0%</c:formatCode>
                <c:ptCount val="8"/>
                <c:pt idx="0">
                  <c:v>0.12030075187969924</c:v>
                </c:pt>
                <c:pt idx="1">
                  <c:v>0.20300751879699247</c:v>
                </c:pt>
                <c:pt idx="2">
                  <c:v>0.24060150375939848</c:v>
                </c:pt>
                <c:pt idx="3">
                  <c:v>0.26315789473684209</c:v>
                </c:pt>
                <c:pt idx="4">
                  <c:v>0.31578947368421051</c:v>
                </c:pt>
                <c:pt idx="5">
                  <c:v>0.32330827067669171</c:v>
                </c:pt>
                <c:pt idx="6">
                  <c:v>0.33834586466165412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Pk!$A$26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Pk!$D$26:$D$33</c:f>
              <c:numCache>
                <c:formatCode>0.0%</c:formatCode>
                <c:ptCount val="8"/>
                <c:pt idx="0">
                  <c:v>0.2839506172839506</c:v>
                </c:pt>
                <c:pt idx="1">
                  <c:v>0.36625514403292181</c:v>
                </c:pt>
                <c:pt idx="2">
                  <c:v>0.39506172839506171</c:v>
                </c:pt>
                <c:pt idx="3">
                  <c:v>0.41563786008230452</c:v>
                </c:pt>
                <c:pt idx="4">
                  <c:v>0.4279835390946502</c:v>
                </c:pt>
                <c:pt idx="5">
                  <c:v>0.44032921810699588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Pk!$A$34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Pk!$D$34:$D$41</c:f>
              <c:numCache>
                <c:formatCode>0.0%</c:formatCode>
                <c:ptCount val="8"/>
                <c:pt idx="0">
                  <c:v>0.31671554252199413</c:v>
                </c:pt>
                <c:pt idx="1">
                  <c:v>0.36656891495601174</c:v>
                </c:pt>
                <c:pt idx="2">
                  <c:v>0.39296187683284456</c:v>
                </c:pt>
                <c:pt idx="3">
                  <c:v>0.40175953079178883</c:v>
                </c:pt>
                <c:pt idx="4">
                  <c:v>0.40469208211143692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Pk!$A$42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Pk!$D$42:$D$49</c:f>
              <c:numCache>
                <c:formatCode>0.0%</c:formatCode>
                <c:ptCount val="8"/>
                <c:pt idx="0">
                  <c:v>0.28997289972899731</c:v>
                </c:pt>
                <c:pt idx="1">
                  <c:v>0.38482384823848237</c:v>
                </c:pt>
                <c:pt idx="2">
                  <c:v>0.39566395663956638</c:v>
                </c:pt>
                <c:pt idx="3">
                  <c:v>0.40921409214092141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Pk!$A$50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Pk!$D$50:$D$57</c:f>
              <c:numCache>
                <c:formatCode>0.0%</c:formatCode>
                <c:ptCount val="8"/>
                <c:pt idx="0">
                  <c:v>0.27027027027027029</c:v>
                </c:pt>
                <c:pt idx="1">
                  <c:v>0.3229018492176387</c:v>
                </c:pt>
                <c:pt idx="2">
                  <c:v>0.33854907539118068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Pk!$A$58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Pk!$D$58:$D$65</c:f>
              <c:numCache>
                <c:formatCode>0.0%</c:formatCode>
                <c:ptCount val="8"/>
                <c:pt idx="0">
                  <c:v>0.40436241610738255</c:v>
                </c:pt>
                <c:pt idx="1">
                  <c:v>0.47651006711409394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Pk!$A$66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Pk!$D$66:$D$73</c:f>
              <c:numCache>
                <c:formatCode>0.0%</c:formatCode>
                <c:ptCount val="8"/>
                <c:pt idx="0">
                  <c:v>0.27659574468085107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62560"/>
        <c:axId val="129364352"/>
      </c:lineChart>
      <c:catAx>
        <c:axId val="129362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364352"/>
        <c:crosses val="autoZero"/>
        <c:auto val="1"/>
        <c:lblAlgn val="ctr"/>
        <c:lblOffset val="100"/>
        <c:noMultiLvlLbl val="0"/>
      </c:catAx>
      <c:valAx>
        <c:axId val="12936435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9362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8904436590854"/>
          <c:y val="0.20181551231370284"/>
          <c:w val="0.23650369381846301"/>
          <c:h val="0.726818007914804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</a:t>
            </a:r>
            <a:r>
              <a:rPr lang="en-US" baseline="0"/>
              <a:t> - Driver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Pk!$A$2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Pk!$E$2:$E$9</c:f>
              <c:numCache>
                <c:formatCode>0.0%</c:formatCode>
                <c:ptCount val="8"/>
                <c:pt idx="0">
                  <c:v>0.62991126279863485</c:v>
                </c:pt>
                <c:pt idx="1">
                  <c:v>0.17954948805460752</c:v>
                </c:pt>
                <c:pt idx="2">
                  <c:v>0.13896245733788395</c:v>
                </c:pt>
                <c:pt idx="3">
                  <c:v>0.10853242320819112</c:v>
                </c:pt>
                <c:pt idx="4">
                  <c:v>5.8047781569965873E-2</c:v>
                </c:pt>
                <c:pt idx="5">
                  <c:v>1.8593856655290102E-2</c:v>
                </c:pt>
                <c:pt idx="6">
                  <c:v>3.8566552901023891E-2</c:v>
                </c:pt>
                <c:pt idx="7">
                  <c:v>1.5563139931740614E-3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Pk!$A$10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Pk!$E$10:$E$17</c:f>
              <c:numCache>
                <c:formatCode>0.0%</c:formatCode>
                <c:ptCount val="8"/>
                <c:pt idx="0">
                  <c:v>0.14342187904089851</c:v>
                </c:pt>
                <c:pt idx="1">
                  <c:v>0.45734658440166992</c:v>
                </c:pt>
                <c:pt idx="2">
                  <c:v>0.36500166254110172</c:v>
                </c:pt>
                <c:pt idx="3">
                  <c:v>6.0959840396054232E-2</c:v>
                </c:pt>
                <c:pt idx="4">
                  <c:v>5.9112572505264716E-3</c:v>
                </c:pt>
                <c:pt idx="5">
                  <c:v>0</c:v>
                </c:pt>
                <c:pt idx="6">
                  <c:v>0</c:v>
                </c:pt>
                <c:pt idx="7">
                  <c:v>1.8472678907895223E-11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Pk!$A$18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Pk!$E$18:$E$25</c:f>
              <c:numCache>
                <c:formatCode>0.0%</c:formatCode>
                <c:ptCount val="8"/>
                <c:pt idx="0">
                  <c:v>0.30908783048305555</c:v>
                </c:pt>
                <c:pt idx="1">
                  <c:v>0.15012941148012868</c:v>
                </c:pt>
                <c:pt idx="2">
                  <c:v>8.8042137345492363E-2</c:v>
                </c:pt>
                <c:pt idx="3">
                  <c:v>2.5356183933625216E-2</c:v>
                </c:pt>
                <c:pt idx="4">
                  <c:v>5.7569966860985464E-2</c:v>
                </c:pt>
                <c:pt idx="5">
                  <c:v>5.9807455068817877E-2</c:v>
                </c:pt>
                <c:pt idx="6">
                  <c:v>4.4175273941123826E-2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Pk!$A$26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Pk!$E$26:$E$33</c:f>
              <c:numCache>
                <c:formatCode>0.0%</c:formatCode>
                <c:ptCount val="8"/>
                <c:pt idx="0">
                  <c:v>0.71267691836890823</c:v>
                </c:pt>
                <c:pt idx="1">
                  <c:v>0.2117512049575396</c:v>
                </c:pt>
                <c:pt idx="2">
                  <c:v>0.12419350725524698</c:v>
                </c:pt>
                <c:pt idx="3">
                  <c:v>9.091882793971387E-2</c:v>
                </c:pt>
                <c:pt idx="4">
                  <c:v>7.0257312625914878E-2</c:v>
                </c:pt>
                <c:pt idx="5">
                  <c:v>8.6195904419452726E-2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Pk!$A$34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Pk!$E$34:$E$41</c:f>
              <c:numCache>
                <c:formatCode>0.0%</c:formatCode>
                <c:ptCount val="8"/>
                <c:pt idx="0">
                  <c:v>0.81930137558495986</c:v>
                </c:pt>
                <c:pt idx="1">
                  <c:v>7.5154514368243316E-2</c:v>
                </c:pt>
                <c:pt idx="2">
                  <c:v>4.5589703289934794E-2</c:v>
                </c:pt>
                <c:pt idx="3">
                  <c:v>7.9441270380675263E-2</c:v>
                </c:pt>
                <c:pt idx="4">
                  <c:v>7.5126195583685551E-2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Pk!$A$42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Pk!$E$42:$E$49</c:f>
              <c:numCache>
                <c:formatCode>0.0%</c:formatCode>
                <c:ptCount val="8"/>
                <c:pt idx="0">
                  <c:v>0.34726646823321322</c:v>
                </c:pt>
                <c:pt idx="1">
                  <c:v>0.30472531548066223</c:v>
                </c:pt>
                <c:pt idx="2">
                  <c:v>0.1642639101533897</c:v>
                </c:pt>
                <c:pt idx="3">
                  <c:v>0.18306912521277707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Pk!$A$50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Pk!$E$50:$E$57</c:f>
              <c:numCache>
                <c:formatCode>0.0%</c:formatCode>
                <c:ptCount val="8"/>
                <c:pt idx="0">
                  <c:v>0.59315113984880152</c:v>
                </c:pt>
                <c:pt idx="1">
                  <c:v>0.16428994680054437</c:v>
                </c:pt>
                <c:pt idx="2">
                  <c:v>0.16831734745039817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Pk!$A$58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Pk!$E$58:$E$65</c:f>
              <c:numCache>
                <c:formatCode>0.0%</c:formatCode>
                <c:ptCount val="8"/>
                <c:pt idx="0">
                  <c:v>0.609397005012146</c:v>
                </c:pt>
                <c:pt idx="1">
                  <c:v>0.42135235693859352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Pk!$A$66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Pk!$E$66:$E$73</c:f>
              <c:numCache>
                <c:formatCode>0.0%</c:formatCode>
                <c:ptCount val="8"/>
                <c:pt idx="0">
                  <c:v>0.63464405733969609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4384"/>
        <c:axId val="129430272"/>
      </c:lineChart>
      <c:catAx>
        <c:axId val="12942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430272"/>
        <c:crosses val="autoZero"/>
        <c:auto val="1"/>
        <c:lblAlgn val="ctr"/>
        <c:lblOffset val="100"/>
        <c:noMultiLvlLbl val="0"/>
      </c:catAx>
      <c:valAx>
        <c:axId val="12943027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9424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69185022758232"/>
          <c:y val="0.17735134959981855"/>
          <c:w val="0.24305498521545565"/>
          <c:h val="0.754899279565362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Driver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Pk!$A$2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Pk!$F$2:$F$9</c:f>
              <c:numCache>
                <c:formatCode>0.0%</c:formatCode>
                <c:ptCount val="8"/>
                <c:pt idx="0">
                  <c:v>0.62991126279863485</c:v>
                </c:pt>
                <c:pt idx="1">
                  <c:v>0.80946075085324232</c:v>
                </c:pt>
                <c:pt idx="2">
                  <c:v>0.94842320819112624</c:v>
                </c:pt>
                <c:pt idx="3">
                  <c:v>1.0569556313993174</c:v>
                </c:pt>
                <c:pt idx="4">
                  <c:v>1.1150034129692832</c:v>
                </c:pt>
                <c:pt idx="5">
                  <c:v>1.1335972696245733</c:v>
                </c:pt>
                <c:pt idx="6">
                  <c:v>1.1721638225255973</c:v>
                </c:pt>
                <c:pt idx="7">
                  <c:v>1.1737201365187713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Pk!$A$10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Pk!$F$10:$F$17</c:f>
              <c:numCache>
                <c:formatCode>0.0%</c:formatCode>
                <c:ptCount val="8"/>
                <c:pt idx="0">
                  <c:v>0.14342187904089851</c:v>
                </c:pt>
                <c:pt idx="1">
                  <c:v>0.6007684634425684</c:v>
                </c:pt>
                <c:pt idx="2">
                  <c:v>0.96577012598367018</c:v>
                </c:pt>
                <c:pt idx="3">
                  <c:v>1.0267299663797245</c:v>
                </c:pt>
                <c:pt idx="4">
                  <c:v>1.0326412236302509</c:v>
                </c:pt>
                <c:pt idx="5">
                  <c:v>1.0326412236302509</c:v>
                </c:pt>
                <c:pt idx="6">
                  <c:v>1.0326412236302509</c:v>
                </c:pt>
                <c:pt idx="7">
                  <c:v>1.0326412236302509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Pk!$A$18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Pk!$F$18:$F$25</c:f>
              <c:numCache>
                <c:formatCode>0.0%</c:formatCode>
                <c:ptCount val="8"/>
                <c:pt idx="0">
                  <c:v>0.30908783048305555</c:v>
                </c:pt>
                <c:pt idx="1">
                  <c:v>0.45921724196318425</c:v>
                </c:pt>
                <c:pt idx="2">
                  <c:v>0.54725937930867663</c:v>
                </c:pt>
                <c:pt idx="3">
                  <c:v>0.57261556324230178</c:v>
                </c:pt>
                <c:pt idx="4">
                  <c:v>0.63018553010328726</c:v>
                </c:pt>
                <c:pt idx="5">
                  <c:v>0.68999298517210517</c:v>
                </c:pt>
                <c:pt idx="6">
                  <c:v>0.73416825911322903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Pk!$A$26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Pk!$F$26:$F$33</c:f>
              <c:numCache>
                <c:formatCode>0.0%</c:formatCode>
                <c:ptCount val="8"/>
                <c:pt idx="0">
                  <c:v>0.71267691836890823</c:v>
                </c:pt>
                <c:pt idx="1">
                  <c:v>0.92442812332644786</c:v>
                </c:pt>
                <c:pt idx="2">
                  <c:v>1.0486216305816949</c:v>
                </c:pt>
                <c:pt idx="3">
                  <c:v>1.1395404585214086</c:v>
                </c:pt>
                <c:pt idx="4">
                  <c:v>1.2097977711473236</c:v>
                </c:pt>
                <c:pt idx="5">
                  <c:v>1.2959936755667762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Pk!$A$34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Pk!$F$34:$F$41</c:f>
              <c:numCache>
                <c:formatCode>0.0%</c:formatCode>
                <c:ptCount val="8"/>
                <c:pt idx="0">
                  <c:v>0.81930137558495986</c:v>
                </c:pt>
                <c:pt idx="1">
                  <c:v>0.89445588995320324</c:v>
                </c:pt>
                <c:pt idx="2">
                  <c:v>0.94004559324313797</c:v>
                </c:pt>
                <c:pt idx="3">
                  <c:v>1.0194868636238132</c:v>
                </c:pt>
                <c:pt idx="4">
                  <c:v>1.0946130592074987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Pk!$A$42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Pk!$F$42:$F$49</c:f>
              <c:numCache>
                <c:formatCode>0.0%</c:formatCode>
                <c:ptCount val="8"/>
                <c:pt idx="0">
                  <c:v>0.34726646823321322</c:v>
                </c:pt>
                <c:pt idx="1">
                  <c:v>0.65199178371387545</c:v>
                </c:pt>
                <c:pt idx="2">
                  <c:v>0.81625569386726515</c:v>
                </c:pt>
                <c:pt idx="3">
                  <c:v>0.99932481908004223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Pk!$A$50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Pk!$F$50:$F$57</c:f>
              <c:numCache>
                <c:formatCode>0.0%</c:formatCode>
                <c:ptCount val="8"/>
                <c:pt idx="0">
                  <c:v>0.59315113984880152</c:v>
                </c:pt>
                <c:pt idx="1">
                  <c:v>0.75744108664934595</c:v>
                </c:pt>
                <c:pt idx="2">
                  <c:v>0.92575843409974412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Pk!$A$58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Pk!$F$58:$F$65</c:f>
              <c:numCache>
                <c:formatCode>0.0%</c:formatCode>
                <c:ptCount val="8"/>
                <c:pt idx="0">
                  <c:v>0.609397005012146</c:v>
                </c:pt>
                <c:pt idx="1">
                  <c:v>1.0307493619507395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Pk!$A$66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Pk!$F$66:$F$73</c:f>
              <c:numCache>
                <c:formatCode>0.0%</c:formatCode>
                <c:ptCount val="8"/>
                <c:pt idx="0">
                  <c:v>0.63464405733969609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39392"/>
        <c:axId val="129745280"/>
      </c:lineChart>
      <c:catAx>
        <c:axId val="129739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745280"/>
        <c:crosses val="autoZero"/>
        <c:auto val="1"/>
        <c:lblAlgn val="ctr"/>
        <c:lblOffset val="100"/>
        <c:noMultiLvlLbl val="0"/>
      </c:catAx>
      <c:valAx>
        <c:axId val="12974528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973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8904436590854"/>
          <c:y val="0.1963744592685768"/>
          <c:w val="0.23650369381846301"/>
          <c:h val="0.732259060959930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</a:t>
            </a:r>
            <a:r>
              <a:rPr lang="en-US" baseline="0"/>
              <a:t> Pax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Pk!$A$2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Pk!$G$2:$G$9</c:f>
              <c:numCache>
                <c:formatCode>0.0%</c:formatCode>
                <c:ptCount val="8"/>
                <c:pt idx="0">
                  <c:v>0.55508474576271183</c:v>
                </c:pt>
                <c:pt idx="1">
                  <c:v>8.8983050847457626E-2</c:v>
                </c:pt>
                <c:pt idx="2">
                  <c:v>1.6949152542372881E-2</c:v>
                </c:pt>
                <c:pt idx="3">
                  <c:v>5.0847457627118647E-2</c:v>
                </c:pt>
                <c:pt idx="4">
                  <c:v>3.8135593220338986E-2</c:v>
                </c:pt>
                <c:pt idx="5">
                  <c:v>3.3898305084745763E-2</c:v>
                </c:pt>
                <c:pt idx="6">
                  <c:v>3.8135593220338986E-2</c:v>
                </c:pt>
                <c:pt idx="7">
                  <c:v>2.1186440677966101E-2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Pk!$A$10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Pk!$G$10:$G$17</c:f>
              <c:numCache>
                <c:formatCode>0.0%</c:formatCode>
                <c:ptCount val="8"/>
                <c:pt idx="0">
                  <c:v>0.59541984732824427</c:v>
                </c:pt>
                <c:pt idx="1">
                  <c:v>0.11450381679389313</c:v>
                </c:pt>
                <c:pt idx="2">
                  <c:v>8.3969465648854963E-2</c:v>
                </c:pt>
                <c:pt idx="3">
                  <c:v>3.8167938931297711E-2</c:v>
                </c:pt>
                <c:pt idx="4">
                  <c:v>6.8702290076335881E-2</c:v>
                </c:pt>
                <c:pt idx="5">
                  <c:v>5.3435114503816793E-2</c:v>
                </c:pt>
                <c:pt idx="6">
                  <c:v>3.8167938931297711E-2</c:v>
                </c:pt>
                <c:pt idx="7">
                  <c:v>1.5267175572519083E-2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Pk!$A$18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Pk!$G$18:$G$25</c:f>
              <c:numCache>
                <c:formatCode>0.0%</c:formatCode>
                <c:ptCount val="8"/>
                <c:pt idx="0">
                  <c:v>0.47183098591549294</c:v>
                </c:pt>
                <c:pt idx="1">
                  <c:v>0.21126760563380281</c:v>
                </c:pt>
                <c:pt idx="2">
                  <c:v>0.14788732394366197</c:v>
                </c:pt>
                <c:pt idx="3">
                  <c:v>9.8591549295774641E-2</c:v>
                </c:pt>
                <c:pt idx="4">
                  <c:v>8.4507042253521125E-2</c:v>
                </c:pt>
                <c:pt idx="5">
                  <c:v>4.9295774647887321E-2</c:v>
                </c:pt>
                <c:pt idx="6">
                  <c:v>9.154929577464789E-2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Pk!$A$26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Pk!$G$26:$G$33</c:f>
              <c:numCache>
                <c:formatCode>0.0%</c:formatCode>
                <c:ptCount val="8"/>
                <c:pt idx="0">
                  <c:v>0.51515151515151514</c:v>
                </c:pt>
                <c:pt idx="1">
                  <c:v>0.19696969696969696</c:v>
                </c:pt>
                <c:pt idx="2">
                  <c:v>0.14393939393939395</c:v>
                </c:pt>
                <c:pt idx="3">
                  <c:v>9.5959595959595953E-2</c:v>
                </c:pt>
                <c:pt idx="4">
                  <c:v>5.3030303030303032E-2</c:v>
                </c:pt>
                <c:pt idx="5">
                  <c:v>7.575757575757576E-2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Pk!$A$34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Pk!$G$34:$G$41</c:f>
              <c:numCache>
                <c:formatCode>0.0%</c:formatCode>
                <c:ptCount val="8"/>
                <c:pt idx="0">
                  <c:v>0.42424242424242425</c:v>
                </c:pt>
                <c:pt idx="1">
                  <c:v>0.19393939393939394</c:v>
                </c:pt>
                <c:pt idx="2">
                  <c:v>0.14141414141414141</c:v>
                </c:pt>
                <c:pt idx="3">
                  <c:v>0.12525252525252525</c:v>
                </c:pt>
                <c:pt idx="4">
                  <c:v>7.8787878787878782E-2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Pk!$A$42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Pk!$G$42:$G$49</c:f>
              <c:numCache>
                <c:formatCode>0.0%</c:formatCode>
                <c:ptCount val="8"/>
                <c:pt idx="0">
                  <c:v>0.56825938566552903</c:v>
                </c:pt>
                <c:pt idx="1">
                  <c:v>0.26109215017064846</c:v>
                </c:pt>
                <c:pt idx="2">
                  <c:v>0.18430034129692832</c:v>
                </c:pt>
                <c:pt idx="3">
                  <c:v>0.14675767918088736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Pk!$A$50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Pk!$G$50:$G$57</c:f>
              <c:numCache>
                <c:formatCode>0.0%</c:formatCode>
                <c:ptCount val="8"/>
                <c:pt idx="0">
                  <c:v>0.64361078546307149</c:v>
                </c:pt>
                <c:pt idx="1">
                  <c:v>0.21101992966002345</c:v>
                </c:pt>
                <c:pt idx="2">
                  <c:v>0.14536928487690504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Pk!$A$58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Pk!$G$58:$G$65</c:f>
              <c:numCache>
                <c:formatCode>0.0%</c:formatCode>
                <c:ptCount val="8"/>
                <c:pt idx="0">
                  <c:v>0.713697219361483</c:v>
                </c:pt>
                <c:pt idx="1">
                  <c:v>0.2512873326467559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Pk!$A$66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Pk!$G$66:$G$73</c:f>
              <c:numCache>
                <c:formatCode>0.0%</c:formatCode>
                <c:ptCount val="8"/>
                <c:pt idx="0">
                  <c:v>0.60930888575458397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55488"/>
        <c:axId val="130265472"/>
      </c:lineChart>
      <c:catAx>
        <c:axId val="130255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265472"/>
        <c:crosses val="autoZero"/>
        <c:auto val="1"/>
        <c:lblAlgn val="ctr"/>
        <c:lblOffset val="100"/>
        <c:noMultiLvlLbl val="0"/>
      </c:catAx>
      <c:valAx>
        <c:axId val="13026547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30255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69185022758232"/>
          <c:y val="0.18832528649968136"/>
          <c:w val="0.24305498521545565"/>
          <c:h val="0.743925342665500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RR2 - Pax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TOTAL!$I$2:$I$9</c:f>
              <c:numCache>
                <c:formatCode>0.0%</c:formatCode>
                <c:ptCount val="8"/>
                <c:pt idx="0">
                  <c:v>2.2674653523553867</c:v>
                </c:pt>
                <c:pt idx="1">
                  <c:v>0.76034452457568202</c:v>
                </c:pt>
                <c:pt idx="2">
                  <c:v>0.49962751157513613</c:v>
                </c:pt>
                <c:pt idx="3">
                  <c:v>0.22483370219278259</c:v>
                </c:pt>
                <c:pt idx="4">
                  <c:v>0.45684655498753446</c:v>
                </c:pt>
                <c:pt idx="5">
                  <c:v>0.51095302602131043</c:v>
                </c:pt>
                <c:pt idx="6">
                  <c:v>0.58038984529676985</c:v>
                </c:pt>
                <c:pt idx="7">
                  <c:v>0.71556659455373706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TOTAL!$A$10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TOTAL!$I$10:$I$17</c:f>
              <c:numCache>
                <c:formatCode>0.0%</c:formatCode>
                <c:ptCount val="8"/>
                <c:pt idx="0">
                  <c:v>1.7308883319003832</c:v>
                </c:pt>
                <c:pt idx="1">
                  <c:v>0.64114983314632124</c:v>
                </c:pt>
                <c:pt idx="2">
                  <c:v>0.61673017792868279</c:v>
                </c:pt>
                <c:pt idx="3">
                  <c:v>0.4865114465995366</c:v>
                </c:pt>
                <c:pt idx="4">
                  <c:v>0.41938380717835128</c:v>
                </c:pt>
                <c:pt idx="5">
                  <c:v>0.4123107412966498</c:v>
                </c:pt>
                <c:pt idx="6">
                  <c:v>0.36157155764102417</c:v>
                </c:pt>
                <c:pt idx="7">
                  <c:v>0.209027949812745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TOTAL!$I$18:$I$25</c:f>
              <c:numCache>
                <c:formatCode>0.0%</c:formatCode>
                <c:ptCount val="8"/>
                <c:pt idx="0">
                  <c:v>1.7834349817584092</c:v>
                </c:pt>
                <c:pt idx="1">
                  <c:v>0.39238964839834822</c:v>
                </c:pt>
                <c:pt idx="2">
                  <c:v>0.31566471555145731</c:v>
                </c:pt>
                <c:pt idx="3">
                  <c:v>0.30214263520827489</c:v>
                </c:pt>
                <c:pt idx="4">
                  <c:v>0.40597186585414746</c:v>
                </c:pt>
                <c:pt idx="5">
                  <c:v>0.2914845848534659</c:v>
                </c:pt>
                <c:pt idx="6">
                  <c:v>0.1955157759692098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TOTAL!$I$26:$I$33</c:f>
              <c:numCache>
                <c:formatCode>0.0%</c:formatCode>
                <c:ptCount val="8"/>
                <c:pt idx="0">
                  <c:v>1.6006170580062389</c:v>
                </c:pt>
                <c:pt idx="1">
                  <c:v>0.45882796974997248</c:v>
                </c:pt>
                <c:pt idx="2">
                  <c:v>0.30883043950184469</c:v>
                </c:pt>
                <c:pt idx="3">
                  <c:v>0.3399328480798629</c:v>
                </c:pt>
                <c:pt idx="4">
                  <c:v>0.25823472268486092</c:v>
                </c:pt>
                <c:pt idx="5">
                  <c:v>0.20469556825190963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TOTAL!$I$34:$I$41</c:f>
              <c:numCache>
                <c:formatCode>0.0%</c:formatCode>
                <c:ptCount val="8"/>
                <c:pt idx="0">
                  <c:v>1.7566098589540129</c:v>
                </c:pt>
                <c:pt idx="1">
                  <c:v>0.82090302419714345</c:v>
                </c:pt>
                <c:pt idx="2">
                  <c:v>0.63404272391719119</c:v>
                </c:pt>
                <c:pt idx="3">
                  <c:v>0.52542527772329306</c:v>
                </c:pt>
                <c:pt idx="4">
                  <c:v>0.2587785970292969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TOTAL!$I$42:$I$49</c:f>
              <c:numCache>
                <c:formatCode>0.0%</c:formatCode>
                <c:ptCount val="8"/>
                <c:pt idx="0">
                  <c:v>1.7222744132641725</c:v>
                </c:pt>
                <c:pt idx="1">
                  <c:v>0.81891465369435068</c:v>
                </c:pt>
                <c:pt idx="2">
                  <c:v>0.67490665037892761</c:v>
                </c:pt>
                <c:pt idx="3">
                  <c:v>0.36190818717257872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TOTAL!$I$50:$I$57</c:f>
              <c:numCache>
                <c:formatCode>0.0%</c:formatCode>
                <c:ptCount val="8"/>
                <c:pt idx="0">
                  <c:v>1.5684402521070102</c:v>
                </c:pt>
                <c:pt idx="1">
                  <c:v>0.67840589846935029</c:v>
                </c:pt>
                <c:pt idx="2">
                  <c:v>0.37873243192067363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TOTAL!$I$58:$I$65</c:f>
              <c:numCache>
                <c:formatCode>0.0%</c:formatCode>
                <c:ptCount val="8"/>
                <c:pt idx="0">
                  <c:v>1.2213296792941977</c:v>
                </c:pt>
                <c:pt idx="1">
                  <c:v>0.50906784261697324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TOTAL!$I$66:$I$73</c:f>
              <c:numCache>
                <c:formatCode>0.0%</c:formatCode>
                <c:ptCount val="8"/>
                <c:pt idx="0">
                  <c:v>0.91497066509565261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93216"/>
        <c:axId val="86799104"/>
      </c:lineChart>
      <c:catAx>
        <c:axId val="86793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86799104"/>
        <c:crosses val="autoZero"/>
        <c:auto val="1"/>
        <c:lblAlgn val="ctr"/>
        <c:lblOffset val="100"/>
        <c:noMultiLvlLbl val="0"/>
      </c:catAx>
      <c:valAx>
        <c:axId val="8679910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8679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189282849686175"/>
          <c:y val="0.17480890838012336"/>
          <c:w val="0.26594651312800893"/>
          <c:h val="0.76838477468797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RR1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Pk!$A$2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Pk!$H$2:$H$9</c:f>
              <c:numCache>
                <c:formatCode>0.0%</c:formatCode>
                <c:ptCount val="8"/>
                <c:pt idx="0">
                  <c:v>0.55508474576271183</c:v>
                </c:pt>
                <c:pt idx="1">
                  <c:v>0.57627118644067798</c:v>
                </c:pt>
                <c:pt idx="2">
                  <c:v>0.58050847457627119</c:v>
                </c:pt>
                <c:pt idx="3">
                  <c:v>0.60593220338983056</c:v>
                </c:pt>
                <c:pt idx="4">
                  <c:v>0.61016949152542377</c:v>
                </c:pt>
                <c:pt idx="5">
                  <c:v>0.61864406779661019</c:v>
                </c:pt>
                <c:pt idx="6">
                  <c:v>0.6228813559322034</c:v>
                </c:pt>
                <c:pt idx="7">
                  <c:v>0.6228813559322034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Pk!$A$10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Pk!$H$10:$H$17</c:f>
              <c:numCache>
                <c:formatCode>0.0%</c:formatCode>
                <c:ptCount val="8"/>
                <c:pt idx="0">
                  <c:v>0.59541984732824427</c:v>
                </c:pt>
                <c:pt idx="1">
                  <c:v>0.63358778625954193</c:v>
                </c:pt>
                <c:pt idx="2">
                  <c:v>0.64122137404580148</c:v>
                </c:pt>
                <c:pt idx="3">
                  <c:v>0.64122137404580148</c:v>
                </c:pt>
                <c:pt idx="4">
                  <c:v>0.64885496183206104</c:v>
                </c:pt>
                <c:pt idx="5">
                  <c:v>0.65648854961832059</c:v>
                </c:pt>
                <c:pt idx="6">
                  <c:v>0.65648854961832059</c:v>
                </c:pt>
                <c:pt idx="7">
                  <c:v>0.65648854961832059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Pk!$A$18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Pk!$H$18:$H$25</c:f>
              <c:numCache>
                <c:formatCode>0.0%</c:formatCode>
                <c:ptCount val="8"/>
                <c:pt idx="0">
                  <c:v>0.47183098591549294</c:v>
                </c:pt>
                <c:pt idx="1">
                  <c:v>0.53521126760563376</c:v>
                </c:pt>
                <c:pt idx="2">
                  <c:v>0.58450704225352113</c:v>
                </c:pt>
                <c:pt idx="3">
                  <c:v>0.59154929577464788</c:v>
                </c:pt>
                <c:pt idx="4">
                  <c:v>0.59859154929577463</c:v>
                </c:pt>
                <c:pt idx="5">
                  <c:v>0.59859154929577463</c:v>
                </c:pt>
                <c:pt idx="6">
                  <c:v>0.60563380281690138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Pk!$A$26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Pk!$H$26:$H$33</c:f>
              <c:numCache>
                <c:formatCode>0.0%</c:formatCode>
                <c:ptCount val="8"/>
                <c:pt idx="0">
                  <c:v>0.51515151515151514</c:v>
                </c:pt>
                <c:pt idx="1">
                  <c:v>0.56818181818181823</c:v>
                </c:pt>
                <c:pt idx="2">
                  <c:v>0.59343434343434343</c:v>
                </c:pt>
                <c:pt idx="3">
                  <c:v>0.60101010101010099</c:v>
                </c:pt>
                <c:pt idx="4">
                  <c:v>0.60858585858585856</c:v>
                </c:pt>
                <c:pt idx="5">
                  <c:v>0.61616161616161613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Pk!$A$34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Pk!$H$34:$H$41</c:f>
              <c:numCache>
                <c:formatCode>0.0%</c:formatCode>
                <c:ptCount val="8"/>
                <c:pt idx="0">
                  <c:v>0.42424242424242425</c:v>
                </c:pt>
                <c:pt idx="1">
                  <c:v>0.47070707070707068</c:v>
                </c:pt>
                <c:pt idx="2">
                  <c:v>0.49090909090909091</c:v>
                </c:pt>
                <c:pt idx="3">
                  <c:v>0.50505050505050508</c:v>
                </c:pt>
                <c:pt idx="4">
                  <c:v>0.50909090909090904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Pk!$A$42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Pk!$H$42:$H$49</c:f>
              <c:numCache>
                <c:formatCode>0.0%</c:formatCode>
                <c:ptCount val="8"/>
                <c:pt idx="0">
                  <c:v>0.56825938566552903</c:v>
                </c:pt>
                <c:pt idx="1">
                  <c:v>0.63822525597269619</c:v>
                </c:pt>
                <c:pt idx="2">
                  <c:v>0.65529010238907848</c:v>
                </c:pt>
                <c:pt idx="3">
                  <c:v>0.66552901023890787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Pk!$A$50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Pk!$H$50:$H$57</c:f>
              <c:numCache>
                <c:formatCode>0.0%</c:formatCode>
                <c:ptCount val="8"/>
                <c:pt idx="0">
                  <c:v>0.64361078546307149</c:v>
                </c:pt>
                <c:pt idx="1">
                  <c:v>0.67526377491207501</c:v>
                </c:pt>
                <c:pt idx="2">
                  <c:v>0.69284876905041026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Pk!$A$58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Pk!$H$58:$H$65</c:f>
              <c:numCache>
                <c:formatCode>0.0%</c:formatCode>
                <c:ptCount val="8"/>
                <c:pt idx="0">
                  <c:v>0.713697219361483</c:v>
                </c:pt>
                <c:pt idx="1">
                  <c:v>0.76107106076210096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Pk!$A$66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Pk!$H$66:$H$73</c:f>
              <c:numCache>
                <c:formatCode>0.0%</c:formatCode>
                <c:ptCount val="8"/>
                <c:pt idx="0">
                  <c:v>0.60930888575458397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00544"/>
        <c:axId val="130306432"/>
      </c:lineChart>
      <c:catAx>
        <c:axId val="130300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306432"/>
        <c:crosses val="autoZero"/>
        <c:auto val="1"/>
        <c:lblAlgn val="ctr"/>
        <c:lblOffset val="100"/>
        <c:noMultiLvlLbl val="0"/>
      </c:catAx>
      <c:valAx>
        <c:axId val="13030643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30300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8904436590854"/>
          <c:y val="0.20181551231370284"/>
          <c:w val="0.23650369381846301"/>
          <c:h val="0.726818007914804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RR2 - Pax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Pk!$A$2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Pk!$I$2:$I$9</c:f>
              <c:numCache>
                <c:formatCode>0.0%</c:formatCode>
                <c:ptCount val="8"/>
                <c:pt idx="0">
                  <c:v>5.253654970760234</c:v>
                </c:pt>
                <c:pt idx="1">
                  <c:v>1.5972222222222223</c:v>
                </c:pt>
                <c:pt idx="2">
                  <c:v>9.0699505173189379E-2</c:v>
                </c:pt>
                <c:pt idx="3">
                  <c:v>0.33007197480881689</c:v>
                </c:pt>
                <c:pt idx="4">
                  <c:v>0.3523954116059379</c:v>
                </c:pt>
                <c:pt idx="5">
                  <c:v>6.0278902384165542E-2</c:v>
                </c:pt>
                <c:pt idx="6">
                  <c:v>0.16306792622582097</c:v>
                </c:pt>
                <c:pt idx="7">
                  <c:v>0.42594466936572201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Pk!$A$10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Pk!$I$10:$I$17</c:f>
              <c:numCache>
                <c:formatCode>0.0%</c:formatCode>
                <c:ptCount val="8"/>
                <c:pt idx="0">
                  <c:v>6.809502107781702</c:v>
                </c:pt>
                <c:pt idx="1">
                  <c:v>4.230146975048422</c:v>
                </c:pt>
                <c:pt idx="2">
                  <c:v>3.2647829554517487</c:v>
                </c:pt>
                <c:pt idx="3">
                  <c:v>0.53776916942007524</c:v>
                </c:pt>
                <c:pt idx="4">
                  <c:v>0.13649310698416314</c:v>
                </c:pt>
                <c:pt idx="5">
                  <c:v>0.3273328016406517</c:v>
                </c:pt>
                <c:pt idx="6">
                  <c:v>0.2541870798678364</c:v>
                </c:pt>
                <c:pt idx="7">
                  <c:v>0.1202005240970719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Pk!$A$18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Pk!$I$18:$I$25</c:f>
              <c:numCache>
                <c:formatCode>0.0%</c:formatCode>
                <c:ptCount val="8"/>
                <c:pt idx="0">
                  <c:v>3.2570460534571466</c:v>
                </c:pt>
                <c:pt idx="1">
                  <c:v>0.93017944535073405</c:v>
                </c:pt>
                <c:pt idx="2">
                  <c:v>0.45471200903501069</c:v>
                </c:pt>
                <c:pt idx="3">
                  <c:v>0.37038524281591167</c:v>
                </c:pt>
                <c:pt idx="4">
                  <c:v>0.31246078554398293</c:v>
                </c:pt>
                <c:pt idx="5">
                  <c:v>0.22446982055464926</c:v>
                </c:pt>
                <c:pt idx="6">
                  <c:v>0.3380599824319237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Pk!$A$26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Pk!$I$26:$I$33</c:f>
              <c:numCache>
                <c:formatCode>0.0%</c:formatCode>
                <c:ptCount val="8"/>
                <c:pt idx="0">
                  <c:v>2.275924191961693</c:v>
                </c:pt>
                <c:pt idx="1">
                  <c:v>0.71909779426580223</c:v>
                </c:pt>
                <c:pt idx="2">
                  <c:v>0.29467471050479432</c:v>
                </c:pt>
                <c:pt idx="3">
                  <c:v>0.19289803368455985</c:v>
                </c:pt>
                <c:pt idx="4">
                  <c:v>0.18660440198646455</c:v>
                </c:pt>
                <c:pt idx="5">
                  <c:v>0.27630346920150289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Pk!$A$34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Pk!$I$34:$I$41</c:f>
              <c:numCache>
                <c:formatCode>0.0%</c:formatCode>
                <c:ptCount val="8"/>
                <c:pt idx="0">
                  <c:v>1.651940715883669</c:v>
                </c:pt>
                <c:pt idx="1">
                  <c:v>0.3838814317673378</c:v>
                </c:pt>
                <c:pt idx="2">
                  <c:v>0.24489932885906041</c:v>
                </c:pt>
                <c:pt idx="3">
                  <c:v>0.19067114093959731</c:v>
                </c:pt>
                <c:pt idx="4">
                  <c:v>0.12496085011185683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Pk!$A$42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Pk!$I$42:$I$49</c:f>
              <c:numCache>
                <c:formatCode>0.0%</c:formatCode>
                <c:ptCount val="8"/>
                <c:pt idx="0">
                  <c:v>1.5272358276406774</c:v>
                </c:pt>
                <c:pt idx="1">
                  <c:v>0.74939063300938369</c:v>
                </c:pt>
                <c:pt idx="2">
                  <c:v>0.38297538471194986</c:v>
                </c:pt>
                <c:pt idx="3">
                  <c:v>0.42076136874810388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Pk!$A$50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Pk!$I$50:$I$57</c:f>
              <c:numCache>
                <c:formatCode>0.0%</c:formatCode>
                <c:ptCount val="8"/>
                <c:pt idx="0">
                  <c:v>2.6200514183473169</c:v>
                </c:pt>
                <c:pt idx="1">
                  <c:v>0.56731287022078625</c:v>
                </c:pt>
                <c:pt idx="2">
                  <c:v>0.53478555422377405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Pk!$A$58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Pk!$I$58:$I$65</c:f>
              <c:numCache>
                <c:formatCode>0.0%</c:formatCode>
                <c:ptCount val="8"/>
                <c:pt idx="0">
                  <c:v>1.5732365264305803</c:v>
                </c:pt>
                <c:pt idx="1">
                  <c:v>0.90568023111213147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Pk!$A$66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Pk!$I$66:$I$73</c:f>
              <c:numCache>
                <c:formatCode>0.0%</c:formatCode>
                <c:ptCount val="8"/>
                <c:pt idx="0">
                  <c:v>1.3503753585742477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40192"/>
        <c:axId val="130446080"/>
      </c:lineChart>
      <c:catAx>
        <c:axId val="130440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446080"/>
        <c:crosses val="autoZero"/>
        <c:auto val="1"/>
        <c:lblAlgn val="ctr"/>
        <c:lblOffset val="100"/>
        <c:noMultiLvlLbl val="0"/>
      </c:catAx>
      <c:valAx>
        <c:axId val="13044608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30440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69185022758232"/>
          <c:y val="0.18283831804974995"/>
          <c:w val="0.24305498521545565"/>
          <c:h val="0.74941231111543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Pk!$A$2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Pk!$J$2:$J$9</c:f>
              <c:numCache>
                <c:formatCode>0.0%</c:formatCode>
                <c:ptCount val="8"/>
                <c:pt idx="0">
                  <c:v>5.253654970760234</c:v>
                </c:pt>
                <c:pt idx="1">
                  <c:v>6.8508771929824563</c:v>
                </c:pt>
                <c:pt idx="2">
                  <c:v>6.9415766981556457</c:v>
                </c:pt>
                <c:pt idx="3">
                  <c:v>7.2716486729644627</c:v>
                </c:pt>
                <c:pt idx="4">
                  <c:v>7.6240440845704001</c:v>
                </c:pt>
                <c:pt idx="5">
                  <c:v>7.6843229869545659</c:v>
                </c:pt>
                <c:pt idx="6">
                  <c:v>7.8473909131803872</c:v>
                </c:pt>
                <c:pt idx="7">
                  <c:v>8.2733355825461086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Pk!$A$10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Pk!$J$10:$J$17</c:f>
              <c:numCache>
                <c:formatCode>0.0%</c:formatCode>
                <c:ptCount val="8"/>
                <c:pt idx="0">
                  <c:v>6.809502107781702</c:v>
                </c:pt>
                <c:pt idx="1">
                  <c:v>11.039649082830124</c:v>
                </c:pt>
                <c:pt idx="2">
                  <c:v>14.304432038281874</c:v>
                </c:pt>
                <c:pt idx="3">
                  <c:v>14.842201207701947</c:v>
                </c:pt>
                <c:pt idx="4">
                  <c:v>14.978694314686111</c:v>
                </c:pt>
                <c:pt idx="5">
                  <c:v>15.306027116326764</c:v>
                </c:pt>
                <c:pt idx="6">
                  <c:v>15.5602141961946</c:v>
                </c:pt>
                <c:pt idx="7">
                  <c:v>15.680414720291671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Pk!$A$18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Pk!$J$18:$J$25</c:f>
              <c:numCache>
                <c:formatCode>0.0%</c:formatCode>
                <c:ptCount val="8"/>
                <c:pt idx="0">
                  <c:v>3.2570460534571466</c:v>
                </c:pt>
                <c:pt idx="1">
                  <c:v>4.187225498807881</c:v>
                </c:pt>
                <c:pt idx="2">
                  <c:v>4.6419375078428908</c:v>
                </c:pt>
                <c:pt idx="3">
                  <c:v>5.0123227506588028</c:v>
                </c:pt>
                <c:pt idx="4">
                  <c:v>5.3247835362027862</c:v>
                </c:pt>
                <c:pt idx="5">
                  <c:v>5.5492533567574354</c:v>
                </c:pt>
                <c:pt idx="6">
                  <c:v>5.8873133391893591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Pk!$A$26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Pk!$J$26:$J$33</c:f>
              <c:numCache>
                <c:formatCode>0.0%</c:formatCode>
                <c:ptCount val="8"/>
                <c:pt idx="0">
                  <c:v>2.275924191961693</c:v>
                </c:pt>
                <c:pt idx="1">
                  <c:v>2.9950219862274952</c:v>
                </c:pt>
                <c:pt idx="2">
                  <c:v>3.2896966967322894</c:v>
                </c:pt>
                <c:pt idx="3">
                  <c:v>3.4825947304168494</c:v>
                </c:pt>
                <c:pt idx="4">
                  <c:v>3.669199132403314</c:v>
                </c:pt>
                <c:pt idx="5">
                  <c:v>3.9455026016048169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Pk!$A$34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Pk!$J$34:$J$41</c:f>
              <c:numCache>
                <c:formatCode>0.0%</c:formatCode>
                <c:ptCount val="8"/>
                <c:pt idx="0">
                  <c:v>1.651940715883669</c:v>
                </c:pt>
                <c:pt idx="1">
                  <c:v>2.0358221476510066</c:v>
                </c:pt>
                <c:pt idx="2">
                  <c:v>2.2807214765100672</c:v>
                </c:pt>
                <c:pt idx="3">
                  <c:v>2.4713926174496645</c:v>
                </c:pt>
                <c:pt idx="4">
                  <c:v>2.5963534675615212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Pk!$A$42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Pk!$J$42:$J$49</c:f>
              <c:numCache>
                <c:formatCode>0.0%</c:formatCode>
                <c:ptCount val="8"/>
                <c:pt idx="0">
                  <c:v>1.5272358276406774</c:v>
                </c:pt>
                <c:pt idx="1">
                  <c:v>2.276626460650061</c:v>
                </c:pt>
                <c:pt idx="2">
                  <c:v>2.6596018453620109</c:v>
                </c:pt>
                <c:pt idx="3">
                  <c:v>3.0803632141101152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Pk!$A$50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Pk!$J$50:$J$57</c:f>
              <c:numCache>
                <c:formatCode>0.0%</c:formatCode>
                <c:ptCount val="8"/>
                <c:pt idx="0">
                  <c:v>2.6200514183473169</c:v>
                </c:pt>
                <c:pt idx="1">
                  <c:v>3.1873642885681033</c:v>
                </c:pt>
                <c:pt idx="2">
                  <c:v>3.7221498427918771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Pk!$A$58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Pk!$J$58:$J$65</c:f>
              <c:numCache>
                <c:formatCode>0.0%</c:formatCode>
                <c:ptCount val="8"/>
                <c:pt idx="0">
                  <c:v>1.5732365264305803</c:v>
                </c:pt>
                <c:pt idx="1">
                  <c:v>2.4789167575427116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Pk!$A$66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Pk!$B$2:$B$9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Pk!$J$66:$J$73</c:f>
              <c:numCache>
                <c:formatCode>0.0%</c:formatCode>
                <c:ptCount val="8"/>
                <c:pt idx="0">
                  <c:v>1.3503753585742477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86656"/>
        <c:axId val="130892544"/>
      </c:lineChart>
      <c:catAx>
        <c:axId val="130886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892544"/>
        <c:crosses val="autoZero"/>
        <c:auto val="1"/>
        <c:lblAlgn val="ctr"/>
        <c:lblOffset val="100"/>
        <c:noMultiLvlLbl val="0"/>
      </c:catAx>
      <c:valAx>
        <c:axId val="13089254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30886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8904436590854"/>
          <c:y val="0.20725656535882889"/>
          <c:w val="0.23650369381846301"/>
          <c:h val="0.721376954869678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RR2 Accumulated - Pax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TOTAL!$J$2:$J$9</c:f>
              <c:numCache>
                <c:formatCode>0.0%</c:formatCode>
                <c:ptCount val="8"/>
                <c:pt idx="0">
                  <c:v>2.2674653523553867</c:v>
                </c:pt>
                <c:pt idx="1">
                  <c:v>3.0278098769310686</c:v>
                </c:pt>
                <c:pt idx="2">
                  <c:v>3.5274373885062049</c:v>
                </c:pt>
                <c:pt idx="3">
                  <c:v>3.7522710906989873</c:v>
                </c:pt>
                <c:pt idx="4">
                  <c:v>4.209117645686522</c:v>
                </c:pt>
                <c:pt idx="5">
                  <c:v>4.7200706717078322</c:v>
                </c:pt>
                <c:pt idx="6">
                  <c:v>5.300460517004602</c:v>
                </c:pt>
                <c:pt idx="7">
                  <c:v>6.0160271115583388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TOTAL!$A$10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TOTAL!$J$10:$J$17</c:f>
              <c:numCache>
                <c:formatCode>0.0%</c:formatCode>
                <c:ptCount val="8"/>
                <c:pt idx="0">
                  <c:v>1.7308883319003832</c:v>
                </c:pt>
                <c:pt idx="1">
                  <c:v>2.3720381650467046</c:v>
                </c:pt>
                <c:pt idx="2">
                  <c:v>2.9887683429753871</c:v>
                </c:pt>
                <c:pt idx="3">
                  <c:v>3.4752797895749237</c:v>
                </c:pt>
                <c:pt idx="4">
                  <c:v>3.8946635967532752</c:v>
                </c:pt>
                <c:pt idx="5">
                  <c:v>4.3069743380499252</c:v>
                </c:pt>
                <c:pt idx="6">
                  <c:v>4.6685458956909489</c:v>
                </c:pt>
                <c:pt idx="7">
                  <c:v>4.8775738455036937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TOTAL!$J$18:$J$25</c:f>
              <c:numCache>
                <c:formatCode>0.0%</c:formatCode>
                <c:ptCount val="8"/>
                <c:pt idx="0">
                  <c:v>1.7834349817584092</c:v>
                </c:pt>
                <c:pt idx="1">
                  <c:v>2.1758246301567574</c:v>
                </c:pt>
                <c:pt idx="2">
                  <c:v>2.4914893457082146</c:v>
                </c:pt>
                <c:pt idx="3">
                  <c:v>2.7936319809164898</c:v>
                </c:pt>
                <c:pt idx="4">
                  <c:v>3.1996038467706369</c:v>
                </c:pt>
                <c:pt idx="5">
                  <c:v>3.4910884316241031</c:v>
                </c:pt>
                <c:pt idx="6">
                  <c:v>3.6866042075933128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TOTAL!$J$26:$J$33</c:f>
              <c:numCache>
                <c:formatCode>0.0%</c:formatCode>
                <c:ptCount val="8"/>
                <c:pt idx="0">
                  <c:v>1.6006170580062389</c:v>
                </c:pt>
                <c:pt idx="1">
                  <c:v>2.0594450277562113</c:v>
                </c:pt>
                <c:pt idx="2">
                  <c:v>2.3682754672580559</c:v>
                </c:pt>
                <c:pt idx="3">
                  <c:v>2.7082083153379188</c:v>
                </c:pt>
                <c:pt idx="4">
                  <c:v>2.96644303802278</c:v>
                </c:pt>
                <c:pt idx="5">
                  <c:v>3.1711386062746896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TOTAL!$J$34:$J$41</c:f>
              <c:numCache>
                <c:formatCode>0.0%</c:formatCode>
                <c:ptCount val="8"/>
                <c:pt idx="0">
                  <c:v>1.7566098589540129</c:v>
                </c:pt>
                <c:pt idx="1">
                  <c:v>2.5775128831511562</c:v>
                </c:pt>
                <c:pt idx="2">
                  <c:v>3.2115556070683478</c:v>
                </c:pt>
                <c:pt idx="3">
                  <c:v>3.7369808847916408</c:v>
                </c:pt>
                <c:pt idx="4">
                  <c:v>3.9957594818209374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TOTAL!$J$42:$J$49</c:f>
              <c:numCache>
                <c:formatCode>0.0%</c:formatCode>
                <c:ptCount val="8"/>
                <c:pt idx="0">
                  <c:v>1.7222744132641725</c:v>
                </c:pt>
                <c:pt idx="1">
                  <c:v>2.5411890669585233</c:v>
                </c:pt>
                <c:pt idx="2">
                  <c:v>3.2160957173374509</c:v>
                </c:pt>
                <c:pt idx="3">
                  <c:v>3.5780039045100294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TOTAL!$J$50:$J$57</c:f>
              <c:numCache>
                <c:formatCode>0.0%</c:formatCode>
                <c:ptCount val="8"/>
                <c:pt idx="0">
                  <c:v>1.5684402521070102</c:v>
                </c:pt>
                <c:pt idx="1">
                  <c:v>2.2468461505763604</c:v>
                </c:pt>
                <c:pt idx="2">
                  <c:v>2.6255785824970341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TOTAL!$J$58:$J$65</c:f>
              <c:numCache>
                <c:formatCode>0.0%</c:formatCode>
                <c:ptCount val="8"/>
                <c:pt idx="0">
                  <c:v>1.2213296792941977</c:v>
                </c:pt>
                <c:pt idx="1">
                  <c:v>1.7303975219111709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TOTAL!$B$2:$B$9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TOTAL!$J$66:$J$73</c:f>
              <c:numCache>
                <c:formatCode>0.0%</c:formatCode>
                <c:ptCount val="8"/>
                <c:pt idx="0">
                  <c:v>0.91497066509565261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22048"/>
        <c:axId val="86723584"/>
      </c:lineChart>
      <c:catAx>
        <c:axId val="86722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86723584"/>
        <c:crosses val="autoZero"/>
        <c:auto val="1"/>
        <c:lblAlgn val="ctr"/>
        <c:lblOffset val="100"/>
        <c:noMultiLvlLbl val="0"/>
      </c:catAx>
      <c:valAx>
        <c:axId val="8672358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86722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96584389215499"/>
          <c:y val="0.18868777386090338"/>
          <c:w val="0.25877821876039081"/>
          <c:h val="0.750797175457670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RR1 - Driver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 + Uy'!$A$2</c:f>
              <c:strCache>
                <c:ptCount val="1"/>
                <c:pt idx="0">
                  <c:v>Apr/2015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Uy'!$C$2:$C$9</c:f>
              <c:numCache>
                <c:formatCode>0.0%</c:formatCode>
                <c:ptCount val="8"/>
                <c:pt idx="0">
                  <c:v>0.26495726495726496</c:v>
                </c:pt>
                <c:pt idx="1">
                  <c:v>0.1111111111111111</c:v>
                </c:pt>
                <c:pt idx="2">
                  <c:v>5.9829059829059832E-2</c:v>
                </c:pt>
                <c:pt idx="3">
                  <c:v>2.564102564102564E-2</c:v>
                </c:pt>
                <c:pt idx="4">
                  <c:v>2.564102564102564E-2</c:v>
                </c:pt>
                <c:pt idx="5">
                  <c:v>5.128205128205128E-2</c:v>
                </c:pt>
                <c:pt idx="6">
                  <c:v>4.2735042735042736E-2</c:v>
                </c:pt>
                <c:pt idx="7">
                  <c:v>5.128205128205128E-2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'Ar + Uy'!$A$10</c:f>
              <c:strCache>
                <c:ptCount val="1"/>
                <c:pt idx="0">
                  <c:v>May/2015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Uy'!$C$10:$C$17</c:f>
              <c:numCache>
                <c:formatCode>0.0%</c:formatCode>
                <c:ptCount val="8"/>
                <c:pt idx="0">
                  <c:v>0.16477272727272727</c:v>
                </c:pt>
                <c:pt idx="1">
                  <c:v>7.3863636363636367E-2</c:v>
                </c:pt>
                <c:pt idx="2">
                  <c:v>3.4090909090909088E-2</c:v>
                </c:pt>
                <c:pt idx="3">
                  <c:v>3.9772727272727272E-2</c:v>
                </c:pt>
                <c:pt idx="4">
                  <c:v>3.9772727272727272E-2</c:v>
                </c:pt>
                <c:pt idx="5">
                  <c:v>3.9772727272727272E-2</c:v>
                </c:pt>
                <c:pt idx="6">
                  <c:v>2.2727272727272728E-2</c:v>
                </c:pt>
                <c:pt idx="7">
                  <c:v>1.7045454545454544E-2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'Ar + Uy'!$A$18</c:f>
              <c:strCache>
                <c:ptCount val="1"/>
                <c:pt idx="0">
                  <c:v>Jun/2015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Uy'!$C$18:$C$25</c:f>
              <c:numCache>
                <c:formatCode>0.0%</c:formatCode>
                <c:ptCount val="8"/>
                <c:pt idx="0">
                  <c:v>0.25433526011560692</c:v>
                </c:pt>
                <c:pt idx="1">
                  <c:v>0.14450867052023122</c:v>
                </c:pt>
                <c:pt idx="2">
                  <c:v>0.10982658959537572</c:v>
                </c:pt>
                <c:pt idx="3">
                  <c:v>9.8265895953757232E-2</c:v>
                </c:pt>
                <c:pt idx="4">
                  <c:v>5.7803468208092484E-2</c:v>
                </c:pt>
                <c:pt idx="5">
                  <c:v>5.7803468208092483E-3</c:v>
                </c:pt>
                <c:pt idx="6">
                  <c:v>2.3121387283236993E-2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'Ar + Uy'!$A$26</c:f>
              <c:strCache>
                <c:ptCount val="1"/>
                <c:pt idx="0">
                  <c:v>Jul/2015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Uy'!$C$26:$C$33</c:f>
              <c:numCache>
                <c:formatCode>0.0%</c:formatCode>
                <c:ptCount val="8"/>
                <c:pt idx="0">
                  <c:v>0.3048780487804878</c:v>
                </c:pt>
                <c:pt idx="1">
                  <c:v>0.23170731707317074</c:v>
                </c:pt>
                <c:pt idx="2">
                  <c:v>0.15853658536585366</c:v>
                </c:pt>
                <c:pt idx="3">
                  <c:v>0.13414634146341464</c:v>
                </c:pt>
                <c:pt idx="4">
                  <c:v>7.3170731707317069E-2</c:v>
                </c:pt>
                <c:pt idx="5">
                  <c:v>4.878048780487805E-2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'Ar + Uy'!$A$34</c:f>
              <c:strCache>
                <c:ptCount val="1"/>
                <c:pt idx="0">
                  <c:v>Aug/2015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Uy'!$C$34:$C$41</c:f>
              <c:numCache>
                <c:formatCode>0.0%</c:formatCode>
                <c:ptCount val="8"/>
                <c:pt idx="0">
                  <c:v>0.14942528735632185</c:v>
                </c:pt>
                <c:pt idx="1">
                  <c:v>0.18390804597701149</c:v>
                </c:pt>
                <c:pt idx="2">
                  <c:v>0.11494252873563218</c:v>
                </c:pt>
                <c:pt idx="3">
                  <c:v>3.4482758620689655E-2</c:v>
                </c:pt>
                <c:pt idx="4">
                  <c:v>6.8965517241379309E-2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'Ar + Uy'!$A$42</c:f>
              <c:strCache>
                <c:ptCount val="1"/>
                <c:pt idx="0">
                  <c:v>Sep/2015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Uy'!$C$42:$C$49</c:f>
              <c:numCache>
                <c:formatCode>0.0%</c:formatCode>
                <c:ptCount val="8"/>
                <c:pt idx="0">
                  <c:v>0.23157894736842105</c:v>
                </c:pt>
                <c:pt idx="1">
                  <c:v>0.16842105263157894</c:v>
                </c:pt>
                <c:pt idx="2">
                  <c:v>9.4736842105263161E-2</c:v>
                </c:pt>
                <c:pt idx="3">
                  <c:v>5.2631578947368418E-2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'Ar + Uy'!$A$50</c:f>
              <c:strCache>
                <c:ptCount val="1"/>
                <c:pt idx="0">
                  <c:v>Oct/2015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Uy'!$C$50:$C$57</c:f>
              <c:numCache>
                <c:formatCode>0.0%</c:formatCode>
                <c:ptCount val="8"/>
                <c:pt idx="0">
                  <c:v>0.18823529411764706</c:v>
                </c:pt>
                <c:pt idx="1">
                  <c:v>0.11764705882352941</c:v>
                </c:pt>
                <c:pt idx="2">
                  <c:v>9.4117647058823528E-2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'Ar + Uy'!$A$58</c:f>
              <c:strCache>
                <c:ptCount val="1"/>
                <c:pt idx="0">
                  <c:v>Nov/2015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Uy'!$C$58:$C$65</c:f>
              <c:numCache>
                <c:formatCode>0.0%</c:formatCode>
                <c:ptCount val="8"/>
                <c:pt idx="0">
                  <c:v>0.23478260869565218</c:v>
                </c:pt>
                <c:pt idx="1">
                  <c:v>0.27826086956521739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'Ar + Uy'!$A$66</c:f>
              <c:strCache>
                <c:ptCount val="1"/>
                <c:pt idx="0">
                  <c:v>Dec/2015</c:v>
                </c:pt>
              </c:strCache>
            </c:strRef>
          </c:tx>
          <c:marker>
            <c:symbol val="none"/>
          </c:marker>
          <c:cat>
            <c:strRef>
              <c:f>'Ar + Uy'!$B$2:$B$9</c:f>
              <c:strCache>
                <c:ptCount val="8"/>
                <c:pt idx="0">
                  <c:v>same_month</c:v>
                </c:pt>
                <c:pt idx="1">
                  <c:v>1_month</c:v>
                </c:pt>
                <c:pt idx="2">
                  <c:v>2_month</c:v>
                </c:pt>
                <c:pt idx="3">
                  <c:v>3_month</c:v>
                </c:pt>
                <c:pt idx="4">
                  <c:v>4_month</c:v>
                </c:pt>
                <c:pt idx="5">
                  <c:v>5_month</c:v>
                </c:pt>
                <c:pt idx="6">
                  <c:v>6_month</c:v>
                </c:pt>
                <c:pt idx="7">
                  <c:v>7_to_12_month</c:v>
                </c:pt>
              </c:strCache>
            </c:strRef>
          </c:cat>
          <c:val>
            <c:numRef>
              <c:f>'Ar + Uy'!$C$66:$C$73</c:f>
              <c:numCache>
                <c:formatCode>0.0%</c:formatCode>
                <c:ptCount val="8"/>
                <c:pt idx="0">
                  <c:v>0.16438356164383561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42112"/>
        <c:axId val="86043648"/>
      </c:lineChart>
      <c:catAx>
        <c:axId val="86042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86043648"/>
        <c:crosses val="autoZero"/>
        <c:auto val="1"/>
        <c:lblAlgn val="ctr"/>
        <c:lblOffset val="100"/>
        <c:noMultiLvlLbl val="0"/>
      </c:catAx>
      <c:valAx>
        <c:axId val="8604364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86042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535185964349881"/>
          <c:y val="0.18998512685914259"/>
          <c:w val="0.24429190625980912"/>
          <c:h val="0.747668853893263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1</xdr:row>
      <xdr:rowOff>66675</xdr:rowOff>
    </xdr:from>
    <xdr:to>
      <xdr:col>16</xdr:col>
      <xdr:colOff>476249</xdr:colOff>
      <xdr:row>13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</xdr:row>
      <xdr:rowOff>47625</xdr:rowOff>
    </xdr:from>
    <xdr:to>
      <xdr:col>23</xdr:col>
      <xdr:colOff>179892</xdr:colOff>
      <xdr:row>13</xdr:row>
      <xdr:rowOff>134154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390524</xdr:colOff>
      <xdr:row>14</xdr:row>
      <xdr:rowOff>38100</xdr:rowOff>
    </xdr:from>
    <xdr:to>
      <xdr:col>16</xdr:col>
      <xdr:colOff>476249</xdr:colOff>
      <xdr:row>26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600075</xdr:colOff>
      <xdr:row>14</xdr:row>
      <xdr:rowOff>19050</xdr:rowOff>
    </xdr:from>
    <xdr:to>
      <xdr:col>23</xdr:col>
      <xdr:colOff>179892</xdr:colOff>
      <xdr:row>26</xdr:row>
      <xdr:rowOff>105579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409574</xdr:colOff>
      <xdr:row>26</xdr:row>
      <xdr:rowOff>180975</xdr:rowOff>
    </xdr:from>
    <xdr:to>
      <xdr:col>16</xdr:col>
      <xdr:colOff>495299</xdr:colOff>
      <xdr:row>39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26</xdr:row>
      <xdr:rowOff>161925</xdr:rowOff>
    </xdr:from>
    <xdr:to>
      <xdr:col>23</xdr:col>
      <xdr:colOff>198942</xdr:colOff>
      <xdr:row>39</xdr:row>
      <xdr:rowOff>57954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409574</xdr:colOff>
      <xdr:row>40</xdr:row>
      <xdr:rowOff>9525</xdr:rowOff>
    </xdr:from>
    <xdr:to>
      <xdr:col>16</xdr:col>
      <xdr:colOff>495299</xdr:colOff>
      <xdr:row>52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39</xdr:row>
      <xdr:rowOff>180975</xdr:rowOff>
    </xdr:from>
    <xdr:to>
      <xdr:col>23</xdr:col>
      <xdr:colOff>198942</xdr:colOff>
      <xdr:row>52</xdr:row>
      <xdr:rowOff>77004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1</xdr:row>
      <xdr:rowOff>66675</xdr:rowOff>
    </xdr:from>
    <xdr:to>
      <xdr:col>16</xdr:col>
      <xdr:colOff>476249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</xdr:row>
      <xdr:rowOff>47625</xdr:rowOff>
    </xdr:from>
    <xdr:to>
      <xdr:col>23</xdr:col>
      <xdr:colOff>179892</xdr:colOff>
      <xdr:row>13</xdr:row>
      <xdr:rowOff>66916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390524</xdr:colOff>
      <xdr:row>14</xdr:row>
      <xdr:rowOff>38100</xdr:rowOff>
    </xdr:from>
    <xdr:to>
      <xdr:col>16</xdr:col>
      <xdr:colOff>476249</xdr:colOff>
      <xdr:row>26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600075</xdr:colOff>
      <xdr:row>14</xdr:row>
      <xdr:rowOff>19050</xdr:rowOff>
    </xdr:from>
    <xdr:to>
      <xdr:col>23</xdr:col>
      <xdr:colOff>179892</xdr:colOff>
      <xdr:row>26</xdr:row>
      <xdr:rowOff>38341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409574</xdr:colOff>
      <xdr:row>26</xdr:row>
      <xdr:rowOff>180975</xdr:rowOff>
    </xdr:from>
    <xdr:to>
      <xdr:col>16</xdr:col>
      <xdr:colOff>495299</xdr:colOff>
      <xdr:row>38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26</xdr:row>
      <xdr:rowOff>161925</xdr:rowOff>
    </xdr:from>
    <xdr:to>
      <xdr:col>23</xdr:col>
      <xdr:colOff>198942</xdr:colOff>
      <xdr:row>38</xdr:row>
      <xdr:rowOff>181216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409574</xdr:colOff>
      <xdr:row>40</xdr:row>
      <xdr:rowOff>9525</xdr:rowOff>
    </xdr:from>
    <xdr:to>
      <xdr:col>16</xdr:col>
      <xdr:colOff>495299</xdr:colOff>
      <xdr:row>52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39</xdr:row>
      <xdr:rowOff>180975</xdr:rowOff>
    </xdr:from>
    <xdr:to>
      <xdr:col>23</xdr:col>
      <xdr:colOff>198942</xdr:colOff>
      <xdr:row>52</xdr:row>
      <xdr:rowOff>9766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</xdr:row>
      <xdr:rowOff>66675</xdr:rowOff>
    </xdr:from>
    <xdr:to>
      <xdr:col>16</xdr:col>
      <xdr:colOff>466725</xdr:colOff>
      <xdr:row>13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</xdr:row>
      <xdr:rowOff>47625</xdr:rowOff>
    </xdr:from>
    <xdr:to>
      <xdr:col>23</xdr:col>
      <xdr:colOff>170103</xdr:colOff>
      <xdr:row>13</xdr:row>
      <xdr:rowOff>124548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390525</xdr:colOff>
      <xdr:row>14</xdr:row>
      <xdr:rowOff>38100</xdr:rowOff>
    </xdr:from>
    <xdr:to>
      <xdr:col>16</xdr:col>
      <xdr:colOff>466725</xdr:colOff>
      <xdr:row>26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600075</xdr:colOff>
      <xdr:row>14</xdr:row>
      <xdr:rowOff>19050</xdr:rowOff>
    </xdr:from>
    <xdr:to>
      <xdr:col>23</xdr:col>
      <xdr:colOff>170103</xdr:colOff>
      <xdr:row>26</xdr:row>
      <xdr:rowOff>95973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409575</xdr:colOff>
      <xdr:row>26</xdr:row>
      <xdr:rowOff>180975</xdr:rowOff>
    </xdr:from>
    <xdr:to>
      <xdr:col>16</xdr:col>
      <xdr:colOff>485775</xdr:colOff>
      <xdr:row>39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26</xdr:row>
      <xdr:rowOff>161925</xdr:rowOff>
    </xdr:from>
    <xdr:to>
      <xdr:col>23</xdr:col>
      <xdr:colOff>189153</xdr:colOff>
      <xdr:row>39</xdr:row>
      <xdr:rowOff>48348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409575</xdr:colOff>
      <xdr:row>40</xdr:row>
      <xdr:rowOff>9525</xdr:rowOff>
    </xdr:from>
    <xdr:to>
      <xdr:col>16</xdr:col>
      <xdr:colOff>485775</xdr:colOff>
      <xdr:row>52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39</xdr:row>
      <xdr:rowOff>180975</xdr:rowOff>
    </xdr:from>
    <xdr:to>
      <xdr:col>23</xdr:col>
      <xdr:colOff>189153</xdr:colOff>
      <xdr:row>52</xdr:row>
      <xdr:rowOff>67398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</xdr:row>
      <xdr:rowOff>66675</xdr:rowOff>
    </xdr:from>
    <xdr:to>
      <xdr:col>16</xdr:col>
      <xdr:colOff>447675</xdr:colOff>
      <xdr:row>13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</xdr:row>
      <xdr:rowOff>47625</xdr:rowOff>
    </xdr:from>
    <xdr:to>
      <xdr:col>23</xdr:col>
      <xdr:colOff>150526</xdr:colOff>
      <xdr:row>13</xdr:row>
      <xdr:rowOff>86127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390525</xdr:colOff>
      <xdr:row>14</xdr:row>
      <xdr:rowOff>38100</xdr:rowOff>
    </xdr:from>
    <xdr:to>
      <xdr:col>16</xdr:col>
      <xdr:colOff>447675</xdr:colOff>
      <xdr:row>26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600075</xdr:colOff>
      <xdr:row>14</xdr:row>
      <xdr:rowOff>19050</xdr:rowOff>
    </xdr:from>
    <xdr:to>
      <xdr:col>23</xdr:col>
      <xdr:colOff>150526</xdr:colOff>
      <xdr:row>26</xdr:row>
      <xdr:rowOff>57552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409575</xdr:colOff>
      <xdr:row>26</xdr:row>
      <xdr:rowOff>180975</xdr:rowOff>
    </xdr:from>
    <xdr:to>
      <xdr:col>16</xdr:col>
      <xdr:colOff>466725</xdr:colOff>
      <xdr:row>39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26</xdr:row>
      <xdr:rowOff>161925</xdr:rowOff>
    </xdr:from>
    <xdr:to>
      <xdr:col>23</xdr:col>
      <xdr:colOff>169576</xdr:colOff>
      <xdr:row>39</xdr:row>
      <xdr:rowOff>9927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409575</xdr:colOff>
      <xdr:row>40</xdr:row>
      <xdr:rowOff>9525</xdr:rowOff>
    </xdr:from>
    <xdr:to>
      <xdr:col>16</xdr:col>
      <xdr:colOff>466725</xdr:colOff>
      <xdr:row>52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39</xdr:row>
      <xdr:rowOff>180975</xdr:rowOff>
    </xdr:from>
    <xdr:to>
      <xdr:col>23</xdr:col>
      <xdr:colOff>169576</xdr:colOff>
      <xdr:row>52</xdr:row>
      <xdr:rowOff>28977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1</xdr:row>
      <xdr:rowOff>66675</xdr:rowOff>
    </xdr:from>
    <xdr:to>
      <xdr:col>16</xdr:col>
      <xdr:colOff>438149</xdr:colOff>
      <xdr:row>13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</xdr:row>
      <xdr:rowOff>47625</xdr:rowOff>
    </xdr:from>
    <xdr:to>
      <xdr:col>23</xdr:col>
      <xdr:colOff>140737</xdr:colOff>
      <xdr:row>13</xdr:row>
      <xdr:rowOff>76522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390524</xdr:colOff>
      <xdr:row>14</xdr:row>
      <xdr:rowOff>38100</xdr:rowOff>
    </xdr:from>
    <xdr:to>
      <xdr:col>16</xdr:col>
      <xdr:colOff>438149</xdr:colOff>
      <xdr:row>26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600075</xdr:colOff>
      <xdr:row>14</xdr:row>
      <xdr:rowOff>19050</xdr:rowOff>
    </xdr:from>
    <xdr:to>
      <xdr:col>23</xdr:col>
      <xdr:colOff>140737</xdr:colOff>
      <xdr:row>26</xdr:row>
      <xdr:rowOff>47947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409574</xdr:colOff>
      <xdr:row>26</xdr:row>
      <xdr:rowOff>180975</xdr:rowOff>
    </xdr:from>
    <xdr:to>
      <xdr:col>16</xdr:col>
      <xdr:colOff>457199</xdr:colOff>
      <xdr:row>39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26</xdr:row>
      <xdr:rowOff>161925</xdr:rowOff>
    </xdr:from>
    <xdr:to>
      <xdr:col>23</xdr:col>
      <xdr:colOff>159787</xdr:colOff>
      <xdr:row>39</xdr:row>
      <xdr:rowOff>322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409574</xdr:colOff>
      <xdr:row>40</xdr:row>
      <xdr:rowOff>9525</xdr:rowOff>
    </xdr:from>
    <xdr:to>
      <xdr:col>16</xdr:col>
      <xdr:colOff>457199</xdr:colOff>
      <xdr:row>52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39</xdr:row>
      <xdr:rowOff>180975</xdr:rowOff>
    </xdr:from>
    <xdr:to>
      <xdr:col>23</xdr:col>
      <xdr:colOff>159787</xdr:colOff>
      <xdr:row>52</xdr:row>
      <xdr:rowOff>19372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1</xdr:row>
      <xdr:rowOff>66675</xdr:rowOff>
    </xdr:from>
    <xdr:to>
      <xdr:col>16</xdr:col>
      <xdr:colOff>495299</xdr:colOff>
      <xdr:row>13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</xdr:row>
      <xdr:rowOff>47625</xdr:rowOff>
    </xdr:from>
    <xdr:to>
      <xdr:col>23</xdr:col>
      <xdr:colOff>199470</xdr:colOff>
      <xdr:row>13</xdr:row>
      <xdr:rowOff>57311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390524</xdr:colOff>
      <xdr:row>14</xdr:row>
      <xdr:rowOff>38100</xdr:rowOff>
    </xdr:from>
    <xdr:to>
      <xdr:col>16</xdr:col>
      <xdr:colOff>495299</xdr:colOff>
      <xdr:row>26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600075</xdr:colOff>
      <xdr:row>14</xdr:row>
      <xdr:rowOff>19050</xdr:rowOff>
    </xdr:from>
    <xdr:to>
      <xdr:col>23</xdr:col>
      <xdr:colOff>199470</xdr:colOff>
      <xdr:row>26</xdr:row>
      <xdr:rowOff>28736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409574</xdr:colOff>
      <xdr:row>26</xdr:row>
      <xdr:rowOff>180975</xdr:rowOff>
    </xdr:from>
    <xdr:to>
      <xdr:col>16</xdr:col>
      <xdr:colOff>514349</xdr:colOff>
      <xdr:row>38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26</xdr:row>
      <xdr:rowOff>161925</xdr:rowOff>
    </xdr:from>
    <xdr:to>
      <xdr:col>23</xdr:col>
      <xdr:colOff>218520</xdr:colOff>
      <xdr:row>38</xdr:row>
      <xdr:rowOff>171611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409574</xdr:colOff>
      <xdr:row>40</xdr:row>
      <xdr:rowOff>9525</xdr:rowOff>
    </xdr:from>
    <xdr:to>
      <xdr:col>16</xdr:col>
      <xdr:colOff>514349</xdr:colOff>
      <xdr:row>52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39</xdr:row>
      <xdr:rowOff>180975</xdr:rowOff>
    </xdr:from>
    <xdr:to>
      <xdr:col>23</xdr:col>
      <xdr:colOff>218520</xdr:colOff>
      <xdr:row>52</xdr:row>
      <xdr:rowOff>161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</xdr:row>
      <xdr:rowOff>66675</xdr:rowOff>
    </xdr:from>
    <xdr:to>
      <xdr:col>16</xdr:col>
      <xdr:colOff>485775</xdr:colOff>
      <xdr:row>13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</xdr:row>
      <xdr:rowOff>47625</xdr:rowOff>
    </xdr:from>
    <xdr:to>
      <xdr:col>23</xdr:col>
      <xdr:colOff>189681</xdr:colOff>
      <xdr:row>13</xdr:row>
      <xdr:rowOff>86127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390525</xdr:colOff>
      <xdr:row>14</xdr:row>
      <xdr:rowOff>38100</xdr:rowOff>
    </xdr:from>
    <xdr:to>
      <xdr:col>16</xdr:col>
      <xdr:colOff>485775</xdr:colOff>
      <xdr:row>26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600075</xdr:colOff>
      <xdr:row>14</xdr:row>
      <xdr:rowOff>19050</xdr:rowOff>
    </xdr:from>
    <xdr:to>
      <xdr:col>23</xdr:col>
      <xdr:colOff>189681</xdr:colOff>
      <xdr:row>26</xdr:row>
      <xdr:rowOff>57552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409575</xdr:colOff>
      <xdr:row>26</xdr:row>
      <xdr:rowOff>180975</xdr:rowOff>
    </xdr:from>
    <xdr:to>
      <xdr:col>16</xdr:col>
      <xdr:colOff>504825</xdr:colOff>
      <xdr:row>39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26</xdr:row>
      <xdr:rowOff>161925</xdr:rowOff>
    </xdr:from>
    <xdr:to>
      <xdr:col>23</xdr:col>
      <xdr:colOff>208731</xdr:colOff>
      <xdr:row>39</xdr:row>
      <xdr:rowOff>9927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409575</xdr:colOff>
      <xdr:row>40</xdr:row>
      <xdr:rowOff>9525</xdr:rowOff>
    </xdr:from>
    <xdr:to>
      <xdr:col>16</xdr:col>
      <xdr:colOff>504825</xdr:colOff>
      <xdr:row>52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39</xdr:row>
      <xdr:rowOff>180975</xdr:rowOff>
    </xdr:from>
    <xdr:to>
      <xdr:col>23</xdr:col>
      <xdr:colOff>208731</xdr:colOff>
      <xdr:row>52</xdr:row>
      <xdr:rowOff>28977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1</xdr:row>
      <xdr:rowOff>66675</xdr:rowOff>
    </xdr:from>
    <xdr:to>
      <xdr:col>16</xdr:col>
      <xdr:colOff>495299</xdr:colOff>
      <xdr:row>13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</xdr:row>
      <xdr:rowOff>47625</xdr:rowOff>
    </xdr:from>
    <xdr:to>
      <xdr:col>23</xdr:col>
      <xdr:colOff>199470</xdr:colOff>
      <xdr:row>13</xdr:row>
      <xdr:rowOff>105338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390524</xdr:colOff>
      <xdr:row>14</xdr:row>
      <xdr:rowOff>38100</xdr:rowOff>
    </xdr:from>
    <xdr:to>
      <xdr:col>16</xdr:col>
      <xdr:colOff>495299</xdr:colOff>
      <xdr:row>26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600075</xdr:colOff>
      <xdr:row>14</xdr:row>
      <xdr:rowOff>19050</xdr:rowOff>
    </xdr:from>
    <xdr:to>
      <xdr:col>23</xdr:col>
      <xdr:colOff>199470</xdr:colOff>
      <xdr:row>26</xdr:row>
      <xdr:rowOff>76763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409574</xdr:colOff>
      <xdr:row>26</xdr:row>
      <xdr:rowOff>180975</xdr:rowOff>
    </xdr:from>
    <xdr:to>
      <xdr:col>16</xdr:col>
      <xdr:colOff>514349</xdr:colOff>
      <xdr:row>39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26</xdr:row>
      <xdr:rowOff>161925</xdr:rowOff>
    </xdr:from>
    <xdr:to>
      <xdr:col>23</xdr:col>
      <xdr:colOff>218520</xdr:colOff>
      <xdr:row>39</xdr:row>
      <xdr:rowOff>29138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409574</xdr:colOff>
      <xdr:row>40</xdr:row>
      <xdr:rowOff>9525</xdr:rowOff>
    </xdr:from>
    <xdr:to>
      <xdr:col>16</xdr:col>
      <xdr:colOff>514349</xdr:colOff>
      <xdr:row>52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39</xdr:row>
      <xdr:rowOff>180975</xdr:rowOff>
    </xdr:from>
    <xdr:to>
      <xdr:col>23</xdr:col>
      <xdr:colOff>218520</xdr:colOff>
      <xdr:row>52</xdr:row>
      <xdr:rowOff>48188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1</xdr:row>
      <xdr:rowOff>66675</xdr:rowOff>
    </xdr:from>
    <xdr:to>
      <xdr:col>16</xdr:col>
      <xdr:colOff>495299</xdr:colOff>
      <xdr:row>13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</xdr:row>
      <xdr:rowOff>47625</xdr:rowOff>
    </xdr:from>
    <xdr:to>
      <xdr:col>23</xdr:col>
      <xdr:colOff>199470</xdr:colOff>
      <xdr:row>13</xdr:row>
      <xdr:rowOff>95732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390524</xdr:colOff>
      <xdr:row>14</xdr:row>
      <xdr:rowOff>38100</xdr:rowOff>
    </xdr:from>
    <xdr:to>
      <xdr:col>16</xdr:col>
      <xdr:colOff>495299</xdr:colOff>
      <xdr:row>26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600075</xdr:colOff>
      <xdr:row>14</xdr:row>
      <xdr:rowOff>19050</xdr:rowOff>
    </xdr:from>
    <xdr:to>
      <xdr:col>23</xdr:col>
      <xdr:colOff>199470</xdr:colOff>
      <xdr:row>26</xdr:row>
      <xdr:rowOff>67157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409574</xdr:colOff>
      <xdr:row>26</xdr:row>
      <xdr:rowOff>180975</xdr:rowOff>
    </xdr:from>
    <xdr:to>
      <xdr:col>16</xdr:col>
      <xdr:colOff>514349</xdr:colOff>
      <xdr:row>39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26</xdr:row>
      <xdr:rowOff>161925</xdr:rowOff>
    </xdr:from>
    <xdr:to>
      <xdr:col>23</xdr:col>
      <xdr:colOff>218520</xdr:colOff>
      <xdr:row>39</xdr:row>
      <xdr:rowOff>19532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409574</xdr:colOff>
      <xdr:row>40</xdr:row>
      <xdr:rowOff>9525</xdr:rowOff>
    </xdr:from>
    <xdr:to>
      <xdr:col>16</xdr:col>
      <xdr:colOff>514349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39</xdr:row>
      <xdr:rowOff>180975</xdr:rowOff>
    </xdr:from>
    <xdr:to>
      <xdr:col>23</xdr:col>
      <xdr:colOff>218520</xdr:colOff>
      <xdr:row>52</xdr:row>
      <xdr:rowOff>38582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9"/>
  <sheetViews>
    <sheetView workbookViewId="0"/>
  </sheetViews>
  <sheetFormatPr defaultRowHeight="15" x14ac:dyDescent="0.25"/>
  <cols>
    <col min="1" max="1" width="4" bestFit="1" customWidth="1"/>
    <col min="2" max="2" width="19.7109375" bestFit="1" customWidth="1"/>
    <col min="3" max="3" width="8.140625" customWidth="1"/>
    <col min="4" max="4" width="14.85546875" bestFit="1" customWidth="1"/>
    <col min="5" max="6" width="20.28515625" bestFit="1" customWidth="1"/>
    <col min="7" max="7" width="10" bestFit="1" customWidth="1"/>
    <col min="8" max="8" width="13.28515625" bestFit="1" customWidth="1"/>
    <col min="9" max="9" width="10" bestFit="1" customWidth="1"/>
    <col min="10" max="10" width="13.28515625" bestFit="1" customWidth="1"/>
    <col min="11" max="11" width="18.140625" bestFit="1" customWidth="1"/>
    <col min="12" max="12" width="18.5703125" bestFit="1" customWidth="1"/>
    <col min="13" max="13" width="7.85546875" bestFit="1" customWidth="1"/>
    <col min="14" max="14" width="11" bestFit="1" customWidth="1"/>
    <col min="15" max="15" width="8" bestFit="1" customWidth="1"/>
    <col min="16" max="16" width="11" bestFit="1" customWidth="1"/>
    <col min="17" max="17" width="13.5703125" bestFit="1" customWidth="1"/>
    <col min="18" max="18" width="16.7109375" bestFit="1" customWidth="1"/>
    <col min="19" max="19" width="13.5703125" bestFit="1" customWidth="1"/>
    <col min="20" max="20" width="16.7109375" bestFit="1" customWidth="1"/>
    <col min="21" max="21" width="11.28515625" bestFit="1" customWidth="1"/>
    <col min="22" max="22" width="14.5703125" bestFit="1" customWidth="1"/>
    <col min="23" max="23" width="11.28515625" bestFit="1" customWidth="1"/>
    <col min="24" max="24" width="14.5703125" bestFit="1" customWidth="1"/>
  </cols>
  <sheetData>
    <row r="1" spans="1:24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39</v>
      </c>
      <c r="X1" s="1" t="s">
        <v>38</v>
      </c>
    </row>
    <row r="2" spans="1:24" x14ac:dyDescent="0.25">
      <c r="A2" s="4">
        <v>0</v>
      </c>
      <c r="B2" s="4" t="s">
        <v>15</v>
      </c>
      <c r="C2" s="5">
        <v>42095</v>
      </c>
      <c r="D2" s="4" t="s">
        <v>16</v>
      </c>
      <c r="E2" s="4">
        <v>2185</v>
      </c>
      <c r="F2" s="4">
        <v>1082877</v>
      </c>
      <c r="G2" s="4">
        <v>1062</v>
      </c>
      <c r="H2" s="4">
        <v>1062</v>
      </c>
      <c r="I2" s="4">
        <v>1070601</v>
      </c>
      <c r="J2" s="4">
        <v>1070601</v>
      </c>
      <c r="K2" s="4">
        <v>5137</v>
      </c>
      <c r="L2" s="4">
        <v>642973</v>
      </c>
      <c r="M2" s="4">
        <v>2663</v>
      </c>
      <c r="N2" s="4">
        <v>2663</v>
      </c>
      <c r="O2" s="4">
        <v>1457919</v>
      </c>
      <c r="P2" s="4">
        <v>1457919</v>
      </c>
      <c r="Q2">
        <f>G2/E2</f>
        <v>0.48604118993135009</v>
      </c>
      <c r="R2">
        <f>H2/E2</f>
        <v>0.48604118993135009</v>
      </c>
      <c r="S2">
        <f>I2/F2</f>
        <v>0.98866353242335003</v>
      </c>
      <c r="T2">
        <f>J2/F2</f>
        <v>0.98866353242335003</v>
      </c>
      <c r="U2">
        <f>M2/K2</f>
        <v>0.51839595094413082</v>
      </c>
      <c r="V2">
        <f>N2/K2</f>
        <v>0.51839595094413082</v>
      </c>
      <c r="W2">
        <f>O2/L2</f>
        <v>2.2674653523553867</v>
      </c>
      <c r="X2">
        <f>P2/L2</f>
        <v>2.2674653523553867</v>
      </c>
    </row>
    <row r="3" spans="1:24" x14ac:dyDescent="0.25">
      <c r="A3" s="4">
        <v>1</v>
      </c>
      <c r="B3" s="4" t="s">
        <v>15</v>
      </c>
      <c r="C3" s="5">
        <v>42095</v>
      </c>
      <c r="D3" s="4" t="s">
        <v>17</v>
      </c>
      <c r="E3" s="4">
        <v>2185</v>
      </c>
      <c r="F3" s="4">
        <v>1082877</v>
      </c>
      <c r="G3" s="4">
        <v>423</v>
      </c>
      <c r="H3" s="4">
        <v>1198</v>
      </c>
      <c r="I3" s="4">
        <v>397079</v>
      </c>
      <c r="J3" s="4">
        <v>1467680</v>
      </c>
      <c r="K3" s="4">
        <v>5137</v>
      </c>
      <c r="L3" s="4">
        <v>642973</v>
      </c>
      <c r="M3" s="4">
        <v>1287</v>
      </c>
      <c r="N3" s="4">
        <v>3082</v>
      </c>
      <c r="O3" s="4">
        <v>488881</v>
      </c>
      <c r="P3" s="4">
        <v>1946800</v>
      </c>
      <c r="Q3" s="1">
        <f t="shared" ref="Q3:Q66" si="0">G3/E3</f>
        <v>0.19359267734553776</v>
      </c>
      <c r="R3" s="1">
        <f t="shared" ref="R3:R66" si="1">H3/E3</f>
        <v>0.54828375286041187</v>
      </c>
      <c r="S3" s="1">
        <f t="shared" ref="S3:S66" si="2">I3/F3</f>
        <v>0.36668892219522625</v>
      </c>
      <c r="T3" s="1">
        <f t="shared" ref="T3:T66" si="3">J3/F3</f>
        <v>1.3553524546185762</v>
      </c>
      <c r="U3" s="1">
        <f t="shared" ref="U3:U66" si="4">M3/K3</f>
        <v>0.25053533190578159</v>
      </c>
      <c r="V3" s="1">
        <f t="shared" ref="V3:V66" si="5">N3/K3</f>
        <v>0.59996106677048866</v>
      </c>
      <c r="W3" s="1">
        <f t="shared" ref="W3:W66" si="6">O3/L3</f>
        <v>0.76034452457568202</v>
      </c>
      <c r="X3" s="1">
        <f t="shared" ref="X3:X66" si="7">P3/L3</f>
        <v>3.0278098769310686</v>
      </c>
    </row>
    <row r="4" spans="1:24" x14ac:dyDescent="0.25">
      <c r="A4" s="4">
        <v>2</v>
      </c>
      <c r="B4" s="4" t="s">
        <v>15</v>
      </c>
      <c r="C4" s="5">
        <v>42095</v>
      </c>
      <c r="D4" s="4" t="s">
        <v>18</v>
      </c>
      <c r="E4" s="4">
        <v>2185</v>
      </c>
      <c r="F4" s="4">
        <v>1082877</v>
      </c>
      <c r="G4" s="4">
        <v>325</v>
      </c>
      <c r="H4" s="4">
        <v>1258</v>
      </c>
      <c r="I4" s="4">
        <v>310820</v>
      </c>
      <c r="J4" s="4">
        <v>1778500</v>
      </c>
      <c r="K4" s="4">
        <v>5137</v>
      </c>
      <c r="L4" s="4">
        <v>642973</v>
      </c>
      <c r="M4" s="4">
        <v>846</v>
      </c>
      <c r="N4" s="4">
        <v>3210</v>
      </c>
      <c r="O4" s="4">
        <v>321247</v>
      </c>
      <c r="P4" s="4">
        <v>2268047</v>
      </c>
      <c r="Q4" s="1">
        <f t="shared" si="0"/>
        <v>0.14874141876430205</v>
      </c>
      <c r="R4" s="1">
        <f t="shared" si="1"/>
        <v>0.5757437070938215</v>
      </c>
      <c r="S4" s="1">
        <f t="shared" si="2"/>
        <v>0.2870316758043619</v>
      </c>
      <c r="T4" s="1">
        <f t="shared" si="3"/>
        <v>1.6423841304229381</v>
      </c>
      <c r="U4" s="1">
        <f t="shared" si="4"/>
        <v>0.1646875608331711</v>
      </c>
      <c r="V4" s="1">
        <f t="shared" si="5"/>
        <v>0.6248783336577769</v>
      </c>
      <c r="W4" s="1">
        <f t="shared" si="6"/>
        <v>0.49962751157513613</v>
      </c>
      <c r="X4" s="1">
        <f t="shared" si="7"/>
        <v>3.5274373885062049</v>
      </c>
    </row>
    <row r="5" spans="1:24" x14ac:dyDescent="0.25">
      <c r="A5" s="4">
        <v>3</v>
      </c>
      <c r="B5" s="4" t="s">
        <v>15</v>
      </c>
      <c r="C5" s="5">
        <v>42095</v>
      </c>
      <c r="D5" s="4" t="s">
        <v>19</v>
      </c>
      <c r="E5" s="4">
        <v>2185</v>
      </c>
      <c r="F5" s="4">
        <v>1082877</v>
      </c>
      <c r="G5" s="4">
        <v>180</v>
      </c>
      <c r="H5" s="4">
        <v>1280</v>
      </c>
      <c r="I5" s="4">
        <v>172267</v>
      </c>
      <c r="J5" s="4">
        <v>1950767</v>
      </c>
      <c r="K5" s="4">
        <v>5137</v>
      </c>
      <c r="L5" s="4">
        <v>642973</v>
      </c>
      <c r="M5" s="4">
        <v>472</v>
      </c>
      <c r="N5" s="4">
        <v>3272</v>
      </c>
      <c r="O5" s="4">
        <v>144562</v>
      </c>
      <c r="P5" s="4">
        <v>2412609</v>
      </c>
      <c r="Q5" s="1">
        <f t="shared" si="0"/>
        <v>8.2379862700228831E-2</v>
      </c>
      <c r="R5" s="1">
        <f t="shared" si="1"/>
        <v>0.58581235697940504</v>
      </c>
      <c r="S5" s="1">
        <f t="shared" si="2"/>
        <v>0.15908270283697964</v>
      </c>
      <c r="T5" s="1">
        <f t="shared" si="3"/>
        <v>1.8014668332599177</v>
      </c>
      <c r="U5" s="1">
        <f t="shared" si="4"/>
        <v>9.1882421646875614E-2</v>
      </c>
      <c r="V5" s="1">
        <f t="shared" si="5"/>
        <v>0.63694763480630723</v>
      </c>
      <c r="W5" s="1">
        <f t="shared" si="6"/>
        <v>0.22483370219278259</v>
      </c>
      <c r="X5" s="1">
        <f t="shared" si="7"/>
        <v>3.7522710906989873</v>
      </c>
    </row>
    <row r="6" spans="1:24" x14ac:dyDescent="0.25">
      <c r="A6" s="4">
        <v>4</v>
      </c>
      <c r="B6" s="4" t="s">
        <v>15</v>
      </c>
      <c r="C6" s="5">
        <v>42095</v>
      </c>
      <c r="D6" s="4" t="s">
        <v>20</v>
      </c>
      <c r="E6" s="4">
        <v>2185</v>
      </c>
      <c r="F6" s="4">
        <v>1082877</v>
      </c>
      <c r="G6" s="4">
        <v>288</v>
      </c>
      <c r="H6" s="4">
        <v>1316</v>
      </c>
      <c r="I6" s="4">
        <v>426736</v>
      </c>
      <c r="J6" s="4">
        <v>2377503</v>
      </c>
      <c r="K6" s="4">
        <v>5137</v>
      </c>
      <c r="L6" s="4">
        <v>642973</v>
      </c>
      <c r="M6" s="4">
        <v>776</v>
      </c>
      <c r="N6" s="4">
        <v>3346</v>
      </c>
      <c r="O6" s="4">
        <v>293740</v>
      </c>
      <c r="P6" s="4">
        <v>2706349</v>
      </c>
      <c r="Q6" s="1">
        <f t="shared" si="0"/>
        <v>0.13180778032036614</v>
      </c>
      <c r="R6" s="1">
        <f t="shared" si="1"/>
        <v>0.60228832951945077</v>
      </c>
      <c r="S6" s="1">
        <f t="shared" si="2"/>
        <v>0.39407615084631031</v>
      </c>
      <c r="T6" s="1">
        <f t="shared" si="3"/>
        <v>2.1955429841062282</v>
      </c>
      <c r="U6" s="1">
        <f t="shared" si="4"/>
        <v>0.15106093050418531</v>
      </c>
      <c r="V6" s="1">
        <f t="shared" si="5"/>
        <v>0.65135292972552072</v>
      </c>
      <c r="W6" s="1">
        <f t="shared" si="6"/>
        <v>0.45684655498753446</v>
      </c>
      <c r="X6" s="1">
        <f t="shared" si="7"/>
        <v>4.209117645686522</v>
      </c>
    </row>
    <row r="7" spans="1:24" x14ac:dyDescent="0.25">
      <c r="A7" s="4">
        <v>5</v>
      </c>
      <c r="B7" s="4" t="s">
        <v>15</v>
      </c>
      <c r="C7" s="5">
        <v>42095</v>
      </c>
      <c r="D7" s="4" t="s">
        <v>21</v>
      </c>
      <c r="E7" s="4">
        <v>2185</v>
      </c>
      <c r="F7" s="4">
        <v>1082877</v>
      </c>
      <c r="G7" s="4">
        <v>247</v>
      </c>
      <c r="H7" s="4">
        <v>1336</v>
      </c>
      <c r="I7" s="4">
        <v>352709</v>
      </c>
      <c r="J7" s="4">
        <v>2730212</v>
      </c>
      <c r="K7" s="4">
        <v>5137</v>
      </c>
      <c r="L7" s="4">
        <v>642973</v>
      </c>
      <c r="M7" s="4">
        <v>735</v>
      </c>
      <c r="N7" s="4">
        <v>3394</v>
      </c>
      <c r="O7" s="4">
        <v>328529</v>
      </c>
      <c r="P7" s="4">
        <v>3034878</v>
      </c>
      <c r="Q7" s="1">
        <f t="shared" si="0"/>
        <v>0.11304347826086956</v>
      </c>
      <c r="R7" s="1">
        <f t="shared" si="1"/>
        <v>0.61144164759725406</v>
      </c>
      <c r="S7" s="1">
        <f t="shared" si="2"/>
        <v>0.32571473953182123</v>
      </c>
      <c r="T7" s="1">
        <f t="shared" si="3"/>
        <v>2.5212577236380493</v>
      </c>
      <c r="U7" s="1">
        <f t="shared" si="4"/>
        <v>0.1430796184543508</v>
      </c>
      <c r="V7" s="1">
        <f t="shared" si="5"/>
        <v>0.66069690480825383</v>
      </c>
      <c r="W7" s="1">
        <f t="shared" si="6"/>
        <v>0.51095302602131043</v>
      </c>
      <c r="X7" s="1">
        <f t="shared" si="7"/>
        <v>4.7200706717078322</v>
      </c>
    </row>
    <row r="8" spans="1:24" x14ac:dyDescent="0.25">
      <c r="A8" s="4">
        <v>6</v>
      </c>
      <c r="B8" s="4" t="s">
        <v>15</v>
      </c>
      <c r="C8" s="5">
        <v>42095</v>
      </c>
      <c r="D8" s="4" t="s">
        <v>22</v>
      </c>
      <c r="E8" s="4">
        <v>2185</v>
      </c>
      <c r="F8" s="4">
        <v>1082877</v>
      </c>
      <c r="G8" s="4">
        <v>242</v>
      </c>
      <c r="H8" s="4">
        <v>1350</v>
      </c>
      <c r="I8" s="4">
        <v>341580</v>
      </c>
      <c r="J8" s="4">
        <v>3071792</v>
      </c>
      <c r="K8" s="4">
        <v>5137</v>
      </c>
      <c r="L8" s="4">
        <v>642973</v>
      </c>
      <c r="M8" s="4">
        <v>867</v>
      </c>
      <c r="N8" s="4">
        <v>3459</v>
      </c>
      <c r="O8" s="4">
        <v>373175</v>
      </c>
      <c r="P8" s="4">
        <v>3408053</v>
      </c>
      <c r="Q8" s="1">
        <f t="shared" si="0"/>
        <v>0.11075514874141876</v>
      </c>
      <c r="R8" s="1">
        <f t="shared" si="1"/>
        <v>0.61784897025171626</v>
      </c>
      <c r="S8" s="1">
        <f t="shared" si="2"/>
        <v>0.31543748736006028</v>
      </c>
      <c r="T8" s="1">
        <f t="shared" si="3"/>
        <v>2.8366952109981098</v>
      </c>
      <c r="U8" s="1">
        <f t="shared" si="4"/>
        <v>0.16877554993186686</v>
      </c>
      <c r="V8" s="1">
        <f t="shared" si="5"/>
        <v>0.67335020439945492</v>
      </c>
      <c r="W8" s="1">
        <f t="shared" si="6"/>
        <v>0.58038984529676985</v>
      </c>
      <c r="X8" s="1">
        <f t="shared" si="7"/>
        <v>5.300460517004602</v>
      </c>
    </row>
    <row r="9" spans="1:24" x14ac:dyDescent="0.25">
      <c r="A9" s="4">
        <v>7</v>
      </c>
      <c r="B9" s="4" t="s">
        <v>15</v>
      </c>
      <c r="C9" s="5">
        <v>42095</v>
      </c>
      <c r="D9" s="4" t="s">
        <v>23</v>
      </c>
      <c r="E9" s="4">
        <v>2185</v>
      </c>
      <c r="F9" s="4">
        <v>1082877</v>
      </c>
      <c r="G9" s="4">
        <v>268</v>
      </c>
      <c r="H9" s="4">
        <v>1367</v>
      </c>
      <c r="I9" s="4">
        <v>417031</v>
      </c>
      <c r="J9" s="4">
        <v>3488823</v>
      </c>
      <c r="K9" s="4">
        <v>5137</v>
      </c>
      <c r="L9" s="4">
        <v>642973</v>
      </c>
      <c r="M9" s="4">
        <v>880</v>
      </c>
      <c r="N9" s="4">
        <v>3508</v>
      </c>
      <c r="O9" s="4">
        <v>460090</v>
      </c>
      <c r="P9" s="4">
        <v>3868143</v>
      </c>
      <c r="Q9" s="1">
        <f t="shared" si="0"/>
        <v>0.12265446224256293</v>
      </c>
      <c r="R9" s="1">
        <f t="shared" si="1"/>
        <v>0.625629290617849</v>
      </c>
      <c r="S9" s="1">
        <f t="shared" si="2"/>
        <v>0.38511391413798612</v>
      </c>
      <c r="T9" s="1">
        <f t="shared" si="3"/>
        <v>3.2218091251360956</v>
      </c>
      <c r="U9" s="1">
        <f t="shared" si="4"/>
        <v>0.17130620985010706</v>
      </c>
      <c r="V9" s="1">
        <f t="shared" si="5"/>
        <v>0.68288884562974494</v>
      </c>
      <c r="W9" s="1">
        <f t="shared" si="6"/>
        <v>0.71556659455373706</v>
      </c>
      <c r="X9" s="1">
        <f t="shared" si="7"/>
        <v>6.0160271115583388</v>
      </c>
    </row>
    <row r="10" spans="1:24" x14ac:dyDescent="0.25">
      <c r="A10" s="4">
        <v>8</v>
      </c>
      <c r="B10" s="4" t="s">
        <v>15</v>
      </c>
      <c r="C10" s="5">
        <v>42125</v>
      </c>
      <c r="D10" s="4" t="s">
        <v>16</v>
      </c>
      <c r="E10" s="4">
        <v>1956</v>
      </c>
      <c r="F10" s="4">
        <v>813711</v>
      </c>
      <c r="G10" s="4">
        <v>534</v>
      </c>
      <c r="H10" s="4">
        <v>534</v>
      </c>
      <c r="I10" s="4">
        <v>433042</v>
      </c>
      <c r="J10" s="4">
        <v>433042</v>
      </c>
      <c r="K10" s="4">
        <v>4380</v>
      </c>
      <c r="L10" s="4">
        <v>548984</v>
      </c>
      <c r="M10" s="4">
        <v>2596</v>
      </c>
      <c r="N10" s="4">
        <v>2596</v>
      </c>
      <c r="O10" s="4">
        <v>950230</v>
      </c>
      <c r="P10" s="4">
        <v>950230</v>
      </c>
      <c r="Q10" s="1">
        <f t="shared" si="0"/>
        <v>0.27300613496932513</v>
      </c>
      <c r="R10" s="1">
        <f t="shared" si="1"/>
        <v>0.27300613496932513</v>
      </c>
      <c r="S10" s="1">
        <f t="shared" si="2"/>
        <v>0.53218157306463842</v>
      </c>
      <c r="T10" s="1">
        <f t="shared" si="3"/>
        <v>0.53218157306463842</v>
      </c>
      <c r="U10" s="1">
        <f t="shared" si="4"/>
        <v>0.59269406392694068</v>
      </c>
      <c r="V10" s="1">
        <f t="shared" si="5"/>
        <v>0.59269406392694068</v>
      </c>
      <c r="W10" s="1">
        <f t="shared" si="6"/>
        <v>1.7308883319003832</v>
      </c>
      <c r="X10" s="1">
        <f t="shared" si="7"/>
        <v>1.7308883319003832</v>
      </c>
    </row>
    <row r="11" spans="1:24" x14ac:dyDescent="0.25">
      <c r="A11" s="4">
        <v>9</v>
      </c>
      <c r="B11" s="4" t="s">
        <v>15</v>
      </c>
      <c r="C11" s="5">
        <v>42125</v>
      </c>
      <c r="D11" s="4" t="s">
        <v>17</v>
      </c>
      <c r="E11" s="4">
        <v>1956</v>
      </c>
      <c r="F11" s="4">
        <v>813711</v>
      </c>
      <c r="G11" s="4">
        <v>267</v>
      </c>
      <c r="H11" s="4">
        <v>644</v>
      </c>
      <c r="I11" s="4">
        <v>326747</v>
      </c>
      <c r="J11" s="4">
        <v>759789</v>
      </c>
      <c r="K11" s="4">
        <v>4380</v>
      </c>
      <c r="L11" s="4">
        <v>548984</v>
      </c>
      <c r="M11" s="4">
        <v>688</v>
      </c>
      <c r="N11" s="4">
        <v>2815</v>
      </c>
      <c r="O11" s="4">
        <v>351981</v>
      </c>
      <c r="P11" s="4">
        <v>1302211</v>
      </c>
      <c r="Q11" s="1">
        <f t="shared" si="0"/>
        <v>0.13650306748466257</v>
      </c>
      <c r="R11" s="1">
        <f t="shared" si="1"/>
        <v>0.32924335378323111</v>
      </c>
      <c r="S11" s="1">
        <f t="shared" si="2"/>
        <v>0.40155165654636599</v>
      </c>
      <c r="T11" s="1">
        <f t="shared" si="3"/>
        <v>0.93373322961100436</v>
      </c>
      <c r="U11" s="1">
        <f t="shared" si="4"/>
        <v>0.15707762557077626</v>
      </c>
      <c r="V11" s="1">
        <f t="shared" si="5"/>
        <v>0.64269406392694062</v>
      </c>
      <c r="W11" s="1">
        <f t="shared" si="6"/>
        <v>0.64114983314632124</v>
      </c>
      <c r="X11" s="1">
        <f t="shared" si="7"/>
        <v>2.3720381650467046</v>
      </c>
    </row>
    <row r="12" spans="1:24" x14ac:dyDescent="0.25">
      <c r="A12" s="4">
        <v>10</v>
      </c>
      <c r="B12" s="4" t="s">
        <v>15</v>
      </c>
      <c r="C12" s="5">
        <v>42125</v>
      </c>
      <c r="D12" s="4" t="s">
        <v>18</v>
      </c>
      <c r="E12" s="4">
        <v>1956</v>
      </c>
      <c r="F12" s="4">
        <v>813711</v>
      </c>
      <c r="G12" s="4">
        <v>177</v>
      </c>
      <c r="H12" s="4">
        <v>692</v>
      </c>
      <c r="I12" s="4">
        <v>262776</v>
      </c>
      <c r="J12" s="4">
        <v>1022565</v>
      </c>
      <c r="K12" s="4">
        <v>4380</v>
      </c>
      <c r="L12" s="4">
        <v>548984</v>
      </c>
      <c r="M12" s="4">
        <v>389</v>
      </c>
      <c r="N12" s="4">
        <v>2887</v>
      </c>
      <c r="O12" s="4">
        <v>338575</v>
      </c>
      <c r="P12" s="4">
        <v>1640786</v>
      </c>
      <c r="Q12" s="1">
        <f t="shared" si="0"/>
        <v>9.0490797546012275E-2</v>
      </c>
      <c r="R12" s="1">
        <f t="shared" si="1"/>
        <v>0.35378323108384457</v>
      </c>
      <c r="S12" s="1">
        <f t="shared" si="2"/>
        <v>0.32293529275135768</v>
      </c>
      <c r="T12" s="1">
        <f t="shared" si="3"/>
        <v>1.2566685223623622</v>
      </c>
      <c r="U12" s="1">
        <f t="shared" si="4"/>
        <v>8.8812785388127855E-2</v>
      </c>
      <c r="V12" s="1">
        <f t="shared" si="5"/>
        <v>0.65913242009132422</v>
      </c>
      <c r="W12" s="1">
        <f t="shared" si="6"/>
        <v>0.61673017792868279</v>
      </c>
      <c r="X12" s="1">
        <f t="shared" si="7"/>
        <v>2.9887683429753871</v>
      </c>
    </row>
    <row r="13" spans="1:24" x14ac:dyDescent="0.25">
      <c r="A13" s="4">
        <v>11</v>
      </c>
      <c r="B13" s="4" t="s">
        <v>15</v>
      </c>
      <c r="C13" s="5">
        <v>42125</v>
      </c>
      <c r="D13" s="4" t="s">
        <v>19</v>
      </c>
      <c r="E13" s="4">
        <v>1956</v>
      </c>
      <c r="F13" s="4">
        <v>813711</v>
      </c>
      <c r="G13" s="4">
        <v>208</v>
      </c>
      <c r="H13" s="4">
        <v>724</v>
      </c>
      <c r="I13" s="4">
        <v>317274</v>
      </c>
      <c r="J13" s="4">
        <v>1339839</v>
      </c>
      <c r="K13" s="4">
        <v>4380</v>
      </c>
      <c r="L13" s="4">
        <v>548984</v>
      </c>
      <c r="M13" s="4">
        <v>480</v>
      </c>
      <c r="N13" s="4">
        <v>2960</v>
      </c>
      <c r="O13" s="4">
        <v>267087</v>
      </c>
      <c r="P13" s="4">
        <v>1907873</v>
      </c>
      <c r="Q13" s="1">
        <f t="shared" si="0"/>
        <v>0.10633946830265849</v>
      </c>
      <c r="R13" s="1">
        <f t="shared" si="1"/>
        <v>0.37014314928425357</v>
      </c>
      <c r="S13" s="1">
        <f t="shared" si="2"/>
        <v>0.38990993116720801</v>
      </c>
      <c r="T13" s="1">
        <f t="shared" si="3"/>
        <v>1.64657845352957</v>
      </c>
      <c r="U13" s="1">
        <f t="shared" si="4"/>
        <v>0.1095890410958904</v>
      </c>
      <c r="V13" s="1">
        <f t="shared" si="5"/>
        <v>0.67579908675799083</v>
      </c>
      <c r="W13" s="1">
        <f t="shared" si="6"/>
        <v>0.4865114465995366</v>
      </c>
      <c r="X13" s="1">
        <f t="shared" si="7"/>
        <v>3.4752797895749237</v>
      </c>
    </row>
    <row r="14" spans="1:24" x14ac:dyDescent="0.25">
      <c r="A14" s="4">
        <v>12</v>
      </c>
      <c r="B14" s="4" t="s">
        <v>15</v>
      </c>
      <c r="C14" s="5">
        <v>42125</v>
      </c>
      <c r="D14" s="4" t="s">
        <v>20</v>
      </c>
      <c r="E14" s="4">
        <v>1956</v>
      </c>
      <c r="F14" s="4">
        <v>813711</v>
      </c>
      <c r="G14" s="4">
        <v>192</v>
      </c>
      <c r="H14" s="4">
        <v>746</v>
      </c>
      <c r="I14" s="4">
        <v>256898</v>
      </c>
      <c r="J14" s="4">
        <v>1596737</v>
      </c>
      <c r="K14" s="4">
        <v>4380</v>
      </c>
      <c r="L14" s="4">
        <v>548984</v>
      </c>
      <c r="M14" s="4">
        <v>488</v>
      </c>
      <c r="N14" s="4">
        <v>3020</v>
      </c>
      <c r="O14" s="4">
        <v>230235</v>
      </c>
      <c r="P14" s="4">
        <v>2138108</v>
      </c>
      <c r="Q14" s="1">
        <f t="shared" si="0"/>
        <v>9.815950920245399E-2</v>
      </c>
      <c r="R14" s="1">
        <f t="shared" si="1"/>
        <v>0.38139059304703476</v>
      </c>
      <c r="S14" s="1">
        <f t="shared" si="2"/>
        <v>0.31571159785230873</v>
      </c>
      <c r="T14" s="1">
        <f t="shared" si="3"/>
        <v>1.9622900513818788</v>
      </c>
      <c r="U14" s="1">
        <f t="shared" si="4"/>
        <v>0.11141552511415526</v>
      </c>
      <c r="V14" s="1">
        <f t="shared" si="5"/>
        <v>0.68949771689497719</v>
      </c>
      <c r="W14" s="1">
        <f t="shared" si="6"/>
        <v>0.41938380717835128</v>
      </c>
      <c r="X14" s="1">
        <f t="shared" si="7"/>
        <v>3.8946635967532752</v>
      </c>
    </row>
    <row r="15" spans="1:24" x14ac:dyDescent="0.25">
      <c r="A15" s="4">
        <v>13</v>
      </c>
      <c r="B15" s="4" t="s">
        <v>15</v>
      </c>
      <c r="C15" s="5">
        <v>42125</v>
      </c>
      <c r="D15" s="4" t="s">
        <v>21</v>
      </c>
      <c r="E15" s="4">
        <v>1956</v>
      </c>
      <c r="F15" s="4">
        <v>813711</v>
      </c>
      <c r="G15" s="4">
        <v>174</v>
      </c>
      <c r="H15" s="4">
        <v>757</v>
      </c>
      <c r="I15" s="4">
        <v>265106</v>
      </c>
      <c r="J15" s="4">
        <v>1861843</v>
      </c>
      <c r="K15" s="4">
        <v>4380</v>
      </c>
      <c r="L15" s="4">
        <v>548984</v>
      </c>
      <c r="M15" s="4">
        <v>502</v>
      </c>
      <c r="N15" s="4">
        <v>3078</v>
      </c>
      <c r="O15" s="4">
        <v>226352</v>
      </c>
      <c r="P15" s="4">
        <v>2364460</v>
      </c>
      <c r="Q15" s="1">
        <f t="shared" si="0"/>
        <v>8.8957055214723926E-2</v>
      </c>
      <c r="R15" s="1">
        <f t="shared" si="1"/>
        <v>0.38701431492842536</v>
      </c>
      <c r="S15" s="1">
        <f t="shared" si="2"/>
        <v>0.32579871723498882</v>
      </c>
      <c r="T15" s="1">
        <f t="shared" si="3"/>
        <v>2.2880887686168676</v>
      </c>
      <c r="U15" s="1">
        <f t="shared" si="4"/>
        <v>0.11461187214611872</v>
      </c>
      <c r="V15" s="1">
        <f t="shared" si="5"/>
        <v>0.70273972602739732</v>
      </c>
      <c r="W15" s="1">
        <f t="shared" si="6"/>
        <v>0.4123107412966498</v>
      </c>
      <c r="X15" s="1">
        <f t="shared" si="7"/>
        <v>4.3069743380499252</v>
      </c>
    </row>
    <row r="16" spans="1:24" x14ac:dyDescent="0.25">
      <c r="A16" s="4">
        <v>14</v>
      </c>
      <c r="B16" s="4" t="s">
        <v>15</v>
      </c>
      <c r="C16" s="5">
        <v>42125</v>
      </c>
      <c r="D16" s="4" t="s">
        <v>22</v>
      </c>
      <c r="E16" s="4">
        <v>1956</v>
      </c>
      <c r="F16" s="4">
        <v>813711</v>
      </c>
      <c r="G16" s="4">
        <v>129</v>
      </c>
      <c r="H16" s="4">
        <v>764</v>
      </c>
      <c r="I16" s="4">
        <v>191671</v>
      </c>
      <c r="J16" s="4">
        <v>2053514</v>
      </c>
      <c r="K16" s="4">
        <v>4380</v>
      </c>
      <c r="L16" s="4">
        <v>548984</v>
      </c>
      <c r="M16" s="4">
        <v>404</v>
      </c>
      <c r="N16" s="4">
        <v>3105</v>
      </c>
      <c r="O16" s="4">
        <v>198497</v>
      </c>
      <c r="P16" s="4">
        <v>2562957</v>
      </c>
      <c r="Q16" s="1">
        <f t="shared" si="0"/>
        <v>6.5950920245398767E-2</v>
      </c>
      <c r="R16" s="1">
        <f t="shared" si="1"/>
        <v>0.39059304703476483</v>
      </c>
      <c r="S16" s="1">
        <f t="shared" si="2"/>
        <v>0.2355516884987422</v>
      </c>
      <c r="T16" s="1">
        <f t="shared" si="3"/>
        <v>2.5236404571156097</v>
      </c>
      <c r="U16" s="1">
        <f t="shared" si="4"/>
        <v>9.223744292237443E-2</v>
      </c>
      <c r="V16" s="1">
        <f t="shared" si="5"/>
        <v>0.70890410958904104</v>
      </c>
      <c r="W16" s="1">
        <f t="shared" si="6"/>
        <v>0.36157155764102417</v>
      </c>
      <c r="X16" s="1">
        <f t="shared" si="7"/>
        <v>4.6685458956909489</v>
      </c>
    </row>
    <row r="17" spans="1:24" x14ac:dyDescent="0.25">
      <c r="A17" s="4">
        <v>15</v>
      </c>
      <c r="B17" s="4" t="s">
        <v>15</v>
      </c>
      <c r="C17" s="5">
        <v>42125</v>
      </c>
      <c r="D17" s="4" t="s">
        <v>23</v>
      </c>
      <c r="E17" s="4">
        <v>1956</v>
      </c>
      <c r="F17" s="4">
        <v>813711</v>
      </c>
      <c r="G17" s="4">
        <v>103</v>
      </c>
      <c r="H17" s="4">
        <v>770</v>
      </c>
      <c r="I17" s="4">
        <v>118334</v>
      </c>
      <c r="J17" s="4">
        <v>2171848</v>
      </c>
      <c r="K17" s="4">
        <v>4380</v>
      </c>
      <c r="L17" s="4">
        <v>548984</v>
      </c>
      <c r="M17" s="4">
        <v>256</v>
      </c>
      <c r="N17" s="4">
        <v>3121</v>
      </c>
      <c r="O17" s="4">
        <v>114753</v>
      </c>
      <c r="P17" s="4">
        <v>2677710</v>
      </c>
      <c r="Q17" s="1">
        <f t="shared" si="0"/>
        <v>5.2658486707566461E-2</v>
      </c>
      <c r="R17" s="1">
        <f t="shared" si="1"/>
        <v>0.3936605316973415</v>
      </c>
      <c r="S17" s="1">
        <f t="shared" si="2"/>
        <v>0.14542509564206457</v>
      </c>
      <c r="T17" s="1">
        <f t="shared" si="3"/>
        <v>2.6690655527576745</v>
      </c>
      <c r="U17" s="1">
        <f t="shared" si="4"/>
        <v>5.8447488584474884E-2</v>
      </c>
      <c r="V17" s="1">
        <f t="shared" si="5"/>
        <v>0.71255707762557075</v>
      </c>
      <c r="W17" s="1">
        <f t="shared" si="6"/>
        <v>0.209027949812745</v>
      </c>
      <c r="X17" s="1">
        <f t="shared" si="7"/>
        <v>4.8775738455036937</v>
      </c>
    </row>
    <row r="18" spans="1:24" x14ac:dyDescent="0.25">
      <c r="A18" s="4">
        <v>16</v>
      </c>
      <c r="B18" s="4" t="s">
        <v>15</v>
      </c>
      <c r="C18" s="5">
        <v>42156</v>
      </c>
      <c r="D18" s="4" t="s">
        <v>16</v>
      </c>
      <c r="E18" s="4">
        <v>2335</v>
      </c>
      <c r="F18" s="4">
        <v>1332976</v>
      </c>
      <c r="G18" s="4">
        <v>509</v>
      </c>
      <c r="H18" s="4">
        <v>509</v>
      </c>
      <c r="I18" s="4">
        <v>560111</v>
      </c>
      <c r="J18" s="4">
        <v>560111</v>
      </c>
      <c r="K18" s="4">
        <v>5306</v>
      </c>
      <c r="L18" s="4">
        <v>798176</v>
      </c>
      <c r="M18" s="4">
        <v>3629</v>
      </c>
      <c r="N18" s="4">
        <v>3629</v>
      </c>
      <c r="O18" s="4">
        <v>1423495</v>
      </c>
      <c r="P18" s="4">
        <v>1423495</v>
      </c>
      <c r="Q18" s="1">
        <f t="shared" si="0"/>
        <v>0.21798715203426125</v>
      </c>
      <c r="R18" s="1">
        <f t="shared" si="1"/>
        <v>0.21798715203426125</v>
      </c>
      <c r="S18" s="1">
        <f t="shared" si="2"/>
        <v>0.42019586249114765</v>
      </c>
      <c r="T18" s="1">
        <f t="shared" si="3"/>
        <v>0.42019586249114765</v>
      </c>
      <c r="U18" s="1">
        <f t="shared" si="4"/>
        <v>0.68394270637014698</v>
      </c>
      <c r="V18" s="1">
        <f t="shared" si="5"/>
        <v>0.68394270637014698</v>
      </c>
      <c r="W18" s="1">
        <f t="shared" si="6"/>
        <v>1.7834349817584092</v>
      </c>
      <c r="X18" s="1">
        <f t="shared" si="7"/>
        <v>1.7834349817584092</v>
      </c>
    </row>
    <row r="19" spans="1:24" x14ac:dyDescent="0.25">
      <c r="A19" s="4">
        <v>17</v>
      </c>
      <c r="B19" s="4" t="s">
        <v>15</v>
      </c>
      <c r="C19" s="5">
        <v>42156</v>
      </c>
      <c r="D19" s="4" t="s">
        <v>17</v>
      </c>
      <c r="E19" s="4">
        <v>2335</v>
      </c>
      <c r="F19" s="4">
        <v>1332976</v>
      </c>
      <c r="G19" s="4">
        <v>240</v>
      </c>
      <c r="H19" s="4">
        <v>624</v>
      </c>
      <c r="I19" s="4">
        <v>445258</v>
      </c>
      <c r="J19" s="4">
        <v>1005369</v>
      </c>
      <c r="K19" s="4">
        <v>5306</v>
      </c>
      <c r="L19" s="4">
        <v>798176</v>
      </c>
      <c r="M19" s="4">
        <v>553</v>
      </c>
      <c r="N19" s="4">
        <v>3797</v>
      </c>
      <c r="O19" s="4">
        <v>313196</v>
      </c>
      <c r="P19" s="4">
        <v>1736691</v>
      </c>
      <c r="Q19" s="1">
        <f t="shared" si="0"/>
        <v>0.10278372591006424</v>
      </c>
      <c r="R19" s="1">
        <f t="shared" si="1"/>
        <v>0.26723768736616704</v>
      </c>
      <c r="S19" s="1">
        <f t="shared" si="2"/>
        <v>0.33403302084958769</v>
      </c>
      <c r="T19" s="1">
        <f t="shared" si="3"/>
        <v>0.75422888334073535</v>
      </c>
      <c r="U19" s="1">
        <f t="shared" si="4"/>
        <v>0.10422163588390501</v>
      </c>
      <c r="V19" s="1">
        <f t="shared" si="5"/>
        <v>0.71560497549943458</v>
      </c>
      <c r="W19" s="1">
        <f t="shared" si="6"/>
        <v>0.39238964839834822</v>
      </c>
      <c r="X19" s="1">
        <f t="shared" si="7"/>
        <v>2.1758246301567574</v>
      </c>
    </row>
    <row r="20" spans="1:24" x14ac:dyDescent="0.25">
      <c r="A20" s="4">
        <v>18</v>
      </c>
      <c r="B20" s="4" t="s">
        <v>15</v>
      </c>
      <c r="C20" s="5">
        <v>42156</v>
      </c>
      <c r="D20" s="4" t="s">
        <v>18</v>
      </c>
      <c r="E20" s="4">
        <v>2335</v>
      </c>
      <c r="F20" s="4">
        <v>1332976</v>
      </c>
      <c r="G20" s="4">
        <v>225</v>
      </c>
      <c r="H20" s="4">
        <v>671</v>
      </c>
      <c r="I20" s="4">
        <v>343036</v>
      </c>
      <c r="J20" s="4">
        <v>1348405</v>
      </c>
      <c r="K20" s="4">
        <v>5306</v>
      </c>
      <c r="L20" s="4">
        <v>798176</v>
      </c>
      <c r="M20" s="4">
        <v>512</v>
      </c>
      <c r="N20" s="4">
        <v>3905</v>
      </c>
      <c r="O20" s="4">
        <v>251956</v>
      </c>
      <c r="P20" s="4">
        <v>1988647</v>
      </c>
      <c r="Q20" s="1">
        <f t="shared" si="0"/>
        <v>9.6359743040685231E-2</v>
      </c>
      <c r="R20" s="1">
        <f t="shared" si="1"/>
        <v>0.28736616702355461</v>
      </c>
      <c r="S20" s="1">
        <f t="shared" si="2"/>
        <v>0.25734596871961685</v>
      </c>
      <c r="T20" s="1">
        <f t="shared" si="3"/>
        <v>1.0115748520603522</v>
      </c>
      <c r="U20" s="1">
        <f t="shared" si="4"/>
        <v>9.6494534489257447E-2</v>
      </c>
      <c r="V20" s="1">
        <f t="shared" si="5"/>
        <v>0.73595929136826232</v>
      </c>
      <c r="W20" s="1">
        <f t="shared" si="6"/>
        <v>0.31566471555145731</v>
      </c>
      <c r="X20" s="1">
        <f t="shared" si="7"/>
        <v>2.4914893457082146</v>
      </c>
    </row>
    <row r="21" spans="1:24" x14ac:dyDescent="0.25">
      <c r="A21" s="4">
        <v>19</v>
      </c>
      <c r="B21" s="4" t="s">
        <v>15</v>
      </c>
      <c r="C21" s="5">
        <v>42156</v>
      </c>
      <c r="D21" s="4" t="s">
        <v>19</v>
      </c>
      <c r="E21" s="4">
        <v>2335</v>
      </c>
      <c r="F21" s="4">
        <v>1332976</v>
      </c>
      <c r="G21" s="4">
        <v>220</v>
      </c>
      <c r="H21" s="4">
        <v>713</v>
      </c>
      <c r="I21" s="4">
        <v>262729</v>
      </c>
      <c r="J21" s="4">
        <v>1611134</v>
      </c>
      <c r="K21" s="4">
        <v>5306</v>
      </c>
      <c r="L21" s="4">
        <v>798176</v>
      </c>
      <c r="M21" s="4">
        <v>463</v>
      </c>
      <c r="N21" s="4">
        <v>3973</v>
      </c>
      <c r="O21" s="4">
        <v>241163</v>
      </c>
      <c r="P21" s="4">
        <v>2229810</v>
      </c>
      <c r="Q21" s="1">
        <f t="shared" si="0"/>
        <v>9.421841541755889E-2</v>
      </c>
      <c r="R21" s="1">
        <f t="shared" si="1"/>
        <v>0.30535331905781582</v>
      </c>
      <c r="S21" s="1">
        <f t="shared" si="2"/>
        <v>0.1970995726854797</v>
      </c>
      <c r="T21" s="1">
        <f t="shared" si="3"/>
        <v>1.2086744247458319</v>
      </c>
      <c r="U21" s="1">
        <f t="shared" si="4"/>
        <v>8.7259705993215225E-2</v>
      </c>
      <c r="V21" s="1">
        <f t="shared" si="5"/>
        <v>0.74877497173011687</v>
      </c>
      <c r="W21" s="1">
        <f t="shared" si="6"/>
        <v>0.30214263520827489</v>
      </c>
      <c r="X21" s="1">
        <f t="shared" si="7"/>
        <v>2.7936319809164898</v>
      </c>
    </row>
    <row r="22" spans="1:24" x14ac:dyDescent="0.25">
      <c r="A22" s="4">
        <v>20</v>
      </c>
      <c r="B22" s="4" t="s">
        <v>15</v>
      </c>
      <c r="C22" s="5">
        <v>42156</v>
      </c>
      <c r="D22" s="4" t="s">
        <v>20</v>
      </c>
      <c r="E22" s="4">
        <v>2335</v>
      </c>
      <c r="F22" s="4">
        <v>1332976</v>
      </c>
      <c r="G22" s="4">
        <v>205</v>
      </c>
      <c r="H22" s="4">
        <v>741</v>
      </c>
      <c r="I22" s="4">
        <v>302656</v>
      </c>
      <c r="J22" s="4">
        <v>1913790</v>
      </c>
      <c r="K22" s="4">
        <v>5306</v>
      </c>
      <c r="L22" s="4">
        <v>798176</v>
      </c>
      <c r="M22" s="4">
        <v>440</v>
      </c>
      <c r="N22" s="4">
        <v>4020</v>
      </c>
      <c r="O22" s="4">
        <v>324037</v>
      </c>
      <c r="P22" s="4">
        <v>2553847</v>
      </c>
      <c r="Q22" s="1">
        <f t="shared" si="0"/>
        <v>8.7794432548179868E-2</v>
      </c>
      <c r="R22" s="1">
        <f t="shared" si="1"/>
        <v>0.31734475374732335</v>
      </c>
      <c r="S22" s="1">
        <f t="shared" si="2"/>
        <v>0.22705285016384391</v>
      </c>
      <c r="T22" s="1">
        <f t="shared" si="3"/>
        <v>1.4357272749096759</v>
      </c>
      <c r="U22" s="1">
        <f t="shared" si="4"/>
        <v>8.2924990576705618E-2</v>
      </c>
      <c r="V22" s="1">
        <f t="shared" si="5"/>
        <v>0.75763286845081035</v>
      </c>
      <c r="W22" s="1">
        <f t="shared" si="6"/>
        <v>0.40597186585414746</v>
      </c>
      <c r="X22" s="1">
        <f t="shared" si="7"/>
        <v>3.1996038467706369</v>
      </c>
    </row>
    <row r="23" spans="1:24" x14ac:dyDescent="0.25">
      <c r="A23" s="4">
        <v>21</v>
      </c>
      <c r="B23" s="4" t="s">
        <v>15</v>
      </c>
      <c r="C23" s="5">
        <v>42156</v>
      </c>
      <c r="D23" s="4" t="s">
        <v>21</v>
      </c>
      <c r="E23" s="4">
        <v>2335</v>
      </c>
      <c r="F23" s="4">
        <v>1332976</v>
      </c>
      <c r="G23" s="4">
        <v>164</v>
      </c>
      <c r="H23" s="4">
        <v>754</v>
      </c>
      <c r="I23" s="4">
        <v>208455</v>
      </c>
      <c r="J23" s="4">
        <v>2122245</v>
      </c>
      <c r="K23" s="4">
        <v>5306</v>
      </c>
      <c r="L23" s="4">
        <v>798176</v>
      </c>
      <c r="M23" s="4">
        <v>359</v>
      </c>
      <c r="N23" s="4">
        <v>4048</v>
      </c>
      <c r="O23" s="4">
        <v>232656</v>
      </c>
      <c r="P23" s="4">
        <v>2786503</v>
      </c>
      <c r="Q23" s="1">
        <f t="shared" si="0"/>
        <v>7.02355460385439E-2</v>
      </c>
      <c r="R23" s="1">
        <f t="shared" si="1"/>
        <v>0.32291220556745182</v>
      </c>
      <c r="S23" s="1">
        <f t="shared" si="2"/>
        <v>0.15638316068706412</v>
      </c>
      <c r="T23" s="1">
        <f t="shared" si="3"/>
        <v>1.5921104355967399</v>
      </c>
      <c r="U23" s="1">
        <f t="shared" si="4"/>
        <v>6.765925367508481E-2</v>
      </c>
      <c r="V23" s="1">
        <f t="shared" si="5"/>
        <v>0.76290991330569169</v>
      </c>
      <c r="W23" s="1">
        <f t="shared" si="6"/>
        <v>0.2914845848534659</v>
      </c>
      <c r="X23" s="1">
        <f t="shared" si="7"/>
        <v>3.4910884316241031</v>
      </c>
    </row>
    <row r="24" spans="1:24" x14ac:dyDescent="0.25">
      <c r="A24" s="4">
        <v>22</v>
      </c>
      <c r="B24" s="4" t="s">
        <v>15</v>
      </c>
      <c r="C24" s="5">
        <v>42156</v>
      </c>
      <c r="D24" s="4" t="s">
        <v>22</v>
      </c>
      <c r="E24" s="4">
        <v>2335</v>
      </c>
      <c r="F24" s="4">
        <v>1332976</v>
      </c>
      <c r="G24" s="4">
        <v>148</v>
      </c>
      <c r="H24" s="4">
        <v>772</v>
      </c>
      <c r="I24" s="4">
        <v>185854</v>
      </c>
      <c r="J24" s="4">
        <v>2308099</v>
      </c>
      <c r="K24" s="4">
        <v>5306</v>
      </c>
      <c r="L24" s="4">
        <v>798176</v>
      </c>
      <c r="M24" s="4">
        <v>276</v>
      </c>
      <c r="N24" s="4">
        <v>4069</v>
      </c>
      <c r="O24" s="4">
        <v>156056</v>
      </c>
      <c r="P24" s="4">
        <v>2942559</v>
      </c>
      <c r="Q24" s="1">
        <f t="shared" si="0"/>
        <v>6.3383297644539621E-2</v>
      </c>
      <c r="R24" s="1">
        <f t="shared" si="1"/>
        <v>0.33062098501070664</v>
      </c>
      <c r="S24" s="1">
        <f t="shared" si="2"/>
        <v>0.13942786666826709</v>
      </c>
      <c r="T24" s="1">
        <f t="shared" si="3"/>
        <v>1.731538302265007</v>
      </c>
      <c r="U24" s="1">
        <f t="shared" si="4"/>
        <v>5.2016584998115338E-2</v>
      </c>
      <c r="V24" s="1">
        <f t="shared" si="5"/>
        <v>0.76686769694685264</v>
      </c>
      <c r="W24" s="1">
        <f t="shared" si="6"/>
        <v>0.1955157759692098</v>
      </c>
      <c r="X24" s="1">
        <f t="shared" si="7"/>
        <v>3.6866042075933128</v>
      </c>
    </row>
    <row r="25" spans="1:24" x14ac:dyDescent="0.25">
      <c r="A25" s="4">
        <v>23</v>
      </c>
      <c r="B25" s="4" t="s">
        <v>15</v>
      </c>
      <c r="C25" s="5">
        <v>42156</v>
      </c>
      <c r="D25" s="4" t="s">
        <v>23</v>
      </c>
      <c r="E25" s="4">
        <v>2335</v>
      </c>
      <c r="F25" s="4">
        <v>1332976</v>
      </c>
      <c r="G25" s="4">
        <v>0</v>
      </c>
      <c r="H25" s="4">
        <v>0</v>
      </c>
      <c r="I25" s="4">
        <v>0</v>
      </c>
      <c r="J25" s="4">
        <v>0</v>
      </c>
      <c r="K25" s="4">
        <v>5306</v>
      </c>
      <c r="L25" s="4">
        <v>798176</v>
      </c>
      <c r="M25" s="4">
        <v>0</v>
      </c>
      <c r="N25" s="4">
        <v>0</v>
      </c>
      <c r="O25" s="4">
        <v>0</v>
      </c>
      <c r="P25" s="4">
        <v>0</v>
      </c>
      <c r="Q25" s="1">
        <f t="shared" si="0"/>
        <v>0</v>
      </c>
      <c r="R25" s="1">
        <f t="shared" si="1"/>
        <v>0</v>
      </c>
      <c r="S25" s="1">
        <f t="shared" si="2"/>
        <v>0</v>
      </c>
      <c r="T25" s="1">
        <f t="shared" si="3"/>
        <v>0</v>
      </c>
      <c r="U25" s="1">
        <f t="shared" si="4"/>
        <v>0</v>
      </c>
      <c r="V25" s="1">
        <f t="shared" si="5"/>
        <v>0</v>
      </c>
      <c r="W25" s="1">
        <f t="shared" si="6"/>
        <v>0</v>
      </c>
      <c r="X25" s="1">
        <f t="shared" si="7"/>
        <v>0</v>
      </c>
    </row>
    <row r="26" spans="1:24" x14ac:dyDescent="0.25">
      <c r="A26" s="4">
        <v>24</v>
      </c>
      <c r="B26" s="4" t="s">
        <v>15</v>
      </c>
      <c r="C26" s="5">
        <v>42186</v>
      </c>
      <c r="D26" s="4" t="s">
        <v>16</v>
      </c>
      <c r="E26" s="4">
        <v>2794</v>
      </c>
      <c r="F26" s="4">
        <v>1158775</v>
      </c>
      <c r="G26" s="4">
        <v>372</v>
      </c>
      <c r="H26" s="4">
        <v>372</v>
      </c>
      <c r="I26" s="4">
        <v>479087</v>
      </c>
      <c r="J26" s="4">
        <v>479087</v>
      </c>
      <c r="K26" s="4">
        <v>6211</v>
      </c>
      <c r="L26" s="4">
        <v>789553</v>
      </c>
      <c r="M26" s="4">
        <v>4350</v>
      </c>
      <c r="N26" s="4">
        <v>4350</v>
      </c>
      <c r="O26" s="4">
        <v>1263772</v>
      </c>
      <c r="P26" s="4">
        <v>1263772</v>
      </c>
      <c r="Q26" s="1">
        <f t="shared" si="0"/>
        <v>0.13314244810307801</v>
      </c>
      <c r="R26" s="1">
        <f t="shared" si="1"/>
        <v>0.13314244810307801</v>
      </c>
      <c r="S26" s="1">
        <f t="shared" si="2"/>
        <v>0.41344264417164678</v>
      </c>
      <c r="T26" s="1">
        <f t="shared" si="3"/>
        <v>0.41344264417164678</v>
      </c>
      <c r="U26" s="1">
        <f t="shared" si="4"/>
        <v>0.70037031073901146</v>
      </c>
      <c r="V26" s="1">
        <f t="shared" si="5"/>
        <v>0.70037031073901146</v>
      </c>
      <c r="W26" s="1">
        <f t="shared" si="6"/>
        <v>1.6006170580062389</v>
      </c>
      <c r="X26" s="1">
        <f t="shared" si="7"/>
        <v>1.6006170580062389</v>
      </c>
    </row>
    <row r="27" spans="1:24" x14ac:dyDescent="0.25">
      <c r="A27" s="4">
        <v>25</v>
      </c>
      <c r="B27" s="4" t="s">
        <v>15</v>
      </c>
      <c r="C27" s="5">
        <v>42186</v>
      </c>
      <c r="D27" s="4" t="s">
        <v>17</v>
      </c>
      <c r="E27" s="4">
        <v>2794</v>
      </c>
      <c r="F27" s="4">
        <v>1158775</v>
      </c>
      <c r="G27" s="4">
        <v>290</v>
      </c>
      <c r="H27" s="4">
        <v>535</v>
      </c>
      <c r="I27" s="4">
        <v>331321</v>
      </c>
      <c r="J27" s="4">
        <v>810408</v>
      </c>
      <c r="K27" s="4">
        <v>6211</v>
      </c>
      <c r="L27" s="4">
        <v>789553</v>
      </c>
      <c r="M27" s="4">
        <v>770</v>
      </c>
      <c r="N27" s="4">
        <v>4623</v>
      </c>
      <c r="O27" s="4">
        <v>362269</v>
      </c>
      <c r="P27" s="4">
        <v>1626041</v>
      </c>
      <c r="Q27" s="1">
        <f t="shared" si="0"/>
        <v>0.10379384395132427</v>
      </c>
      <c r="R27" s="1">
        <f t="shared" si="1"/>
        <v>0.19148174659985684</v>
      </c>
      <c r="S27" s="1">
        <f t="shared" si="2"/>
        <v>0.28592349679618562</v>
      </c>
      <c r="T27" s="1">
        <f t="shared" si="3"/>
        <v>0.69936614096783245</v>
      </c>
      <c r="U27" s="1">
        <f t="shared" si="4"/>
        <v>0.1239735952342618</v>
      </c>
      <c r="V27" s="1">
        <f t="shared" si="5"/>
        <v>0.74432458541297697</v>
      </c>
      <c r="W27" s="1">
        <f t="shared" si="6"/>
        <v>0.45882796974997248</v>
      </c>
      <c r="X27" s="1">
        <f t="shared" si="7"/>
        <v>2.0594450277562113</v>
      </c>
    </row>
    <row r="28" spans="1:24" x14ac:dyDescent="0.25">
      <c r="A28" s="4">
        <v>26</v>
      </c>
      <c r="B28" s="4" t="s">
        <v>15</v>
      </c>
      <c r="C28" s="5">
        <v>42186</v>
      </c>
      <c r="D28" s="4" t="s">
        <v>18</v>
      </c>
      <c r="E28" s="4">
        <v>2794</v>
      </c>
      <c r="F28" s="4">
        <v>1158775</v>
      </c>
      <c r="G28" s="4">
        <v>216</v>
      </c>
      <c r="H28" s="4">
        <v>587</v>
      </c>
      <c r="I28" s="4">
        <v>371948</v>
      </c>
      <c r="J28" s="4">
        <v>1182356</v>
      </c>
      <c r="K28" s="4">
        <v>6211</v>
      </c>
      <c r="L28" s="4">
        <v>789553</v>
      </c>
      <c r="M28" s="4">
        <v>502</v>
      </c>
      <c r="N28" s="4">
        <v>4710</v>
      </c>
      <c r="O28" s="4">
        <v>243838</v>
      </c>
      <c r="P28" s="4">
        <v>1869879</v>
      </c>
      <c r="Q28" s="1">
        <f t="shared" si="0"/>
        <v>7.7308518253400141E-2</v>
      </c>
      <c r="R28" s="1">
        <f t="shared" si="1"/>
        <v>0.21009305654974947</v>
      </c>
      <c r="S28" s="1">
        <f t="shared" si="2"/>
        <v>0.32098379754482104</v>
      </c>
      <c r="T28" s="1">
        <f t="shared" si="3"/>
        <v>1.0203499385126535</v>
      </c>
      <c r="U28" s="1">
        <f t="shared" si="4"/>
        <v>8.0824343905973275E-2</v>
      </c>
      <c r="V28" s="1">
        <f t="shared" si="5"/>
        <v>0.75833199162775722</v>
      </c>
      <c r="W28" s="1">
        <f t="shared" si="6"/>
        <v>0.30883043950184469</v>
      </c>
      <c r="X28" s="1">
        <f t="shared" si="7"/>
        <v>2.3682754672580559</v>
      </c>
    </row>
    <row r="29" spans="1:24" x14ac:dyDescent="0.25">
      <c r="A29" s="4">
        <v>27</v>
      </c>
      <c r="B29" s="4" t="s">
        <v>15</v>
      </c>
      <c r="C29" s="5">
        <v>42186</v>
      </c>
      <c r="D29" s="4" t="s">
        <v>19</v>
      </c>
      <c r="E29" s="4">
        <v>2794</v>
      </c>
      <c r="F29" s="4">
        <v>1158775</v>
      </c>
      <c r="G29" s="4">
        <v>181</v>
      </c>
      <c r="H29" s="4">
        <v>635</v>
      </c>
      <c r="I29" s="4">
        <v>262525</v>
      </c>
      <c r="J29" s="4">
        <v>1444881</v>
      </c>
      <c r="K29" s="4">
        <v>6211</v>
      </c>
      <c r="L29" s="4">
        <v>789553</v>
      </c>
      <c r="M29" s="4">
        <v>493</v>
      </c>
      <c r="N29" s="4">
        <v>4780</v>
      </c>
      <c r="O29" s="4">
        <v>268395</v>
      </c>
      <c r="P29" s="4">
        <v>2138274</v>
      </c>
      <c r="Q29" s="1">
        <f t="shared" si="0"/>
        <v>6.4781675017895488E-2</v>
      </c>
      <c r="R29" s="1">
        <f t="shared" si="1"/>
        <v>0.22727272727272727</v>
      </c>
      <c r="S29" s="1">
        <f t="shared" si="2"/>
        <v>0.22655390390714331</v>
      </c>
      <c r="T29" s="1">
        <f t="shared" si="3"/>
        <v>1.2469038424197967</v>
      </c>
      <c r="U29" s="1">
        <f t="shared" si="4"/>
        <v>7.9375301883754634E-2</v>
      </c>
      <c r="V29" s="1">
        <f t="shared" si="5"/>
        <v>0.76960231846723559</v>
      </c>
      <c r="W29" s="1">
        <f t="shared" si="6"/>
        <v>0.3399328480798629</v>
      </c>
      <c r="X29" s="1">
        <f t="shared" si="7"/>
        <v>2.7082083153379188</v>
      </c>
    </row>
    <row r="30" spans="1:24" x14ac:dyDescent="0.25">
      <c r="A30" s="4">
        <v>28</v>
      </c>
      <c r="B30" s="4" t="s">
        <v>15</v>
      </c>
      <c r="C30" s="5">
        <v>42186</v>
      </c>
      <c r="D30" s="4" t="s">
        <v>20</v>
      </c>
      <c r="E30" s="4">
        <v>2794</v>
      </c>
      <c r="F30" s="4">
        <v>1158775</v>
      </c>
      <c r="G30" s="4">
        <v>149</v>
      </c>
      <c r="H30" s="4">
        <v>655</v>
      </c>
      <c r="I30" s="4">
        <v>222965</v>
      </c>
      <c r="J30" s="4">
        <v>1667846</v>
      </c>
      <c r="K30" s="4">
        <v>6211</v>
      </c>
      <c r="L30" s="4">
        <v>789553</v>
      </c>
      <c r="M30" s="4">
        <v>404</v>
      </c>
      <c r="N30" s="4">
        <v>4838</v>
      </c>
      <c r="O30" s="4">
        <v>203890</v>
      </c>
      <c r="P30" s="4">
        <v>2342164</v>
      </c>
      <c r="Q30" s="1">
        <f t="shared" si="0"/>
        <v>5.3328561202576952E-2</v>
      </c>
      <c r="R30" s="1">
        <f t="shared" si="1"/>
        <v>0.23443092340730137</v>
      </c>
      <c r="S30" s="1">
        <f t="shared" si="2"/>
        <v>0.1924144031412483</v>
      </c>
      <c r="T30" s="1">
        <f t="shared" si="3"/>
        <v>1.4393182455610452</v>
      </c>
      <c r="U30" s="1">
        <f t="shared" si="4"/>
        <v>6.5045886330703587E-2</v>
      </c>
      <c r="V30" s="1">
        <f t="shared" si="5"/>
        <v>0.77894058927708909</v>
      </c>
      <c r="W30" s="1">
        <f t="shared" si="6"/>
        <v>0.25823472268486092</v>
      </c>
      <c r="X30" s="1">
        <f t="shared" si="7"/>
        <v>2.96644303802278</v>
      </c>
    </row>
    <row r="31" spans="1:24" x14ac:dyDescent="0.25">
      <c r="A31" s="4">
        <v>29</v>
      </c>
      <c r="B31" s="4" t="s">
        <v>15</v>
      </c>
      <c r="C31" s="5">
        <v>42186</v>
      </c>
      <c r="D31" s="4" t="s">
        <v>21</v>
      </c>
      <c r="E31" s="4">
        <v>2794</v>
      </c>
      <c r="F31" s="4">
        <v>1158775</v>
      </c>
      <c r="G31" s="4">
        <v>124</v>
      </c>
      <c r="H31" s="4">
        <v>676</v>
      </c>
      <c r="I31" s="4">
        <v>144896</v>
      </c>
      <c r="J31" s="4">
        <v>1812742</v>
      </c>
      <c r="K31" s="4">
        <v>6211</v>
      </c>
      <c r="L31" s="4">
        <v>789553</v>
      </c>
      <c r="M31" s="4">
        <v>301</v>
      </c>
      <c r="N31" s="4">
        <v>4870</v>
      </c>
      <c r="O31" s="4">
        <v>161618</v>
      </c>
      <c r="P31" s="4">
        <v>2503782</v>
      </c>
      <c r="Q31" s="1">
        <f t="shared" si="0"/>
        <v>4.4380816034359338E-2</v>
      </c>
      <c r="R31" s="1">
        <f t="shared" si="1"/>
        <v>0.24194702934860415</v>
      </c>
      <c r="S31" s="1">
        <f t="shared" si="2"/>
        <v>0.12504239390735905</v>
      </c>
      <c r="T31" s="1">
        <f t="shared" si="3"/>
        <v>1.5643606394684042</v>
      </c>
      <c r="U31" s="1">
        <f t="shared" si="4"/>
        <v>4.8462405409756881E-2</v>
      </c>
      <c r="V31" s="1">
        <f t="shared" si="5"/>
        <v>0.78409273868942198</v>
      </c>
      <c r="W31" s="1">
        <f t="shared" si="6"/>
        <v>0.20469556825190963</v>
      </c>
      <c r="X31" s="1">
        <f t="shared" si="7"/>
        <v>3.1711386062746896</v>
      </c>
    </row>
    <row r="32" spans="1:24" x14ac:dyDescent="0.25">
      <c r="A32" s="4">
        <v>30</v>
      </c>
      <c r="B32" s="4" t="s">
        <v>15</v>
      </c>
      <c r="C32" s="5">
        <v>42186</v>
      </c>
      <c r="D32" s="4" t="s">
        <v>22</v>
      </c>
      <c r="E32" s="4">
        <v>2794</v>
      </c>
      <c r="F32" s="4">
        <v>1158775</v>
      </c>
      <c r="G32" s="4">
        <v>0</v>
      </c>
      <c r="H32" s="4">
        <v>0</v>
      </c>
      <c r="I32" s="4">
        <v>0</v>
      </c>
      <c r="J32" s="4">
        <v>0</v>
      </c>
      <c r="K32" s="4">
        <v>6211</v>
      </c>
      <c r="L32" s="4">
        <v>789553</v>
      </c>
      <c r="M32" s="4">
        <v>0</v>
      </c>
      <c r="N32" s="4">
        <v>0</v>
      </c>
      <c r="O32" s="4">
        <v>0</v>
      </c>
      <c r="P32" s="4">
        <v>0</v>
      </c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1">
        <f t="shared" si="4"/>
        <v>0</v>
      </c>
      <c r="V32" s="1">
        <f t="shared" si="5"/>
        <v>0</v>
      </c>
      <c r="W32" s="1">
        <f t="shared" si="6"/>
        <v>0</v>
      </c>
      <c r="X32" s="1">
        <f t="shared" si="7"/>
        <v>0</v>
      </c>
    </row>
    <row r="33" spans="1:24" x14ac:dyDescent="0.25">
      <c r="A33" s="4">
        <v>31</v>
      </c>
      <c r="B33" s="4" t="s">
        <v>15</v>
      </c>
      <c r="C33" s="5">
        <v>42186</v>
      </c>
      <c r="D33" s="4" t="s">
        <v>23</v>
      </c>
      <c r="E33" s="4">
        <v>2794</v>
      </c>
      <c r="F33" s="4">
        <v>1158775</v>
      </c>
      <c r="G33" s="4">
        <v>0</v>
      </c>
      <c r="H33" s="4">
        <v>0</v>
      </c>
      <c r="I33" s="4">
        <v>0</v>
      </c>
      <c r="J33" s="4">
        <v>0</v>
      </c>
      <c r="K33" s="4">
        <v>6211</v>
      </c>
      <c r="L33" s="4">
        <v>789553</v>
      </c>
      <c r="M33" s="4">
        <v>0</v>
      </c>
      <c r="N33" s="4">
        <v>0</v>
      </c>
      <c r="O33" s="4">
        <v>0</v>
      </c>
      <c r="P33" s="4">
        <v>0</v>
      </c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1">
        <f t="shared" si="4"/>
        <v>0</v>
      </c>
      <c r="V33" s="1">
        <f t="shared" si="5"/>
        <v>0</v>
      </c>
      <c r="W33" s="1">
        <f t="shared" si="6"/>
        <v>0</v>
      </c>
      <c r="X33" s="1">
        <f t="shared" si="7"/>
        <v>0</v>
      </c>
    </row>
    <row r="34" spans="1:24" x14ac:dyDescent="0.25">
      <c r="A34" s="4">
        <v>32</v>
      </c>
      <c r="B34" s="4" t="s">
        <v>15</v>
      </c>
      <c r="C34" s="5">
        <v>42217</v>
      </c>
      <c r="D34" s="4" t="s">
        <v>16</v>
      </c>
      <c r="E34" s="4">
        <v>3190</v>
      </c>
      <c r="F34" s="4">
        <v>1274984</v>
      </c>
      <c r="G34" s="4">
        <v>758</v>
      </c>
      <c r="H34" s="4">
        <v>758</v>
      </c>
      <c r="I34" s="4">
        <v>985917</v>
      </c>
      <c r="J34" s="4">
        <v>985917</v>
      </c>
      <c r="K34" s="4">
        <v>7557</v>
      </c>
      <c r="L34" s="4">
        <v>897296</v>
      </c>
      <c r="M34" s="4">
        <v>4414</v>
      </c>
      <c r="N34" s="4">
        <v>4414</v>
      </c>
      <c r="O34" s="4">
        <v>1576199</v>
      </c>
      <c r="P34" s="4">
        <v>1576199</v>
      </c>
      <c r="Q34" s="1">
        <f t="shared" si="0"/>
        <v>0.23761755485893418</v>
      </c>
      <c r="R34" s="1">
        <f t="shared" si="1"/>
        <v>0.23761755485893418</v>
      </c>
      <c r="S34" s="1">
        <f t="shared" si="2"/>
        <v>0.77327793917413867</v>
      </c>
      <c r="T34" s="1">
        <f t="shared" si="3"/>
        <v>0.77327793917413867</v>
      </c>
      <c r="U34" s="1">
        <f t="shared" si="4"/>
        <v>0.58409421728199018</v>
      </c>
      <c r="V34" s="1">
        <f t="shared" si="5"/>
        <v>0.58409421728199018</v>
      </c>
      <c r="W34" s="1">
        <f t="shared" si="6"/>
        <v>1.7566098589540129</v>
      </c>
      <c r="X34" s="1">
        <f t="shared" si="7"/>
        <v>1.7566098589540129</v>
      </c>
    </row>
    <row r="35" spans="1:24" x14ac:dyDescent="0.25">
      <c r="A35" s="4">
        <v>33</v>
      </c>
      <c r="B35" s="4" t="s">
        <v>15</v>
      </c>
      <c r="C35" s="5">
        <v>42217</v>
      </c>
      <c r="D35" s="4" t="s">
        <v>17</v>
      </c>
      <c r="E35" s="4">
        <v>3190</v>
      </c>
      <c r="F35" s="4">
        <v>1274984</v>
      </c>
      <c r="G35" s="4">
        <v>655</v>
      </c>
      <c r="H35" s="4">
        <v>1030</v>
      </c>
      <c r="I35" s="4">
        <v>635487</v>
      </c>
      <c r="J35" s="4">
        <v>1621404</v>
      </c>
      <c r="K35" s="4">
        <v>7557</v>
      </c>
      <c r="L35" s="4">
        <v>897296</v>
      </c>
      <c r="M35" s="4">
        <v>1613</v>
      </c>
      <c r="N35" s="4">
        <v>4887</v>
      </c>
      <c r="O35" s="4">
        <v>736593</v>
      </c>
      <c r="P35" s="4">
        <v>2312792</v>
      </c>
      <c r="Q35" s="1">
        <f t="shared" si="0"/>
        <v>0.20532915360501566</v>
      </c>
      <c r="R35" s="1">
        <f t="shared" si="1"/>
        <v>0.32288401253918497</v>
      </c>
      <c r="S35" s="1">
        <f t="shared" si="2"/>
        <v>0.49842743124619604</v>
      </c>
      <c r="T35" s="1">
        <f t="shared" si="3"/>
        <v>1.2717053704203347</v>
      </c>
      <c r="U35" s="1">
        <f t="shared" si="4"/>
        <v>0.21344448855365886</v>
      </c>
      <c r="V35" s="1">
        <f t="shared" si="5"/>
        <v>0.64668519253672097</v>
      </c>
      <c r="W35" s="1">
        <f t="shared" si="6"/>
        <v>0.82090302419714345</v>
      </c>
      <c r="X35" s="1">
        <f t="shared" si="7"/>
        <v>2.5775128831511562</v>
      </c>
    </row>
    <row r="36" spans="1:24" x14ac:dyDescent="0.25">
      <c r="A36" s="4">
        <v>34</v>
      </c>
      <c r="B36" s="4" t="s">
        <v>15</v>
      </c>
      <c r="C36" s="5">
        <v>42217</v>
      </c>
      <c r="D36" s="4" t="s">
        <v>18</v>
      </c>
      <c r="E36" s="4">
        <v>3190</v>
      </c>
      <c r="F36" s="4">
        <v>1274984</v>
      </c>
      <c r="G36" s="4">
        <v>507</v>
      </c>
      <c r="H36" s="4">
        <v>1112</v>
      </c>
      <c r="I36" s="4">
        <v>529805</v>
      </c>
      <c r="J36" s="4">
        <v>2151209</v>
      </c>
      <c r="K36" s="4">
        <v>7557</v>
      </c>
      <c r="L36" s="4">
        <v>897296</v>
      </c>
      <c r="M36" s="4">
        <v>1336</v>
      </c>
      <c r="N36" s="4">
        <v>5074</v>
      </c>
      <c r="O36" s="4">
        <v>568924</v>
      </c>
      <c r="P36" s="4">
        <v>2881716</v>
      </c>
      <c r="Q36" s="1">
        <f t="shared" si="0"/>
        <v>0.15893416927899687</v>
      </c>
      <c r="R36" s="1">
        <f t="shared" si="1"/>
        <v>0.34858934169278999</v>
      </c>
      <c r="S36" s="1">
        <f t="shared" si="2"/>
        <v>0.41553854793471917</v>
      </c>
      <c r="T36" s="1">
        <f t="shared" si="3"/>
        <v>1.6872439183550538</v>
      </c>
      <c r="U36" s="1">
        <f t="shared" si="4"/>
        <v>0.17678973137488421</v>
      </c>
      <c r="V36" s="1">
        <f t="shared" si="5"/>
        <v>0.67143046182347488</v>
      </c>
      <c r="W36" s="1">
        <f t="shared" si="6"/>
        <v>0.63404272391719119</v>
      </c>
      <c r="X36" s="1">
        <f t="shared" si="7"/>
        <v>3.2115556070683478</v>
      </c>
    </row>
    <row r="37" spans="1:24" x14ac:dyDescent="0.25">
      <c r="A37" s="4">
        <v>35</v>
      </c>
      <c r="B37" s="4" t="s">
        <v>15</v>
      </c>
      <c r="C37" s="5">
        <v>42217</v>
      </c>
      <c r="D37" s="4" t="s">
        <v>19</v>
      </c>
      <c r="E37" s="4">
        <v>3190</v>
      </c>
      <c r="F37" s="4">
        <v>1274984</v>
      </c>
      <c r="G37" s="4">
        <v>408</v>
      </c>
      <c r="H37" s="4">
        <v>1138</v>
      </c>
      <c r="I37" s="4">
        <v>437020</v>
      </c>
      <c r="J37" s="4">
        <v>2588229</v>
      </c>
      <c r="K37" s="4">
        <v>7557</v>
      </c>
      <c r="L37" s="4">
        <v>897296</v>
      </c>
      <c r="M37" s="4">
        <v>1111</v>
      </c>
      <c r="N37" s="4">
        <v>5167</v>
      </c>
      <c r="O37" s="4">
        <v>471462</v>
      </c>
      <c r="P37" s="4">
        <v>3353178</v>
      </c>
      <c r="Q37" s="1">
        <f t="shared" si="0"/>
        <v>0.12789968652037617</v>
      </c>
      <c r="R37" s="1">
        <f t="shared" si="1"/>
        <v>0.3567398119122257</v>
      </c>
      <c r="S37" s="1">
        <f t="shared" si="2"/>
        <v>0.34276508567950659</v>
      </c>
      <c r="T37" s="1">
        <f t="shared" si="3"/>
        <v>2.0300090040345604</v>
      </c>
      <c r="U37" s="1">
        <f t="shared" si="4"/>
        <v>0.14701601164483261</v>
      </c>
      <c r="V37" s="1">
        <f t="shared" si="5"/>
        <v>0.68373693264522961</v>
      </c>
      <c r="W37" s="1">
        <f t="shared" si="6"/>
        <v>0.52542527772329306</v>
      </c>
      <c r="X37" s="1">
        <f t="shared" si="7"/>
        <v>3.7369808847916408</v>
      </c>
    </row>
    <row r="38" spans="1:24" x14ac:dyDescent="0.25">
      <c r="A38" s="4">
        <v>36</v>
      </c>
      <c r="B38" s="4" t="s">
        <v>15</v>
      </c>
      <c r="C38" s="5">
        <v>42217</v>
      </c>
      <c r="D38" s="4" t="s">
        <v>20</v>
      </c>
      <c r="E38" s="4">
        <v>3190</v>
      </c>
      <c r="F38" s="4">
        <v>1274984</v>
      </c>
      <c r="G38" s="4">
        <v>270</v>
      </c>
      <c r="H38" s="4">
        <v>1163</v>
      </c>
      <c r="I38" s="4">
        <v>231385</v>
      </c>
      <c r="J38" s="4">
        <v>2819614</v>
      </c>
      <c r="K38" s="4">
        <v>7557</v>
      </c>
      <c r="L38" s="4">
        <v>897296</v>
      </c>
      <c r="M38" s="4">
        <v>598</v>
      </c>
      <c r="N38" s="4">
        <v>5214</v>
      </c>
      <c r="O38" s="4">
        <v>232201</v>
      </c>
      <c r="P38" s="4">
        <v>3585379</v>
      </c>
      <c r="Q38" s="1">
        <f t="shared" si="0"/>
        <v>8.4639498432601878E-2</v>
      </c>
      <c r="R38" s="1">
        <f t="shared" si="1"/>
        <v>0.36457680250783697</v>
      </c>
      <c r="S38" s="1">
        <f t="shared" si="2"/>
        <v>0.18148070877752193</v>
      </c>
      <c r="T38" s="1">
        <f t="shared" si="3"/>
        <v>2.2114897128120825</v>
      </c>
      <c r="U38" s="1">
        <f t="shared" si="4"/>
        <v>7.9131930660314945E-2</v>
      </c>
      <c r="V38" s="1">
        <f t="shared" si="5"/>
        <v>0.68995633187772931</v>
      </c>
      <c r="W38" s="1">
        <f t="shared" si="6"/>
        <v>0.2587785970292969</v>
      </c>
      <c r="X38" s="1">
        <f t="shared" si="7"/>
        <v>3.9957594818209374</v>
      </c>
    </row>
    <row r="39" spans="1:24" x14ac:dyDescent="0.25">
      <c r="A39" s="4">
        <v>37</v>
      </c>
      <c r="B39" s="4" t="s">
        <v>15</v>
      </c>
      <c r="C39" s="5">
        <v>42217</v>
      </c>
      <c r="D39" s="4" t="s">
        <v>21</v>
      </c>
      <c r="E39" s="4">
        <v>3190</v>
      </c>
      <c r="F39" s="4">
        <v>1274984</v>
      </c>
      <c r="G39" s="4">
        <v>0</v>
      </c>
      <c r="H39" s="4">
        <v>0</v>
      </c>
      <c r="I39" s="4">
        <v>0</v>
      </c>
      <c r="J39" s="4">
        <v>0</v>
      </c>
      <c r="K39" s="4">
        <v>7557</v>
      </c>
      <c r="L39" s="4">
        <v>897296</v>
      </c>
      <c r="M39" s="4">
        <v>0</v>
      </c>
      <c r="N39" s="4">
        <v>0</v>
      </c>
      <c r="O39" s="4">
        <v>0</v>
      </c>
      <c r="P39" s="4">
        <v>0</v>
      </c>
      <c r="Q39" s="1">
        <f t="shared" si="0"/>
        <v>0</v>
      </c>
      <c r="R39" s="1">
        <f t="shared" si="1"/>
        <v>0</v>
      </c>
      <c r="S39" s="1">
        <f t="shared" si="2"/>
        <v>0</v>
      </c>
      <c r="T39" s="1">
        <f t="shared" si="3"/>
        <v>0</v>
      </c>
      <c r="U39" s="1">
        <f t="shared" si="4"/>
        <v>0</v>
      </c>
      <c r="V39" s="1">
        <f t="shared" si="5"/>
        <v>0</v>
      </c>
      <c r="W39" s="1">
        <f t="shared" si="6"/>
        <v>0</v>
      </c>
      <c r="X39" s="1">
        <f t="shared" si="7"/>
        <v>0</v>
      </c>
    </row>
    <row r="40" spans="1:24" x14ac:dyDescent="0.25">
      <c r="A40" s="4">
        <v>38</v>
      </c>
      <c r="B40" s="4" t="s">
        <v>15</v>
      </c>
      <c r="C40" s="5">
        <v>42217</v>
      </c>
      <c r="D40" s="4" t="s">
        <v>22</v>
      </c>
      <c r="E40" s="4">
        <v>3190</v>
      </c>
      <c r="F40" s="4">
        <v>1274984</v>
      </c>
      <c r="G40" s="4">
        <v>0</v>
      </c>
      <c r="H40" s="4">
        <v>0</v>
      </c>
      <c r="I40" s="4">
        <v>0</v>
      </c>
      <c r="J40" s="4">
        <v>0</v>
      </c>
      <c r="K40" s="4">
        <v>7557</v>
      </c>
      <c r="L40" s="4">
        <v>897296</v>
      </c>
      <c r="M40" s="4">
        <v>0</v>
      </c>
      <c r="N40" s="4">
        <v>0</v>
      </c>
      <c r="O40" s="4">
        <v>0</v>
      </c>
      <c r="P40" s="4">
        <v>0</v>
      </c>
      <c r="Q40" s="1">
        <f t="shared" si="0"/>
        <v>0</v>
      </c>
      <c r="R40" s="1">
        <f t="shared" si="1"/>
        <v>0</v>
      </c>
      <c r="S40" s="1">
        <f t="shared" si="2"/>
        <v>0</v>
      </c>
      <c r="T40" s="1">
        <f t="shared" si="3"/>
        <v>0</v>
      </c>
      <c r="U40" s="1">
        <f t="shared" si="4"/>
        <v>0</v>
      </c>
      <c r="V40" s="1">
        <f t="shared" si="5"/>
        <v>0</v>
      </c>
      <c r="W40" s="1">
        <f t="shared" si="6"/>
        <v>0</v>
      </c>
      <c r="X40" s="1">
        <f t="shared" si="7"/>
        <v>0</v>
      </c>
    </row>
    <row r="41" spans="1:24" x14ac:dyDescent="0.25">
      <c r="A41" s="4">
        <v>39</v>
      </c>
      <c r="B41" s="4" t="s">
        <v>15</v>
      </c>
      <c r="C41" s="5">
        <v>42217</v>
      </c>
      <c r="D41" s="4" t="s">
        <v>23</v>
      </c>
      <c r="E41" s="4">
        <v>3190</v>
      </c>
      <c r="F41" s="4">
        <v>1274984</v>
      </c>
      <c r="G41" s="4">
        <v>0</v>
      </c>
      <c r="H41" s="4">
        <v>0</v>
      </c>
      <c r="I41" s="4">
        <v>0</v>
      </c>
      <c r="J41" s="4">
        <v>0</v>
      </c>
      <c r="K41" s="4">
        <v>7557</v>
      </c>
      <c r="L41" s="4">
        <v>897296</v>
      </c>
      <c r="M41" s="4">
        <v>0</v>
      </c>
      <c r="N41" s="4">
        <v>0</v>
      </c>
      <c r="O41" s="4">
        <v>0</v>
      </c>
      <c r="P41" s="4">
        <v>0</v>
      </c>
      <c r="Q41" s="1">
        <f t="shared" si="0"/>
        <v>0</v>
      </c>
      <c r="R41" s="1">
        <f t="shared" si="1"/>
        <v>0</v>
      </c>
      <c r="S41" s="1">
        <f t="shared" si="2"/>
        <v>0</v>
      </c>
      <c r="T41" s="1">
        <f t="shared" si="3"/>
        <v>0</v>
      </c>
      <c r="U41" s="1">
        <f t="shared" si="4"/>
        <v>0</v>
      </c>
      <c r="V41" s="1">
        <f t="shared" si="5"/>
        <v>0</v>
      </c>
      <c r="W41" s="1">
        <f t="shared" si="6"/>
        <v>0</v>
      </c>
      <c r="X41" s="1">
        <f t="shared" si="7"/>
        <v>0</v>
      </c>
    </row>
    <row r="42" spans="1:24" x14ac:dyDescent="0.25">
      <c r="A42" s="4">
        <v>40</v>
      </c>
      <c r="B42" s="4" t="s">
        <v>15</v>
      </c>
      <c r="C42" s="5">
        <v>42248</v>
      </c>
      <c r="D42" s="4" t="s">
        <v>16</v>
      </c>
      <c r="E42" s="4">
        <v>3744</v>
      </c>
      <c r="F42" s="4">
        <v>1329824</v>
      </c>
      <c r="G42" s="4">
        <v>815</v>
      </c>
      <c r="H42" s="4">
        <v>815</v>
      </c>
      <c r="I42" s="4">
        <v>910255</v>
      </c>
      <c r="J42" s="4">
        <v>910255</v>
      </c>
      <c r="K42" s="4">
        <v>8042</v>
      </c>
      <c r="L42" s="4">
        <v>967599</v>
      </c>
      <c r="M42" s="4">
        <v>5293</v>
      </c>
      <c r="N42" s="4">
        <v>5293</v>
      </c>
      <c r="O42" s="4">
        <v>1666471</v>
      </c>
      <c r="P42" s="4">
        <v>1666471</v>
      </c>
      <c r="Q42" s="1">
        <f t="shared" si="0"/>
        <v>0.21768162393162394</v>
      </c>
      <c r="R42" s="1">
        <f t="shared" si="1"/>
        <v>0.21768162393162394</v>
      </c>
      <c r="S42" s="1">
        <f t="shared" si="2"/>
        <v>0.68449283514209402</v>
      </c>
      <c r="T42" s="1">
        <f t="shared" si="3"/>
        <v>0.68449283514209402</v>
      </c>
      <c r="U42" s="1">
        <f t="shared" si="4"/>
        <v>0.65816960954986325</v>
      </c>
      <c r="V42" s="1">
        <f t="shared" si="5"/>
        <v>0.65816960954986325</v>
      </c>
      <c r="W42" s="1">
        <f t="shared" si="6"/>
        <v>1.7222744132641725</v>
      </c>
      <c r="X42" s="1">
        <f t="shared" si="7"/>
        <v>1.7222744132641725</v>
      </c>
    </row>
    <row r="43" spans="1:24" x14ac:dyDescent="0.25">
      <c r="A43" s="4">
        <v>41</v>
      </c>
      <c r="B43" s="4" t="s">
        <v>15</v>
      </c>
      <c r="C43" s="5">
        <v>42248</v>
      </c>
      <c r="D43" s="4" t="s">
        <v>17</v>
      </c>
      <c r="E43" s="4">
        <v>3744</v>
      </c>
      <c r="F43" s="4">
        <v>1329824</v>
      </c>
      <c r="G43" s="4">
        <v>673</v>
      </c>
      <c r="H43" s="4">
        <v>1118</v>
      </c>
      <c r="I43" s="4">
        <v>817444</v>
      </c>
      <c r="J43" s="4">
        <v>1727699</v>
      </c>
      <c r="K43" s="4">
        <v>8042</v>
      </c>
      <c r="L43" s="4">
        <v>967599</v>
      </c>
      <c r="M43" s="4">
        <v>1477</v>
      </c>
      <c r="N43" s="4">
        <v>5760</v>
      </c>
      <c r="O43" s="4">
        <v>792381</v>
      </c>
      <c r="P43" s="4">
        <v>2458852</v>
      </c>
      <c r="Q43" s="1">
        <f t="shared" si="0"/>
        <v>0.1797542735042735</v>
      </c>
      <c r="R43" s="1">
        <f t="shared" si="1"/>
        <v>0.2986111111111111</v>
      </c>
      <c r="S43" s="1">
        <f t="shared" si="2"/>
        <v>0.61470089274971729</v>
      </c>
      <c r="T43" s="1">
        <f t="shared" si="3"/>
        <v>1.2991937278918113</v>
      </c>
      <c r="U43" s="1">
        <f t="shared" si="4"/>
        <v>0.18366078090027357</v>
      </c>
      <c r="V43" s="1">
        <f t="shared" si="5"/>
        <v>0.71623974135787116</v>
      </c>
      <c r="W43" s="1">
        <f t="shared" si="6"/>
        <v>0.81891465369435068</v>
      </c>
      <c r="X43" s="1">
        <f t="shared" si="7"/>
        <v>2.5411890669585233</v>
      </c>
    </row>
    <row r="44" spans="1:24" x14ac:dyDescent="0.25">
      <c r="A44" s="4">
        <v>42</v>
      </c>
      <c r="B44" s="4" t="s">
        <v>15</v>
      </c>
      <c r="C44" s="5">
        <v>42248</v>
      </c>
      <c r="D44" s="4" t="s">
        <v>18</v>
      </c>
      <c r="E44" s="4">
        <v>3744</v>
      </c>
      <c r="F44" s="4">
        <v>1329824</v>
      </c>
      <c r="G44" s="4">
        <v>488</v>
      </c>
      <c r="H44" s="4">
        <v>1177</v>
      </c>
      <c r="I44" s="4">
        <v>641070</v>
      </c>
      <c r="J44" s="4">
        <v>2368769</v>
      </c>
      <c r="K44" s="4">
        <v>8042</v>
      </c>
      <c r="L44" s="4">
        <v>967599</v>
      </c>
      <c r="M44" s="4">
        <v>1068</v>
      </c>
      <c r="N44" s="4">
        <v>5900</v>
      </c>
      <c r="O44" s="4">
        <v>653039</v>
      </c>
      <c r="P44" s="4">
        <v>3111891</v>
      </c>
      <c r="Q44" s="1">
        <f t="shared" si="0"/>
        <v>0.13034188034188035</v>
      </c>
      <c r="R44" s="1">
        <f t="shared" si="1"/>
        <v>0.31436965811965811</v>
      </c>
      <c r="S44" s="1">
        <f t="shared" si="2"/>
        <v>0.48207131169237433</v>
      </c>
      <c r="T44" s="1">
        <f t="shared" si="3"/>
        <v>1.7812650395841856</v>
      </c>
      <c r="U44" s="1">
        <f t="shared" si="4"/>
        <v>0.13280278537677195</v>
      </c>
      <c r="V44" s="1">
        <f t="shared" si="5"/>
        <v>0.73364834618254171</v>
      </c>
      <c r="W44" s="1">
        <f t="shared" si="6"/>
        <v>0.67490665037892761</v>
      </c>
      <c r="X44" s="1">
        <f t="shared" si="7"/>
        <v>3.2160957173374509</v>
      </c>
    </row>
    <row r="45" spans="1:24" x14ac:dyDescent="0.25">
      <c r="A45" s="4">
        <v>43</v>
      </c>
      <c r="B45" s="4" t="s">
        <v>15</v>
      </c>
      <c r="C45" s="5">
        <v>42248</v>
      </c>
      <c r="D45" s="4" t="s">
        <v>19</v>
      </c>
      <c r="E45" s="4">
        <v>3744</v>
      </c>
      <c r="F45" s="4">
        <v>1329824</v>
      </c>
      <c r="G45" s="4">
        <v>342</v>
      </c>
      <c r="H45" s="4">
        <v>1225</v>
      </c>
      <c r="I45" s="4">
        <v>311863</v>
      </c>
      <c r="J45" s="4">
        <v>2680632</v>
      </c>
      <c r="K45" s="4">
        <v>8042</v>
      </c>
      <c r="L45" s="4">
        <v>967599</v>
      </c>
      <c r="M45" s="4">
        <v>636</v>
      </c>
      <c r="N45" s="4">
        <v>5958</v>
      </c>
      <c r="O45" s="4">
        <v>350182</v>
      </c>
      <c r="P45" s="4">
        <v>3462073</v>
      </c>
      <c r="Q45" s="1">
        <f t="shared" si="0"/>
        <v>9.1346153846153841E-2</v>
      </c>
      <c r="R45" s="1">
        <f t="shared" si="1"/>
        <v>0.32719017094017094</v>
      </c>
      <c r="S45" s="1">
        <f t="shared" si="2"/>
        <v>0.23451449214332123</v>
      </c>
      <c r="T45" s="1">
        <f t="shared" si="3"/>
        <v>2.0157795317275067</v>
      </c>
      <c r="U45" s="1">
        <f t="shared" si="4"/>
        <v>7.9084804774931614E-2</v>
      </c>
      <c r="V45" s="1">
        <f t="shared" si="5"/>
        <v>0.74086048246704794</v>
      </c>
      <c r="W45" s="1">
        <f t="shared" si="6"/>
        <v>0.36190818717257872</v>
      </c>
      <c r="X45" s="1">
        <f t="shared" si="7"/>
        <v>3.5780039045100294</v>
      </c>
    </row>
    <row r="46" spans="1:24" x14ac:dyDescent="0.25">
      <c r="A46" s="4">
        <v>44</v>
      </c>
      <c r="B46" s="4" t="s">
        <v>15</v>
      </c>
      <c r="C46" s="5">
        <v>42248</v>
      </c>
      <c r="D46" s="4" t="s">
        <v>20</v>
      </c>
      <c r="E46" s="4">
        <v>3744</v>
      </c>
      <c r="F46" s="4">
        <v>1329824</v>
      </c>
      <c r="G46" s="4">
        <v>0</v>
      </c>
      <c r="H46" s="4">
        <v>0</v>
      </c>
      <c r="I46" s="4">
        <v>0</v>
      </c>
      <c r="J46" s="4">
        <v>0</v>
      </c>
      <c r="K46" s="4">
        <v>8042</v>
      </c>
      <c r="L46" s="4">
        <v>967599</v>
      </c>
      <c r="M46" s="4">
        <v>0</v>
      </c>
      <c r="N46" s="4">
        <v>0</v>
      </c>
      <c r="O46" s="4">
        <v>0</v>
      </c>
      <c r="P46" s="4">
        <v>0</v>
      </c>
      <c r="Q46" s="1">
        <f t="shared" si="0"/>
        <v>0</v>
      </c>
      <c r="R46" s="1">
        <f t="shared" si="1"/>
        <v>0</v>
      </c>
      <c r="S46" s="1">
        <f t="shared" si="2"/>
        <v>0</v>
      </c>
      <c r="T46" s="1">
        <f t="shared" si="3"/>
        <v>0</v>
      </c>
      <c r="U46" s="1">
        <f t="shared" si="4"/>
        <v>0</v>
      </c>
      <c r="V46" s="1">
        <f t="shared" si="5"/>
        <v>0</v>
      </c>
      <c r="W46" s="1">
        <f t="shared" si="6"/>
        <v>0</v>
      </c>
      <c r="X46" s="1">
        <f t="shared" si="7"/>
        <v>0</v>
      </c>
    </row>
    <row r="47" spans="1:24" x14ac:dyDescent="0.25">
      <c r="A47" s="4">
        <v>45</v>
      </c>
      <c r="B47" s="4" t="s">
        <v>15</v>
      </c>
      <c r="C47" s="5">
        <v>42248</v>
      </c>
      <c r="D47" s="4" t="s">
        <v>21</v>
      </c>
      <c r="E47" s="4">
        <v>3744</v>
      </c>
      <c r="F47" s="4">
        <v>1329824</v>
      </c>
      <c r="G47" s="4">
        <v>0</v>
      </c>
      <c r="H47" s="4">
        <v>0</v>
      </c>
      <c r="I47" s="4">
        <v>0</v>
      </c>
      <c r="J47" s="4">
        <v>0</v>
      </c>
      <c r="K47" s="4">
        <v>8042</v>
      </c>
      <c r="L47" s="4">
        <v>967599</v>
      </c>
      <c r="M47" s="4">
        <v>0</v>
      </c>
      <c r="N47" s="4">
        <v>0</v>
      </c>
      <c r="O47" s="4">
        <v>0</v>
      </c>
      <c r="P47" s="4">
        <v>0</v>
      </c>
      <c r="Q47" s="1">
        <f t="shared" si="0"/>
        <v>0</v>
      </c>
      <c r="R47" s="1">
        <f t="shared" si="1"/>
        <v>0</v>
      </c>
      <c r="S47" s="1">
        <f t="shared" si="2"/>
        <v>0</v>
      </c>
      <c r="T47" s="1">
        <f t="shared" si="3"/>
        <v>0</v>
      </c>
      <c r="U47" s="1">
        <f t="shared" si="4"/>
        <v>0</v>
      </c>
      <c r="V47" s="1">
        <f t="shared" si="5"/>
        <v>0</v>
      </c>
      <c r="W47" s="1">
        <f t="shared" si="6"/>
        <v>0</v>
      </c>
      <c r="X47" s="1">
        <f t="shared" si="7"/>
        <v>0</v>
      </c>
    </row>
    <row r="48" spans="1:24" x14ac:dyDescent="0.25">
      <c r="A48" s="4">
        <v>46</v>
      </c>
      <c r="B48" s="4" t="s">
        <v>15</v>
      </c>
      <c r="C48" s="5">
        <v>42248</v>
      </c>
      <c r="D48" s="4" t="s">
        <v>22</v>
      </c>
      <c r="E48" s="4">
        <v>3744</v>
      </c>
      <c r="F48" s="4">
        <v>1329824</v>
      </c>
      <c r="G48" s="4">
        <v>0</v>
      </c>
      <c r="H48" s="4">
        <v>0</v>
      </c>
      <c r="I48" s="4">
        <v>0</v>
      </c>
      <c r="J48" s="4">
        <v>0</v>
      </c>
      <c r="K48" s="4">
        <v>8042</v>
      </c>
      <c r="L48" s="4">
        <v>967599</v>
      </c>
      <c r="M48" s="4">
        <v>0</v>
      </c>
      <c r="N48" s="4">
        <v>0</v>
      </c>
      <c r="O48" s="4">
        <v>0</v>
      </c>
      <c r="P48" s="4">
        <v>0</v>
      </c>
      <c r="Q48" s="1">
        <f t="shared" si="0"/>
        <v>0</v>
      </c>
      <c r="R48" s="1">
        <f t="shared" si="1"/>
        <v>0</v>
      </c>
      <c r="S48" s="1">
        <f t="shared" si="2"/>
        <v>0</v>
      </c>
      <c r="T48" s="1">
        <f t="shared" si="3"/>
        <v>0</v>
      </c>
      <c r="U48" s="1">
        <f t="shared" si="4"/>
        <v>0</v>
      </c>
      <c r="V48" s="1">
        <f t="shared" si="5"/>
        <v>0</v>
      </c>
      <c r="W48" s="1">
        <f t="shared" si="6"/>
        <v>0</v>
      </c>
      <c r="X48" s="1">
        <f t="shared" si="7"/>
        <v>0</v>
      </c>
    </row>
    <row r="49" spans="1:24" x14ac:dyDescent="0.25">
      <c r="A49" s="4">
        <v>47</v>
      </c>
      <c r="B49" s="4" t="s">
        <v>15</v>
      </c>
      <c r="C49" s="5">
        <v>42248</v>
      </c>
      <c r="D49" s="4" t="s">
        <v>23</v>
      </c>
      <c r="E49" s="4">
        <v>3744</v>
      </c>
      <c r="F49" s="4">
        <v>1329824</v>
      </c>
      <c r="G49" s="4">
        <v>0</v>
      </c>
      <c r="H49" s="4">
        <v>0</v>
      </c>
      <c r="I49" s="4">
        <v>0</v>
      </c>
      <c r="J49" s="4">
        <v>0</v>
      </c>
      <c r="K49" s="4">
        <v>8042</v>
      </c>
      <c r="L49" s="4">
        <v>967599</v>
      </c>
      <c r="M49" s="4">
        <v>0</v>
      </c>
      <c r="N49" s="4">
        <v>0</v>
      </c>
      <c r="O49" s="4">
        <v>0</v>
      </c>
      <c r="P49" s="4">
        <v>0</v>
      </c>
      <c r="Q49" s="1">
        <f t="shared" si="0"/>
        <v>0</v>
      </c>
      <c r="R49" s="1">
        <f t="shared" si="1"/>
        <v>0</v>
      </c>
      <c r="S49" s="1">
        <f t="shared" si="2"/>
        <v>0</v>
      </c>
      <c r="T49" s="1">
        <f t="shared" si="3"/>
        <v>0</v>
      </c>
      <c r="U49" s="1">
        <f t="shared" si="4"/>
        <v>0</v>
      </c>
      <c r="V49" s="1">
        <f t="shared" si="5"/>
        <v>0</v>
      </c>
      <c r="W49" s="1">
        <f t="shared" si="6"/>
        <v>0</v>
      </c>
      <c r="X49" s="1">
        <f t="shared" si="7"/>
        <v>0</v>
      </c>
    </row>
    <row r="50" spans="1:24" x14ac:dyDescent="0.25">
      <c r="A50" s="4">
        <v>48</v>
      </c>
      <c r="B50" s="4" t="s">
        <v>15</v>
      </c>
      <c r="C50" s="5">
        <v>42278</v>
      </c>
      <c r="D50" s="4" t="s">
        <v>16</v>
      </c>
      <c r="E50" s="4">
        <v>4480</v>
      </c>
      <c r="F50" s="4">
        <v>1834195</v>
      </c>
      <c r="G50" s="4">
        <v>861</v>
      </c>
      <c r="H50" s="4">
        <v>861</v>
      </c>
      <c r="I50" s="4">
        <v>910599</v>
      </c>
      <c r="J50" s="4">
        <v>910599</v>
      </c>
      <c r="K50" s="4">
        <v>10727</v>
      </c>
      <c r="L50" s="4">
        <v>1293895</v>
      </c>
      <c r="M50" s="4">
        <v>7149</v>
      </c>
      <c r="N50" s="4">
        <v>7149</v>
      </c>
      <c r="O50" s="4">
        <v>2029397</v>
      </c>
      <c r="P50" s="4">
        <v>2029397</v>
      </c>
      <c r="Q50" s="1">
        <f t="shared" si="0"/>
        <v>0.19218750000000001</v>
      </c>
      <c r="R50" s="1">
        <f t="shared" si="1"/>
        <v>0.19218750000000001</v>
      </c>
      <c r="S50" s="1">
        <f t="shared" si="2"/>
        <v>0.49645702883281223</v>
      </c>
      <c r="T50" s="1">
        <f t="shared" si="3"/>
        <v>0.49645702883281223</v>
      </c>
      <c r="U50" s="1">
        <f t="shared" si="4"/>
        <v>0.66644914701221214</v>
      </c>
      <c r="V50" s="1">
        <f t="shared" si="5"/>
        <v>0.66644914701221214</v>
      </c>
      <c r="W50" s="1">
        <f t="shared" si="6"/>
        <v>1.5684402521070102</v>
      </c>
      <c r="X50" s="1">
        <f t="shared" si="7"/>
        <v>1.5684402521070102</v>
      </c>
    </row>
    <row r="51" spans="1:24" x14ac:dyDescent="0.25">
      <c r="A51" s="4">
        <v>49</v>
      </c>
      <c r="B51" s="4" t="s">
        <v>15</v>
      </c>
      <c r="C51" s="5">
        <v>42278</v>
      </c>
      <c r="D51" s="4" t="s">
        <v>17</v>
      </c>
      <c r="E51" s="4">
        <v>4480</v>
      </c>
      <c r="F51" s="4">
        <v>1834195</v>
      </c>
      <c r="G51" s="4">
        <v>677</v>
      </c>
      <c r="H51" s="4">
        <v>1170</v>
      </c>
      <c r="I51" s="4">
        <v>769600</v>
      </c>
      <c r="J51" s="4">
        <v>1680199</v>
      </c>
      <c r="K51" s="4">
        <v>10727</v>
      </c>
      <c r="L51" s="4">
        <v>1293895</v>
      </c>
      <c r="M51" s="4">
        <v>1626</v>
      </c>
      <c r="N51" s="4">
        <v>7622</v>
      </c>
      <c r="O51" s="4">
        <v>877786</v>
      </c>
      <c r="P51" s="4">
        <v>2907183</v>
      </c>
      <c r="Q51" s="1">
        <f t="shared" si="0"/>
        <v>0.15111607142857142</v>
      </c>
      <c r="R51" s="1">
        <f t="shared" si="1"/>
        <v>0.2611607142857143</v>
      </c>
      <c r="S51" s="1">
        <f t="shared" si="2"/>
        <v>0.41958461341351383</v>
      </c>
      <c r="T51" s="1">
        <f t="shared" si="3"/>
        <v>0.916041642246326</v>
      </c>
      <c r="U51" s="1">
        <f t="shared" si="4"/>
        <v>0.15158012491843012</v>
      </c>
      <c r="V51" s="1">
        <f t="shared" si="5"/>
        <v>0.71054348839377268</v>
      </c>
      <c r="W51" s="1">
        <f t="shared" si="6"/>
        <v>0.67840589846935029</v>
      </c>
      <c r="X51" s="1">
        <f t="shared" si="7"/>
        <v>2.2468461505763604</v>
      </c>
    </row>
    <row r="52" spans="1:24" x14ac:dyDescent="0.25">
      <c r="A52" s="4">
        <v>50</v>
      </c>
      <c r="B52" s="4" t="s">
        <v>15</v>
      </c>
      <c r="C52" s="5">
        <v>42278</v>
      </c>
      <c r="D52" s="4" t="s">
        <v>18</v>
      </c>
      <c r="E52" s="4">
        <v>4480</v>
      </c>
      <c r="F52" s="4">
        <v>1834195</v>
      </c>
      <c r="G52" s="4">
        <v>438</v>
      </c>
      <c r="H52" s="4">
        <v>1275</v>
      </c>
      <c r="I52" s="4">
        <v>485478</v>
      </c>
      <c r="J52" s="4">
        <v>2165677</v>
      </c>
      <c r="K52" s="4">
        <v>10727</v>
      </c>
      <c r="L52" s="4">
        <v>1293895</v>
      </c>
      <c r="M52" s="4">
        <v>913</v>
      </c>
      <c r="N52" s="4">
        <v>7767</v>
      </c>
      <c r="O52" s="4">
        <v>490040</v>
      </c>
      <c r="P52" s="4">
        <v>3397223</v>
      </c>
      <c r="Q52" s="1">
        <f t="shared" si="0"/>
        <v>9.7767857142857142E-2</v>
      </c>
      <c r="R52" s="1">
        <f t="shared" si="1"/>
        <v>0.2845982142857143</v>
      </c>
      <c r="S52" s="1">
        <f t="shared" si="2"/>
        <v>0.26468178138093279</v>
      </c>
      <c r="T52" s="1">
        <f t="shared" si="3"/>
        <v>1.1807234236272588</v>
      </c>
      <c r="U52" s="1">
        <f t="shared" si="4"/>
        <v>8.5112333364407572E-2</v>
      </c>
      <c r="V52" s="1">
        <f t="shared" si="5"/>
        <v>0.72406078120630191</v>
      </c>
      <c r="W52" s="1">
        <f t="shared" si="6"/>
        <v>0.37873243192067363</v>
      </c>
      <c r="X52" s="1">
        <f t="shared" si="7"/>
        <v>2.6255785824970341</v>
      </c>
    </row>
    <row r="53" spans="1:24" x14ac:dyDescent="0.25">
      <c r="A53" s="4">
        <v>51</v>
      </c>
      <c r="B53" s="4" t="s">
        <v>15</v>
      </c>
      <c r="C53" s="5">
        <v>42278</v>
      </c>
      <c r="D53" s="4" t="s">
        <v>19</v>
      </c>
      <c r="E53" s="4">
        <v>4480</v>
      </c>
      <c r="F53" s="4">
        <v>1834195</v>
      </c>
      <c r="G53" s="4">
        <v>0</v>
      </c>
      <c r="H53" s="4">
        <v>0</v>
      </c>
      <c r="I53" s="4">
        <v>0</v>
      </c>
      <c r="J53" s="4">
        <v>0</v>
      </c>
      <c r="K53" s="4">
        <v>10727</v>
      </c>
      <c r="L53" s="4">
        <v>1293895</v>
      </c>
      <c r="M53" s="4">
        <v>0</v>
      </c>
      <c r="N53" s="4">
        <v>0</v>
      </c>
      <c r="O53" s="4">
        <v>0</v>
      </c>
      <c r="P53" s="4">
        <v>0</v>
      </c>
      <c r="Q53" s="1">
        <f t="shared" si="0"/>
        <v>0</v>
      </c>
      <c r="R53" s="1">
        <f t="shared" si="1"/>
        <v>0</v>
      </c>
      <c r="S53" s="1">
        <f t="shared" si="2"/>
        <v>0</v>
      </c>
      <c r="T53" s="1">
        <f t="shared" si="3"/>
        <v>0</v>
      </c>
      <c r="U53" s="1">
        <f t="shared" si="4"/>
        <v>0</v>
      </c>
      <c r="V53" s="1">
        <f t="shared" si="5"/>
        <v>0</v>
      </c>
      <c r="W53" s="1">
        <f t="shared" si="6"/>
        <v>0</v>
      </c>
      <c r="X53" s="1">
        <f t="shared" si="7"/>
        <v>0</v>
      </c>
    </row>
    <row r="54" spans="1:24" x14ac:dyDescent="0.25">
      <c r="A54" s="4">
        <v>52</v>
      </c>
      <c r="B54" s="4" t="s">
        <v>15</v>
      </c>
      <c r="C54" s="5">
        <v>42278</v>
      </c>
      <c r="D54" s="4" t="s">
        <v>20</v>
      </c>
      <c r="E54" s="4">
        <v>4480</v>
      </c>
      <c r="F54" s="4">
        <v>1834195</v>
      </c>
      <c r="G54" s="4">
        <v>0</v>
      </c>
      <c r="H54" s="4">
        <v>0</v>
      </c>
      <c r="I54" s="4">
        <v>0</v>
      </c>
      <c r="J54" s="4">
        <v>0</v>
      </c>
      <c r="K54" s="4">
        <v>10727</v>
      </c>
      <c r="L54" s="4">
        <v>1293895</v>
      </c>
      <c r="M54" s="4">
        <v>0</v>
      </c>
      <c r="N54" s="4">
        <v>0</v>
      </c>
      <c r="O54" s="4">
        <v>0</v>
      </c>
      <c r="P54" s="4">
        <v>0</v>
      </c>
      <c r="Q54" s="1">
        <f t="shared" si="0"/>
        <v>0</v>
      </c>
      <c r="R54" s="1">
        <f t="shared" si="1"/>
        <v>0</v>
      </c>
      <c r="S54" s="1">
        <f t="shared" si="2"/>
        <v>0</v>
      </c>
      <c r="T54" s="1">
        <f t="shared" si="3"/>
        <v>0</v>
      </c>
      <c r="U54" s="1">
        <f t="shared" si="4"/>
        <v>0</v>
      </c>
      <c r="V54" s="1">
        <f t="shared" si="5"/>
        <v>0</v>
      </c>
      <c r="W54" s="1">
        <f t="shared" si="6"/>
        <v>0</v>
      </c>
      <c r="X54" s="1">
        <f t="shared" si="7"/>
        <v>0</v>
      </c>
    </row>
    <row r="55" spans="1:24" x14ac:dyDescent="0.25">
      <c r="A55" s="4">
        <v>53</v>
      </c>
      <c r="B55" s="4" t="s">
        <v>15</v>
      </c>
      <c r="C55" s="5">
        <v>42278</v>
      </c>
      <c r="D55" s="4" t="s">
        <v>21</v>
      </c>
      <c r="E55" s="4">
        <v>4480</v>
      </c>
      <c r="F55" s="4">
        <v>1834195</v>
      </c>
      <c r="G55" s="4">
        <v>0</v>
      </c>
      <c r="H55" s="4">
        <v>0</v>
      </c>
      <c r="I55" s="4">
        <v>0</v>
      </c>
      <c r="J55" s="4">
        <v>0</v>
      </c>
      <c r="K55" s="4">
        <v>10727</v>
      </c>
      <c r="L55" s="4">
        <v>1293895</v>
      </c>
      <c r="M55" s="4">
        <v>0</v>
      </c>
      <c r="N55" s="4">
        <v>0</v>
      </c>
      <c r="O55" s="4">
        <v>0</v>
      </c>
      <c r="P55" s="4">
        <v>0</v>
      </c>
      <c r="Q55" s="1">
        <f t="shared" si="0"/>
        <v>0</v>
      </c>
      <c r="R55" s="1">
        <f t="shared" si="1"/>
        <v>0</v>
      </c>
      <c r="S55" s="1">
        <f t="shared" si="2"/>
        <v>0</v>
      </c>
      <c r="T55" s="1">
        <f t="shared" si="3"/>
        <v>0</v>
      </c>
      <c r="U55" s="1">
        <f t="shared" si="4"/>
        <v>0</v>
      </c>
      <c r="V55" s="1">
        <f t="shared" si="5"/>
        <v>0</v>
      </c>
      <c r="W55" s="1">
        <f t="shared" si="6"/>
        <v>0</v>
      </c>
      <c r="X55" s="1">
        <f t="shared" si="7"/>
        <v>0</v>
      </c>
    </row>
    <row r="56" spans="1:24" x14ac:dyDescent="0.25">
      <c r="A56" s="4">
        <v>54</v>
      </c>
      <c r="B56" s="4" t="s">
        <v>15</v>
      </c>
      <c r="C56" s="5">
        <v>42278</v>
      </c>
      <c r="D56" s="4" t="s">
        <v>22</v>
      </c>
      <c r="E56" s="4">
        <v>4480</v>
      </c>
      <c r="F56" s="4">
        <v>1834195</v>
      </c>
      <c r="G56" s="4">
        <v>0</v>
      </c>
      <c r="H56" s="4">
        <v>0</v>
      </c>
      <c r="I56" s="4">
        <v>0</v>
      </c>
      <c r="J56" s="4">
        <v>0</v>
      </c>
      <c r="K56" s="4">
        <v>10727</v>
      </c>
      <c r="L56" s="4">
        <v>1293895</v>
      </c>
      <c r="M56" s="4">
        <v>0</v>
      </c>
      <c r="N56" s="4">
        <v>0</v>
      </c>
      <c r="O56" s="4">
        <v>0</v>
      </c>
      <c r="P56" s="4">
        <v>0</v>
      </c>
      <c r="Q56" s="1">
        <f t="shared" si="0"/>
        <v>0</v>
      </c>
      <c r="R56" s="1">
        <f t="shared" si="1"/>
        <v>0</v>
      </c>
      <c r="S56" s="1">
        <f t="shared" si="2"/>
        <v>0</v>
      </c>
      <c r="T56" s="1">
        <f t="shared" si="3"/>
        <v>0</v>
      </c>
      <c r="U56" s="1">
        <f t="shared" si="4"/>
        <v>0</v>
      </c>
      <c r="V56" s="1">
        <f t="shared" si="5"/>
        <v>0</v>
      </c>
      <c r="W56" s="1">
        <f t="shared" si="6"/>
        <v>0</v>
      </c>
      <c r="X56" s="1">
        <f t="shared" si="7"/>
        <v>0</v>
      </c>
    </row>
    <row r="57" spans="1:24" x14ac:dyDescent="0.25">
      <c r="A57" s="4">
        <v>55</v>
      </c>
      <c r="B57" s="4" t="s">
        <v>15</v>
      </c>
      <c r="C57" s="5">
        <v>42278</v>
      </c>
      <c r="D57" s="4" t="s">
        <v>23</v>
      </c>
      <c r="E57" s="4">
        <v>4480</v>
      </c>
      <c r="F57" s="4">
        <v>1834195</v>
      </c>
      <c r="G57" s="4">
        <v>0</v>
      </c>
      <c r="H57" s="4">
        <v>0</v>
      </c>
      <c r="I57" s="4">
        <v>0</v>
      </c>
      <c r="J57" s="4">
        <v>0</v>
      </c>
      <c r="K57" s="4">
        <v>10727</v>
      </c>
      <c r="L57" s="4">
        <v>1293895</v>
      </c>
      <c r="M57" s="4">
        <v>0</v>
      </c>
      <c r="N57" s="4">
        <v>0</v>
      </c>
      <c r="O57" s="4">
        <v>0</v>
      </c>
      <c r="P57" s="4">
        <v>0</v>
      </c>
      <c r="Q57" s="1">
        <f t="shared" si="0"/>
        <v>0</v>
      </c>
      <c r="R57" s="1">
        <f t="shared" si="1"/>
        <v>0</v>
      </c>
      <c r="S57" s="1">
        <f t="shared" si="2"/>
        <v>0</v>
      </c>
      <c r="T57" s="1">
        <f t="shared" si="3"/>
        <v>0</v>
      </c>
      <c r="U57" s="1">
        <f t="shared" si="4"/>
        <v>0</v>
      </c>
      <c r="V57" s="1">
        <f t="shared" si="5"/>
        <v>0</v>
      </c>
      <c r="W57" s="1">
        <f t="shared" si="6"/>
        <v>0</v>
      </c>
      <c r="X57" s="1">
        <f t="shared" si="7"/>
        <v>0</v>
      </c>
    </row>
    <row r="58" spans="1:24" x14ac:dyDescent="0.25">
      <c r="A58" s="4">
        <v>56</v>
      </c>
      <c r="B58" s="4" t="s">
        <v>15</v>
      </c>
      <c r="C58" s="5">
        <v>42309</v>
      </c>
      <c r="D58" s="4" t="s">
        <v>16</v>
      </c>
      <c r="E58" s="4">
        <v>3630</v>
      </c>
      <c r="F58" s="4">
        <v>1130455</v>
      </c>
      <c r="G58" s="4">
        <v>1010</v>
      </c>
      <c r="H58" s="4">
        <v>1010</v>
      </c>
      <c r="I58" s="4">
        <v>718787</v>
      </c>
      <c r="J58" s="4">
        <v>718787</v>
      </c>
      <c r="K58" s="4">
        <v>8368</v>
      </c>
      <c r="L58" s="4">
        <v>1033377</v>
      </c>
      <c r="M58" s="4">
        <v>4893</v>
      </c>
      <c r="N58" s="4">
        <v>4893</v>
      </c>
      <c r="O58" s="4">
        <v>1262094</v>
      </c>
      <c r="P58" s="4">
        <v>1262094</v>
      </c>
      <c r="Q58" s="1">
        <f t="shared" si="0"/>
        <v>0.27823691460055094</v>
      </c>
      <c r="R58" s="1">
        <f t="shared" si="1"/>
        <v>0.27823691460055094</v>
      </c>
      <c r="S58" s="1">
        <f t="shared" si="2"/>
        <v>0.63583866673153733</v>
      </c>
      <c r="T58" s="1">
        <f t="shared" si="3"/>
        <v>0.63583866673153733</v>
      </c>
      <c r="U58" s="1">
        <f t="shared" si="4"/>
        <v>0.58472753346080308</v>
      </c>
      <c r="V58" s="1">
        <f t="shared" si="5"/>
        <v>0.58472753346080308</v>
      </c>
      <c r="W58" s="1">
        <f t="shared" si="6"/>
        <v>1.2213296792941977</v>
      </c>
      <c r="X58" s="1">
        <f t="shared" si="7"/>
        <v>1.2213296792941977</v>
      </c>
    </row>
    <row r="59" spans="1:24" x14ac:dyDescent="0.25">
      <c r="A59" s="4">
        <v>57</v>
      </c>
      <c r="B59" s="4" t="s">
        <v>15</v>
      </c>
      <c r="C59" s="5">
        <v>42309</v>
      </c>
      <c r="D59" s="4" t="s">
        <v>17</v>
      </c>
      <c r="E59" s="4">
        <v>3630</v>
      </c>
      <c r="F59" s="4">
        <v>1130455</v>
      </c>
      <c r="G59" s="4">
        <v>567</v>
      </c>
      <c r="H59" s="4">
        <v>1259</v>
      </c>
      <c r="I59" s="4">
        <v>634538</v>
      </c>
      <c r="J59" s="4">
        <v>1353325</v>
      </c>
      <c r="K59" s="4">
        <v>8368</v>
      </c>
      <c r="L59" s="4">
        <v>1033377</v>
      </c>
      <c r="M59" s="4">
        <v>1137</v>
      </c>
      <c r="N59" s="4">
        <v>5217</v>
      </c>
      <c r="O59" s="4">
        <v>526059</v>
      </c>
      <c r="P59" s="4">
        <v>1788153</v>
      </c>
      <c r="Q59" s="1">
        <f t="shared" si="0"/>
        <v>0.15619834710743802</v>
      </c>
      <c r="R59" s="1">
        <f t="shared" si="1"/>
        <v>0.34683195592286503</v>
      </c>
      <c r="S59" s="1">
        <f t="shared" si="2"/>
        <v>0.56131203807316521</v>
      </c>
      <c r="T59" s="1">
        <f t="shared" si="3"/>
        <v>1.1971507048047025</v>
      </c>
      <c r="U59" s="1">
        <f t="shared" si="4"/>
        <v>0.13587476099426385</v>
      </c>
      <c r="V59" s="1">
        <f t="shared" si="5"/>
        <v>0.62344646271510518</v>
      </c>
      <c r="W59" s="1">
        <f t="shared" si="6"/>
        <v>0.50906784261697324</v>
      </c>
      <c r="X59" s="1">
        <f t="shared" si="7"/>
        <v>1.7303975219111709</v>
      </c>
    </row>
    <row r="60" spans="1:24" x14ac:dyDescent="0.25">
      <c r="A60" s="4">
        <v>58</v>
      </c>
      <c r="B60" s="4" t="s">
        <v>15</v>
      </c>
      <c r="C60" s="5">
        <v>42309</v>
      </c>
      <c r="D60" s="4" t="s">
        <v>18</v>
      </c>
      <c r="E60" s="4">
        <v>3630</v>
      </c>
      <c r="F60" s="4">
        <v>1130455</v>
      </c>
      <c r="G60" s="4">
        <v>0</v>
      </c>
      <c r="H60" s="4">
        <v>0</v>
      </c>
      <c r="I60" s="4">
        <v>0</v>
      </c>
      <c r="J60" s="4">
        <v>0</v>
      </c>
      <c r="K60" s="4">
        <v>8368</v>
      </c>
      <c r="L60" s="4">
        <v>1033377</v>
      </c>
      <c r="M60" s="4">
        <v>0</v>
      </c>
      <c r="N60" s="4">
        <v>0</v>
      </c>
      <c r="O60" s="4">
        <v>0</v>
      </c>
      <c r="P60" s="4">
        <v>0</v>
      </c>
      <c r="Q60" s="1">
        <f t="shared" si="0"/>
        <v>0</v>
      </c>
      <c r="R60" s="1">
        <f t="shared" si="1"/>
        <v>0</v>
      </c>
      <c r="S60" s="1">
        <f t="shared" si="2"/>
        <v>0</v>
      </c>
      <c r="T60" s="1">
        <f t="shared" si="3"/>
        <v>0</v>
      </c>
      <c r="U60" s="1">
        <f t="shared" si="4"/>
        <v>0</v>
      </c>
      <c r="V60" s="1">
        <f t="shared" si="5"/>
        <v>0</v>
      </c>
      <c r="W60" s="1">
        <f t="shared" si="6"/>
        <v>0</v>
      </c>
      <c r="X60" s="1">
        <f t="shared" si="7"/>
        <v>0</v>
      </c>
    </row>
    <row r="61" spans="1:24" x14ac:dyDescent="0.25">
      <c r="A61" s="4">
        <v>59</v>
      </c>
      <c r="B61" s="4" t="s">
        <v>15</v>
      </c>
      <c r="C61" s="5">
        <v>42309</v>
      </c>
      <c r="D61" s="4" t="s">
        <v>19</v>
      </c>
      <c r="E61" s="4">
        <v>3630</v>
      </c>
      <c r="F61" s="4">
        <v>1130455</v>
      </c>
      <c r="G61" s="4">
        <v>0</v>
      </c>
      <c r="H61" s="4">
        <v>0</v>
      </c>
      <c r="I61" s="4">
        <v>0</v>
      </c>
      <c r="J61" s="4">
        <v>0</v>
      </c>
      <c r="K61" s="4">
        <v>8368</v>
      </c>
      <c r="L61" s="4">
        <v>1033377</v>
      </c>
      <c r="M61" s="4">
        <v>0</v>
      </c>
      <c r="N61" s="4">
        <v>0</v>
      </c>
      <c r="O61" s="4">
        <v>0</v>
      </c>
      <c r="P61" s="4">
        <v>0</v>
      </c>
      <c r="Q61" s="1">
        <f t="shared" si="0"/>
        <v>0</v>
      </c>
      <c r="R61" s="1">
        <f t="shared" si="1"/>
        <v>0</v>
      </c>
      <c r="S61" s="1">
        <f t="shared" si="2"/>
        <v>0</v>
      </c>
      <c r="T61" s="1">
        <f t="shared" si="3"/>
        <v>0</v>
      </c>
      <c r="U61" s="1">
        <f t="shared" si="4"/>
        <v>0</v>
      </c>
      <c r="V61" s="1">
        <f t="shared" si="5"/>
        <v>0</v>
      </c>
      <c r="W61" s="1">
        <f t="shared" si="6"/>
        <v>0</v>
      </c>
      <c r="X61" s="1">
        <f t="shared" si="7"/>
        <v>0</v>
      </c>
    </row>
    <row r="62" spans="1:24" x14ac:dyDescent="0.25">
      <c r="A62" s="4">
        <v>60</v>
      </c>
      <c r="B62" s="4" t="s">
        <v>15</v>
      </c>
      <c r="C62" s="5">
        <v>42309</v>
      </c>
      <c r="D62" s="4" t="s">
        <v>20</v>
      </c>
      <c r="E62" s="4">
        <v>3630</v>
      </c>
      <c r="F62" s="4">
        <v>1130455</v>
      </c>
      <c r="G62" s="4">
        <v>0</v>
      </c>
      <c r="H62" s="4">
        <v>0</v>
      </c>
      <c r="I62" s="4">
        <v>0</v>
      </c>
      <c r="J62" s="4">
        <v>0</v>
      </c>
      <c r="K62" s="4">
        <v>8368</v>
      </c>
      <c r="L62" s="4">
        <v>1033377</v>
      </c>
      <c r="M62" s="4">
        <v>0</v>
      </c>
      <c r="N62" s="4">
        <v>0</v>
      </c>
      <c r="O62" s="4">
        <v>0</v>
      </c>
      <c r="P62" s="4">
        <v>0</v>
      </c>
      <c r="Q62" s="1">
        <f t="shared" si="0"/>
        <v>0</v>
      </c>
      <c r="R62" s="1">
        <f t="shared" si="1"/>
        <v>0</v>
      </c>
      <c r="S62" s="1">
        <f t="shared" si="2"/>
        <v>0</v>
      </c>
      <c r="T62" s="1">
        <f t="shared" si="3"/>
        <v>0</v>
      </c>
      <c r="U62" s="1">
        <f t="shared" si="4"/>
        <v>0</v>
      </c>
      <c r="V62" s="1">
        <f t="shared" si="5"/>
        <v>0</v>
      </c>
      <c r="W62" s="1">
        <f t="shared" si="6"/>
        <v>0</v>
      </c>
      <c r="X62" s="1">
        <f t="shared" si="7"/>
        <v>0</v>
      </c>
    </row>
    <row r="63" spans="1:24" x14ac:dyDescent="0.25">
      <c r="A63" s="4">
        <v>61</v>
      </c>
      <c r="B63" s="4" t="s">
        <v>15</v>
      </c>
      <c r="C63" s="5">
        <v>42309</v>
      </c>
      <c r="D63" s="4" t="s">
        <v>21</v>
      </c>
      <c r="E63" s="4">
        <v>3630</v>
      </c>
      <c r="F63" s="4">
        <v>1130455</v>
      </c>
      <c r="G63" s="4">
        <v>0</v>
      </c>
      <c r="H63" s="4">
        <v>0</v>
      </c>
      <c r="I63" s="4">
        <v>0</v>
      </c>
      <c r="J63" s="4">
        <v>0</v>
      </c>
      <c r="K63" s="4">
        <v>8368</v>
      </c>
      <c r="L63" s="4">
        <v>1033377</v>
      </c>
      <c r="M63" s="4">
        <v>0</v>
      </c>
      <c r="N63" s="4">
        <v>0</v>
      </c>
      <c r="O63" s="4">
        <v>0</v>
      </c>
      <c r="P63" s="4">
        <v>0</v>
      </c>
      <c r="Q63" s="1">
        <f t="shared" si="0"/>
        <v>0</v>
      </c>
      <c r="R63" s="1">
        <f t="shared" si="1"/>
        <v>0</v>
      </c>
      <c r="S63" s="1">
        <f t="shared" si="2"/>
        <v>0</v>
      </c>
      <c r="T63" s="1">
        <f t="shared" si="3"/>
        <v>0</v>
      </c>
      <c r="U63" s="1">
        <f t="shared" si="4"/>
        <v>0</v>
      </c>
      <c r="V63" s="1">
        <f t="shared" si="5"/>
        <v>0</v>
      </c>
      <c r="W63" s="1">
        <f t="shared" si="6"/>
        <v>0</v>
      </c>
      <c r="X63" s="1">
        <f t="shared" si="7"/>
        <v>0</v>
      </c>
    </row>
    <row r="64" spans="1:24" x14ac:dyDescent="0.25">
      <c r="A64" s="4">
        <v>62</v>
      </c>
      <c r="B64" s="4" t="s">
        <v>15</v>
      </c>
      <c r="C64" s="5">
        <v>42309</v>
      </c>
      <c r="D64" s="4" t="s">
        <v>22</v>
      </c>
      <c r="E64" s="4">
        <v>3630</v>
      </c>
      <c r="F64" s="4">
        <v>1130455</v>
      </c>
      <c r="G64" s="4">
        <v>0</v>
      </c>
      <c r="H64" s="4">
        <v>0</v>
      </c>
      <c r="I64" s="4">
        <v>0</v>
      </c>
      <c r="J64" s="4">
        <v>0</v>
      </c>
      <c r="K64" s="4">
        <v>8368</v>
      </c>
      <c r="L64" s="4">
        <v>1033377</v>
      </c>
      <c r="M64" s="4">
        <v>0</v>
      </c>
      <c r="N64" s="4">
        <v>0</v>
      </c>
      <c r="O64" s="4">
        <v>0</v>
      </c>
      <c r="P64" s="4">
        <v>0</v>
      </c>
      <c r="Q64" s="1">
        <f t="shared" si="0"/>
        <v>0</v>
      </c>
      <c r="R64" s="1">
        <f t="shared" si="1"/>
        <v>0</v>
      </c>
      <c r="S64" s="1">
        <f t="shared" si="2"/>
        <v>0</v>
      </c>
      <c r="T64" s="1">
        <f t="shared" si="3"/>
        <v>0</v>
      </c>
      <c r="U64" s="1">
        <f t="shared" si="4"/>
        <v>0</v>
      </c>
      <c r="V64" s="1">
        <f t="shared" si="5"/>
        <v>0</v>
      </c>
      <c r="W64" s="1">
        <f t="shared" si="6"/>
        <v>0</v>
      </c>
      <c r="X64" s="1">
        <f t="shared" si="7"/>
        <v>0</v>
      </c>
    </row>
    <row r="65" spans="1:24" x14ac:dyDescent="0.25">
      <c r="A65" s="4">
        <v>63</v>
      </c>
      <c r="B65" s="4" t="s">
        <v>15</v>
      </c>
      <c r="C65" s="5">
        <v>42309</v>
      </c>
      <c r="D65" s="4" t="s">
        <v>23</v>
      </c>
      <c r="E65" s="4">
        <v>3630</v>
      </c>
      <c r="F65" s="4">
        <v>1130455</v>
      </c>
      <c r="G65" s="4">
        <v>0</v>
      </c>
      <c r="H65" s="4">
        <v>0</v>
      </c>
      <c r="I65" s="4">
        <v>0</v>
      </c>
      <c r="J65" s="4">
        <v>0</v>
      </c>
      <c r="K65" s="4">
        <v>8368</v>
      </c>
      <c r="L65" s="4">
        <v>1033377</v>
      </c>
      <c r="M65" s="4">
        <v>0</v>
      </c>
      <c r="N65" s="4">
        <v>0</v>
      </c>
      <c r="O65" s="4">
        <v>0</v>
      </c>
      <c r="P65" s="4">
        <v>0</v>
      </c>
      <c r="Q65" s="1">
        <f t="shared" si="0"/>
        <v>0</v>
      </c>
      <c r="R65" s="1">
        <f t="shared" si="1"/>
        <v>0</v>
      </c>
      <c r="S65" s="1">
        <f t="shared" si="2"/>
        <v>0</v>
      </c>
      <c r="T65" s="1">
        <f t="shared" si="3"/>
        <v>0</v>
      </c>
      <c r="U65" s="1">
        <f t="shared" si="4"/>
        <v>0</v>
      </c>
      <c r="V65" s="1">
        <f t="shared" si="5"/>
        <v>0</v>
      </c>
      <c r="W65" s="1">
        <f t="shared" si="6"/>
        <v>0</v>
      </c>
      <c r="X65" s="1">
        <f t="shared" si="7"/>
        <v>0</v>
      </c>
    </row>
    <row r="66" spans="1:24" x14ac:dyDescent="0.25">
      <c r="A66" s="4">
        <v>64</v>
      </c>
      <c r="B66" s="4" t="s">
        <v>15</v>
      </c>
      <c r="C66" s="5">
        <v>42339</v>
      </c>
      <c r="D66" s="4" t="s">
        <v>16</v>
      </c>
      <c r="E66" s="4">
        <v>3302</v>
      </c>
      <c r="F66" s="4">
        <v>1355702</v>
      </c>
      <c r="G66" s="4">
        <v>1051</v>
      </c>
      <c r="H66" s="4">
        <v>1051</v>
      </c>
      <c r="I66" s="4">
        <v>796944</v>
      </c>
      <c r="J66" s="4">
        <v>796944</v>
      </c>
      <c r="K66" s="4">
        <v>7656</v>
      </c>
      <c r="L66" s="4">
        <v>1480148</v>
      </c>
      <c r="M66" s="4">
        <v>2979</v>
      </c>
      <c r="N66" s="4">
        <v>2979</v>
      </c>
      <c r="O66" s="4">
        <v>1354292</v>
      </c>
      <c r="P66" s="4">
        <v>1354292</v>
      </c>
      <c r="Q66" s="1">
        <f t="shared" si="0"/>
        <v>0.31829194427619623</v>
      </c>
      <c r="R66" s="1">
        <f t="shared" si="1"/>
        <v>0.31829194427619623</v>
      </c>
      <c r="S66" s="1">
        <f t="shared" si="2"/>
        <v>0.58784600155491396</v>
      </c>
      <c r="T66" s="1">
        <f t="shared" si="3"/>
        <v>0.58784600155491396</v>
      </c>
      <c r="U66" s="1">
        <f t="shared" si="4"/>
        <v>0.38910658307210033</v>
      </c>
      <c r="V66" s="1">
        <f t="shared" si="5"/>
        <v>0.38910658307210033</v>
      </c>
      <c r="W66" s="1">
        <f t="shared" si="6"/>
        <v>0.91497066509565261</v>
      </c>
      <c r="X66" s="1">
        <f t="shared" si="7"/>
        <v>0.91497066509565261</v>
      </c>
    </row>
    <row r="67" spans="1:24" x14ac:dyDescent="0.25">
      <c r="A67" s="4">
        <v>65</v>
      </c>
      <c r="B67" s="4" t="s">
        <v>15</v>
      </c>
      <c r="C67" s="5">
        <v>42339</v>
      </c>
      <c r="D67" s="4" t="s">
        <v>17</v>
      </c>
      <c r="E67" s="4">
        <v>3302</v>
      </c>
      <c r="F67" s="4">
        <v>1355702</v>
      </c>
      <c r="G67" s="4">
        <v>0</v>
      </c>
      <c r="H67" s="4">
        <v>0</v>
      </c>
      <c r="I67" s="4">
        <v>0</v>
      </c>
      <c r="J67" s="4">
        <v>0</v>
      </c>
      <c r="K67" s="4">
        <v>7656</v>
      </c>
      <c r="L67" s="4">
        <v>1480148</v>
      </c>
      <c r="M67" s="4">
        <v>0</v>
      </c>
      <c r="N67" s="4">
        <v>0</v>
      </c>
      <c r="O67" s="4">
        <v>0</v>
      </c>
      <c r="P67" s="4">
        <v>0</v>
      </c>
      <c r="Q67" s="1">
        <f t="shared" ref="Q67:Q130" si="8">G67/E67</f>
        <v>0</v>
      </c>
      <c r="R67" s="1">
        <f t="shared" ref="R67:R130" si="9">H67/E67</f>
        <v>0</v>
      </c>
      <c r="S67" s="1">
        <f t="shared" ref="S67:S130" si="10">I67/F67</f>
        <v>0</v>
      </c>
      <c r="T67" s="1">
        <f t="shared" ref="T67:T130" si="11">J67/F67</f>
        <v>0</v>
      </c>
      <c r="U67" s="1">
        <f t="shared" ref="U67:U130" si="12">M67/K67</f>
        <v>0</v>
      </c>
      <c r="V67" s="1">
        <f t="shared" ref="V67:V130" si="13">N67/K67</f>
        <v>0</v>
      </c>
      <c r="W67" s="1">
        <f t="shared" ref="W67:W130" si="14">O67/L67</f>
        <v>0</v>
      </c>
      <c r="X67" s="1">
        <f t="shared" ref="X67:X130" si="15">P67/L67</f>
        <v>0</v>
      </c>
    </row>
    <row r="68" spans="1:24" x14ac:dyDescent="0.25">
      <c r="A68" s="4">
        <v>66</v>
      </c>
      <c r="B68" s="4" t="s">
        <v>15</v>
      </c>
      <c r="C68" s="5">
        <v>42339</v>
      </c>
      <c r="D68" s="4" t="s">
        <v>18</v>
      </c>
      <c r="E68" s="4">
        <v>3302</v>
      </c>
      <c r="F68" s="4">
        <v>1355702</v>
      </c>
      <c r="G68" s="4">
        <v>0</v>
      </c>
      <c r="H68" s="4">
        <v>0</v>
      </c>
      <c r="I68" s="4">
        <v>0</v>
      </c>
      <c r="J68" s="4">
        <v>0</v>
      </c>
      <c r="K68" s="4">
        <v>7656</v>
      </c>
      <c r="L68" s="4">
        <v>1480148</v>
      </c>
      <c r="M68" s="4">
        <v>0</v>
      </c>
      <c r="N68" s="4">
        <v>0</v>
      </c>
      <c r="O68" s="4">
        <v>0</v>
      </c>
      <c r="P68" s="4">
        <v>0</v>
      </c>
      <c r="Q68" s="1">
        <f t="shared" si="8"/>
        <v>0</v>
      </c>
      <c r="R68" s="1">
        <f t="shared" si="9"/>
        <v>0</v>
      </c>
      <c r="S68" s="1">
        <f t="shared" si="10"/>
        <v>0</v>
      </c>
      <c r="T68" s="1">
        <f t="shared" si="11"/>
        <v>0</v>
      </c>
      <c r="U68" s="1">
        <f t="shared" si="12"/>
        <v>0</v>
      </c>
      <c r="V68" s="1">
        <f t="shared" si="13"/>
        <v>0</v>
      </c>
      <c r="W68" s="1">
        <f t="shared" si="14"/>
        <v>0</v>
      </c>
      <c r="X68" s="1">
        <f t="shared" si="15"/>
        <v>0</v>
      </c>
    </row>
    <row r="69" spans="1:24" x14ac:dyDescent="0.25">
      <c r="A69" s="4">
        <v>67</v>
      </c>
      <c r="B69" s="4" t="s">
        <v>15</v>
      </c>
      <c r="C69" s="5">
        <v>42339</v>
      </c>
      <c r="D69" s="4" t="s">
        <v>19</v>
      </c>
      <c r="E69" s="4">
        <v>3302</v>
      </c>
      <c r="F69" s="4">
        <v>1355702</v>
      </c>
      <c r="G69" s="4">
        <v>0</v>
      </c>
      <c r="H69" s="4">
        <v>0</v>
      </c>
      <c r="I69" s="4">
        <v>0</v>
      </c>
      <c r="J69" s="4">
        <v>0</v>
      </c>
      <c r="K69" s="4">
        <v>7656</v>
      </c>
      <c r="L69" s="4">
        <v>1480148</v>
      </c>
      <c r="M69" s="4">
        <v>0</v>
      </c>
      <c r="N69" s="4">
        <v>0</v>
      </c>
      <c r="O69" s="4">
        <v>0</v>
      </c>
      <c r="P69" s="4">
        <v>0</v>
      </c>
      <c r="Q69" s="1">
        <f t="shared" si="8"/>
        <v>0</v>
      </c>
      <c r="R69" s="1">
        <f t="shared" si="9"/>
        <v>0</v>
      </c>
      <c r="S69" s="1">
        <f t="shared" si="10"/>
        <v>0</v>
      </c>
      <c r="T69" s="1">
        <f t="shared" si="11"/>
        <v>0</v>
      </c>
      <c r="U69" s="1">
        <f t="shared" si="12"/>
        <v>0</v>
      </c>
      <c r="V69" s="1">
        <f t="shared" si="13"/>
        <v>0</v>
      </c>
      <c r="W69" s="1">
        <f t="shared" si="14"/>
        <v>0</v>
      </c>
      <c r="X69" s="1">
        <f t="shared" si="15"/>
        <v>0</v>
      </c>
    </row>
    <row r="70" spans="1:24" x14ac:dyDescent="0.25">
      <c r="A70" s="4">
        <v>68</v>
      </c>
      <c r="B70" s="4" t="s">
        <v>15</v>
      </c>
      <c r="C70" s="5">
        <v>42339</v>
      </c>
      <c r="D70" s="4" t="s">
        <v>20</v>
      </c>
      <c r="E70" s="4">
        <v>3302</v>
      </c>
      <c r="F70" s="4">
        <v>1355702</v>
      </c>
      <c r="G70" s="4">
        <v>0</v>
      </c>
      <c r="H70" s="4">
        <v>0</v>
      </c>
      <c r="I70" s="4">
        <v>0</v>
      </c>
      <c r="J70" s="4">
        <v>0</v>
      </c>
      <c r="K70" s="4">
        <v>7656</v>
      </c>
      <c r="L70" s="4">
        <v>1480148</v>
      </c>
      <c r="M70" s="4">
        <v>0</v>
      </c>
      <c r="N70" s="4">
        <v>0</v>
      </c>
      <c r="O70" s="4">
        <v>0</v>
      </c>
      <c r="P70" s="4">
        <v>0</v>
      </c>
      <c r="Q70" s="1">
        <f t="shared" si="8"/>
        <v>0</v>
      </c>
      <c r="R70" s="1">
        <f t="shared" si="9"/>
        <v>0</v>
      </c>
      <c r="S70" s="1">
        <f t="shared" si="10"/>
        <v>0</v>
      </c>
      <c r="T70" s="1">
        <f t="shared" si="11"/>
        <v>0</v>
      </c>
      <c r="U70" s="1">
        <f t="shared" si="12"/>
        <v>0</v>
      </c>
      <c r="V70" s="1">
        <f t="shared" si="13"/>
        <v>0</v>
      </c>
      <c r="W70" s="1">
        <f t="shared" si="14"/>
        <v>0</v>
      </c>
      <c r="X70" s="1">
        <f t="shared" si="15"/>
        <v>0</v>
      </c>
    </row>
    <row r="71" spans="1:24" x14ac:dyDescent="0.25">
      <c r="A71" s="4">
        <v>69</v>
      </c>
      <c r="B71" s="4" t="s">
        <v>15</v>
      </c>
      <c r="C71" s="5">
        <v>42339</v>
      </c>
      <c r="D71" s="4" t="s">
        <v>21</v>
      </c>
      <c r="E71" s="4">
        <v>3302</v>
      </c>
      <c r="F71" s="4">
        <v>1355702</v>
      </c>
      <c r="G71" s="4">
        <v>0</v>
      </c>
      <c r="H71" s="4">
        <v>0</v>
      </c>
      <c r="I71" s="4">
        <v>0</v>
      </c>
      <c r="J71" s="4">
        <v>0</v>
      </c>
      <c r="K71" s="4">
        <v>7656</v>
      </c>
      <c r="L71" s="4">
        <v>1480148</v>
      </c>
      <c r="M71" s="4">
        <v>0</v>
      </c>
      <c r="N71" s="4">
        <v>0</v>
      </c>
      <c r="O71" s="4">
        <v>0</v>
      </c>
      <c r="P71" s="4">
        <v>0</v>
      </c>
      <c r="Q71" s="1">
        <f t="shared" si="8"/>
        <v>0</v>
      </c>
      <c r="R71" s="1">
        <f t="shared" si="9"/>
        <v>0</v>
      </c>
      <c r="S71" s="1">
        <f t="shared" si="10"/>
        <v>0</v>
      </c>
      <c r="T71" s="1">
        <f t="shared" si="11"/>
        <v>0</v>
      </c>
      <c r="U71" s="1">
        <f t="shared" si="12"/>
        <v>0</v>
      </c>
      <c r="V71" s="1">
        <f t="shared" si="13"/>
        <v>0</v>
      </c>
      <c r="W71" s="1">
        <f t="shared" si="14"/>
        <v>0</v>
      </c>
      <c r="X71" s="1">
        <f t="shared" si="15"/>
        <v>0</v>
      </c>
    </row>
    <row r="72" spans="1:24" x14ac:dyDescent="0.25">
      <c r="A72" s="4">
        <v>70</v>
      </c>
      <c r="B72" s="4" t="s">
        <v>15</v>
      </c>
      <c r="C72" s="5">
        <v>42339</v>
      </c>
      <c r="D72" s="4" t="s">
        <v>22</v>
      </c>
      <c r="E72" s="4">
        <v>3302</v>
      </c>
      <c r="F72" s="4">
        <v>1355702</v>
      </c>
      <c r="G72" s="4">
        <v>0</v>
      </c>
      <c r="H72" s="4">
        <v>0</v>
      </c>
      <c r="I72" s="4">
        <v>0</v>
      </c>
      <c r="J72" s="4">
        <v>0</v>
      </c>
      <c r="K72" s="4">
        <v>7656</v>
      </c>
      <c r="L72" s="4">
        <v>1480148</v>
      </c>
      <c r="M72" s="4">
        <v>0</v>
      </c>
      <c r="N72" s="4">
        <v>0</v>
      </c>
      <c r="O72" s="4">
        <v>0</v>
      </c>
      <c r="P72" s="4">
        <v>0</v>
      </c>
      <c r="Q72" s="1">
        <f t="shared" si="8"/>
        <v>0</v>
      </c>
      <c r="R72" s="1">
        <f t="shared" si="9"/>
        <v>0</v>
      </c>
      <c r="S72" s="1">
        <f t="shared" si="10"/>
        <v>0</v>
      </c>
      <c r="T72" s="1">
        <f t="shared" si="11"/>
        <v>0</v>
      </c>
      <c r="U72" s="1">
        <f t="shared" si="12"/>
        <v>0</v>
      </c>
      <c r="V72" s="1">
        <f t="shared" si="13"/>
        <v>0</v>
      </c>
      <c r="W72" s="1">
        <f t="shared" si="14"/>
        <v>0</v>
      </c>
      <c r="X72" s="1">
        <f t="shared" si="15"/>
        <v>0</v>
      </c>
    </row>
    <row r="73" spans="1:24" x14ac:dyDescent="0.25">
      <c r="A73" s="4">
        <v>71</v>
      </c>
      <c r="B73" s="4" t="s">
        <v>15</v>
      </c>
      <c r="C73" s="5">
        <v>42339</v>
      </c>
      <c r="D73" s="4" t="s">
        <v>23</v>
      </c>
      <c r="E73" s="4">
        <v>3302</v>
      </c>
      <c r="F73" s="4">
        <v>1355702</v>
      </c>
      <c r="G73" s="4">
        <v>0</v>
      </c>
      <c r="H73" s="4">
        <v>0</v>
      </c>
      <c r="I73" s="4">
        <v>0</v>
      </c>
      <c r="J73" s="4">
        <v>0</v>
      </c>
      <c r="K73" s="4">
        <v>7656</v>
      </c>
      <c r="L73" s="4">
        <v>1480148</v>
      </c>
      <c r="M73" s="4">
        <v>0</v>
      </c>
      <c r="N73" s="4">
        <v>0</v>
      </c>
      <c r="O73" s="4">
        <v>0</v>
      </c>
      <c r="P73" s="4">
        <v>0</v>
      </c>
      <c r="Q73" s="1">
        <f t="shared" si="8"/>
        <v>0</v>
      </c>
      <c r="R73" s="1">
        <f t="shared" si="9"/>
        <v>0</v>
      </c>
      <c r="S73" s="1">
        <f t="shared" si="10"/>
        <v>0</v>
      </c>
      <c r="T73" s="1">
        <f t="shared" si="11"/>
        <v>0</v>
      </c>
      <c r="U73" s="1">
        <f t="shared" si="12"/>
        <v>0</v>
      </c>
      <c r="V73" s="1">
        <f t="shared" si="13"/>
        <v>0</v>
      </c>
      <c r="W73" s="1">
        <f t="shared" si="14"/>
        <v>0</v>
      </c>
      <c r="X73" s="1">
        <f t="shared" si="15"/>
        <v>0</v>
      </c>
    </row>
    <row r="74" spans="1:24" x14ac:dyDescent="0.25">
      <c r="A74" s="4">
        <v>72</v>
      </c>
      <c r="B74" s="4" t="s">
        <v>24</v>
      </c>
      <c r="C74" s="5">
        <v>42095</v>
      </c>
      <c r="D74" s="4" t="s">
        <v>16</v>
      </c>
      <c r="E74" s="4">
        <v>117</v>
      </c>
      <c r="F74" s="4">
        <v>257162</v>
      </c>
      <c r="G74" s="4">
        <v>31</v>
      </c>
      <c r="H74" s="4">
        <v>31</v>
      </c>
      <c r="I74" s="4">
        <v>147197</v>
      </c>
      <c r="J74" s="4">
        <v>147197</v>
      </c>
      <c r="K74" s="4">
        <v>213</v>
      </c>
      <c r="L74" s="4">
        <v>100933</v>
      </c>
      <c r="M74" s="4">
        <v>97</v>
      </c>
      <c r="N74" s="4">
        <v>97</v>
      </c>
      <c r="O74" s="4">
        <v>279572</v>
      </c>
      <c r="P74" s="4">
        <v>279572</v>
      </c>
      <c r="Q74" s="1">
        <f t="shared" si="8"/>
        <v>0.26495726495726496</v>
      </c>
      <c r="R74" s="1">
        <f t="shared" si="9"/>
        <v>0.26495726495726496</v>
      </c>
      <c r="S74" s="1">
        <f t="shared" si="10"/>
        <v>0.57239016650982644</v>
      </c>
      <c r="T74" s="1">
        <f t="shared" si="11"/>
        <v>0.57239016650982644</v>
      </c>
      <c r="U74" s="1">
        <f t="shared" si="12"/>
        <v>0.45539906103286387</v>
      </c>
      <c r="V74" s="1">
        <f t="shared" si="13"/>
        <v>0.45539906103286387</v>
      </c>
      <c r="W74" s="1">
        <f t="shared" si="14"/>
        <v>2.7698770471500898</v>
      </c>
      <c r="X74" s="1">
        <f t="shared" si="15"/>
        <v>2.7698770471500898</v>
      </c>
    </row>
    <row r="75" spans="1:24" x14ac:dyDescent="0.25">
      <c r="A75" s="4">
        <v>73</v>
      </c>
      <c r="B75" s="4" t="s">
        <v>24</v>
      </c>
      <c r="C75" s="5">
        <v>42095</v>
      </c>
      <c r="D75" s="4" t="s">
        <v>17</v>
      </c>
      <c r="E75" s="4">
        <v>117</v>
      </c>
      <c r="F75" s="4">
        <v>257162</v>
      </c>
      <c r="G75" s="4">
        <v>13</v>
      </c>
      <c r="H75" s="4">
        <v>42</v>
      </c>
      <c r="I75" s="4">
        <v>26164</v>
      </c>
      <c r="J75" s="4">
        <v>173361</v>
      </c>
      <c r="K75" s="4">
        <v>213</v>
      </c>
      <c r="L75" s="4">
        <v>100933</v>
      </c>
      <c r="M75" s="4">
        <v>35</v>
      </c>
      <c r="N75" s="4">
        <v>111</v>
      </c>
      <c r="O75" s="4">
        <v>35141</v>
      </c>
      <c r="P75" s="4">
        <v>314713</v>
      </c>
      <c r="Q75" s="1">
        <f t="shared" si="8"/>
        <v>0.1111111111111111</v>
      </c>
      <c r="R75" s="1">
        <f t="shared" si="9"/>
        <v>0.35897435897435898</v>
      </c>
      <c r="S75" s="1">
        <f t="shared" si="10"/>
        <v>0.10174131481323057</v>
      </c>
      <c r="T75" s="1">
        <f t="shared" si="11"/>
        <v>0.67413148132305711</v>
      </c>
      <c r="U75" s="1">
        <f t="shared" si="12"/>
        <v>0.16431924882629109</v>
      </c>
      <c r="V75" s="1">
        <f t="shared" si="13"/>
        <v>0.52112676056338025</v>
      </c>
      <c r="W75" s="1">
        <f t="shared" si="14"/>
        <v>0.34816165178881042</v>
      </c>
      <c r="X75" s="1">
        <f t="shared" si="15"/>
        <v>3.1180386989389</v>
      </c>
    </row>
    <row r="76" spans="1:24" x14ac:dyDescent="0.25">
      <c r="A76" s="4">
        <v>74</v>
      </c>
      <c r="B76" s="4" t="s">
        <v>24</v>
      </c>
      <c r="C76" s="5">
        <v>42095</v>
      </c>
      <c r="D76" s="4" t="s">
        <v>18</v>
      </c>
      <c r="E76" s="4">
        <v>117</v>
      </c>
      <c r="F76" s="4">
        <v>257162</v>
      </c>
      <c r="G76" s="4">
        <v>7</v>
      </c>
      <c r="H76" s="4">
        <v>44</v>
      </c>
      <c r="I76" s="4">
        <v>26022</v>
      </c>
      <c r="J76" s="4">
        <v>199383</v>
      </c>
      <c r="K76" s="4">
        <v>213</v>
      </c>
      <c r="L76" s="4">
        <v>100933</v>
      </c>
      <c r="M76" s="4">
        <v>16</v>
      </c>
      <c r="N76" s="4">
        <v>111</v>
      </c>
      <c r="O76" s="4">
        <v>9396</v>
      </c>
      <c r="P76" s="4">
        <v>324109</v>
      </c>
      <c r="Q76" s="1">
        <f t="shared" si="8"/>
        <v>5.9829059829059832E-2</v>
      </c>
      <c r="R76" s="1">
        <f t="shared" si="9"/>
        <v>0.37606837606837606</v>
      </c>
      <c r="S76" s="1">
        <f t="shared" si="10"/>
        <v>0.10118913369782472</v>
      </c>
      <c r="T76" s="1">
        <f t="shared" si="11"/>
        <v>0.77532061502088179</v>
      </c>
      <c r="U76" s="1">
        <f t="shared" si="12"/>
        <v>7.5117370892018781E-2</v>
      </c>
      <c r="V76" s="1">
        <f t="shared" si="13"/>
        <v>0.52112676056338025</v>
      </c>
      <c r="W76" s="1">
        <f t="shared" si="14"/>
        <v>9.3091456708905909E-2</v>
      </c>
      <c r="X76" s="1">
        <f t="shared" si="15"/>
        <v>3.211130155647806</v>
      </c>
    </row>
    <row r="77" spans="1:24" x14ac:dyDescent="0.25">
      <c r="A77" s="4">
        <v>75</v>
      </c>
      <c r="B77" s="4" t="s">
        <v>24</v>
      </c>
      <c r="C77" s="5">
        <v>42095</v>
      </c>
      <c r="D77" s="4" t="s">
        <v>19</v>
      </c>
      <c r="E77" s="4">
        <v>117</v>
      </c>
      <c r="F77" s="4">
        <v>257162</v>
      </c>
      <c r="G77" s="4">
        <v>3</v>
      </c>
      <c r="H77" s="4">
        <v>44</v>
      </c>
      <c r="I77" s="4">
        <v>4816</v>
      </c>
      <c r="J77" s="4">
        <v>204199</v>
      </c>
      <c r="K77" s="4">
        <v>213</v>
      </c>
      <c r="L77" s="4">
        <v>100933</v>
      </c>
      <c r="M77" s="4">
        <v>7</v>
      </c>
      <c r="N77" s="4">
        <v>113</v>
      </c>
      <c r="O77" s="4">
        <v>3880</v>
      </c>
      <c r="P77" s="4">
        <v>327989</v>
      </c>
      <c r="Q77" s="1">
        <f t="shared" si="8"/>
        <v>2.564102564102564E-2</v>
      </c>
      <c r="R77" s="1">
        <f t="shared" si="9"/>
        <v>0.37606837606837606</v>
      </c>
      <c r="S77" s="1">
        <f t="shared" si="10"/>
        <v>1.8727494730947807E-2</v>
      </c>
      <c r="T77" s="1">
        <f t="shared" si="11"/>
        <v>0.7940481097518296</v>
      </c>
      <c r="U77" s="1">
        <f t="shared" si="12"/>
        <v>3.2863849765258218E-2</v>
      </c>
      <c r="V77" s="1">
        <f t="shared" si="13"/>
        <v>0.53051643192488263</v>
      </c>
      <c r="W77" s="1">
        <f t="shared" si="14"/>
        <v>3.8441342276559695E-2</v>
      </c>
      <c r="X77" s="1">
        <f t="shared" si="15"/>
        <v>3.2495714979243657</v>
      </c>
    </row>
    <row r="78" spans="1:24" x14ac:dyDescent="0.25">
      <c r="A78" s="4">
        <v>76</v>
      </c>
      <c r="B78" s="4" t="s">
        <v>24</v>
      </c>
      <c r="C78" s="5">
        <v>42095</v>
      </c>
      <c r="D78" s="4" t="s">
        <v>20</v>
      </c>
      <c r="E78" s="4">
        <v>117</v>
      </c>
      <c r="F78" s="4">
        <v>257162</v>
      </c>
      <c r="G78" s="4">
        <v>3</v>
      </c>
      <c r="H78" s="4">
        <v>44</v>
      </c>
      <c r="I78" s="4">
        <v>21945</v>
      </c>
      <c r="J78" s="4">
        <v>226144</v>
      </c>
      <c r="K78" s="4">
        <v>213</v>
      </c>
      <c r="L78" s="4">
        <v>100933</v>
      </c>
      <c r="M78" s="4">
        <v>9</v>
      </c>
      <c r="N78" s="4">
        <v>115</v>
      </c>
      <c r="O78" s="4">
        <v>6716</v>
      </c>
      <c r="P78" s="4">
        <v>334705</v>
      </c>
      <c r="Q78" s="1">
        <f t="shared" si="8"/>
        <v>2.564102564102564E-2</v>
      </c>
      <c r="R78" s="1">
        <f t="shared" si="9"/>
        <v>0.37606837606837606</v>
      </c>
      <c r="S78" s="1">
        <f t="shared" si="10"/>
        <v>8.5335313926629908E-2</v>
      </c>
      <c r="T78" s="1">
        <f t="shared" si="11"/>
        <v>0.87938342367845945</v>
      </c>
      <c r="U78" s="1">
        <f t="shared" si="12"/>
        <v>4.2253521126760563E-2</v>
      </c>
      <c r="V78" s="1">
        <f t="shared" si="13"/>
        <v>0.539906103286385</v>
      </c>
      <c r="W78" s="1">
        <f t="shared" si="14"/>
        <v>6.6539189363240964E-2</v>
      </c>
      <c r="X78" s="1">
        <f t="shared" si="15"/>
        <v>3.3161106872876065</v>
      </c>
    </row>
    <row r="79" spans="1:24" x14ac:dyDescent="0.25">
      <c r="A79" s="4">
        <v>77</v>
      </c>
      <c r="B79" s="4" t="s">
        <v>24</v>
      </c>
      <c r="C79" s="5">
        <v>42095</v>
      </c>
      <c r="D79" s="4" t="s">
        <v>21</v>
      </c>
      <c r="E79" s="4">
        <v>117</v>
      </c>
      <c r="F79" s="4">
        <v>257162</v>
      </c>
      <c r="G79" s="4">
        <v>6</v>
      </c>
      <c r="H79" s="4">
        <v>45</v>
      </c>
      <c r="I79" s="4">
        <v>21778</v>
      </c>
      <c r="J79" s="4">
        <v>247922</v>
      </c>
      <c r="K79" s="4">
        <v>213</v>
      </c>
      <c r="L79" s="4">
        <v>100933</v>
      </c>
      <c r="M79" s="4">
        <v>2</v>
      </c>
      <c r="N79" s="4">
        <v>117</v>
      </c>
      <c r="O79" s="4">
        <v>853</v>
      </c>
      <c r="P79" s="4">
        <v>335558</v>
      </c>
      <c r="Q79" s="1">
        <f t="shared" si="8"/>
        <v>5.128205128205128E-2</v>
      </c>
      <c r="R79" s="1">
        <f t="shared" si="9"/>
        <v>0.38461538461538464</v>
      </c>
      <c r="S79" s="1">
        <f t="shared" si="10"/>
        <v>8.4685917826117382E-2</v>
      </c>
      <c r="T79" s="1">
        <f t="shared" si="11"/>
        <v>0.9640693415045769</v>
      </c>
      <c r="U79" s="1">
        <f t="shared" si="12"/>
        <v>9.3896713615023476E-3</v>
      </c>
      <c r="V79" s="1">
        <f t="shared" si="13"/>
        <v>0.54929577464788737</v>
      </c>
      <c r="W79" s="1">
        <f t="shared" si="14"/>
        <v>8.4511507633776867E-3</v>
      </c>
      <c r="X79" s="1">
        <f t="shared" si="15"/>
        <v>3.3245618380509843</v>
      </c>
    </row>
    <row r="80" spans="1:24" x14ac:dyDescent="0.25">
      <c r="A80" s="4">
        <v>78</v>
      </c>
      <c r="B80" s="4" t="s">
        <v>24</v>
      </c>
      <c r="C80" s="5">
        <v>42095</v>
      </c>
      <c r="D80" s="4" t="s">
        <v>22</v>
      </c>
      <c r="E80" s="4">
        <v>117</v>
      </c>
      <c r="F80" s="4">
        <v>257162</v>
      </c>
      <c r="G80" s="4">
        <v>5</v>
      </c>
      <c r="H80" s="4">
        <v>45</v>
      </c>
      <c r="I80" s="4">
        <v>12242</v>
      </c>
      <c r="J80" s="4">
        <v>260164</v>
      </c>
      <c r="K80" s="4">
        <v>213</v>
      </c>
      <c r="L80" s="4">
        <v>100933</v>
      </c>
      <c r="M80" s="4">
        <v>5</v>
      </c>
      <c r="N80" s="4">
        <v>119</v>
      </c>
      <c r="O80" s="4">
        <v>1634</v>
      </c>
      <c r="P80" s="4">
        <v>337192</v>
      </c>
      <c r="Q80" s="1">
        <f t="shared" si="8"/>
        <v>4.2735042735042736E-2</v>
      </c>
      <c r="R80" s="1">
        <f t="shared" si="9"/>
        <v>0.38461538461538464</v>
      </c>
      <c r="S80" s="1">
        <f t="shared" si="10"/>
        <v>4.7604233907031362E-2</v>
      </c>
      <c r="T80" s="1">
        <f t="shared" si="11"/>
        <v>1.0116735754116082</v>
      </c>
      <c r="U80" s="1">
        <f t="shared" si="12"/>
        <v>2.3474178403755867E-2</v>
      </c>
      <c r="V80" s="1">
        <f t="shared" si="13"/>
        <v>0.55868544600938963</v>
      </c>
      <c r="W80" s="1">
        <f t="shared" si="14"/>
        <v>1.6188957030901688E-2</v>
      </c>
      <c r="X80" s="1">
        <f t="shared" si="15"/>
        <v>3.340750795081886</v>
      </c>
    </row>
    <row r="81" spans="1:24" x14ac:dyDescent="0.25">
      <c r="A81" s="4">
        <v>79</v>
      </c>
      <c r="B81" s="4" t="s">
        <v>24</v>
      </c>
      <c r="C81" s="5">
        <v>42095</v>
      </c>
      <c r="D81" s="4" t="s">
        <v>23</v>
      </c>
      <c r="E81" s="4">
        <v>117</v>
      </c>
      <c r="F81" s="4">
        <v>257162</v>
      </c>
      <c r="G81" s="4">
        <v>6</v>
      </c>
      <c r="H81" s="4">
        <v>46</v>
      </c>
      <c r="I81" s="4">
        <v>6946</v>
      </c>
      <c r="J81" s="4">
        <v>267110</v>
      </c>
      <c r="K81" s="4">
        <v>213</v>
      </c>
      <c r="L81" s="4">
        <v>100933</v>
      </c>
      <c r="M81" s="4">
        <v>6</v>
      </c>
      <c r="N81" s="4">
        <v>121</v>
      </c>
      <c r="O81" s="4">
        <v>7268</v>
      </c>
      <c r="P81" s="4">
        <v>344460</v>
      </c>
      <c r="Q81" s="1">
        <f t="shared" si="8"/>
        <v>5.128205128205128E-2</v>
      </c>
      <c r="R81" s="1">
        <f t="shared" si="9"/>
        <v>0.39316239316239315</v>
      </c>
      <c r="S81" s="1">
        <f t="shared" si="10"/>
        <v>2.7010211462035603E-2</v>
      </c>
      <c r="T81" s="1">
        <f t="shared" si="11"/>
        <v>1.0386837868736438</v>
      </c>
      <c r="U81" s="1">
        <f t="shared" si="12"/>
        <v>2.8169014084507043E-2</v>
      </c>
      <c r="V81" s="1">
        <f t="shared" si="13"/>
        <v>0.568075117370892</v>
      </c>
      <c r="W81" s="1">
        <f t="shared" si="14"/>
        <v>7.2008163831452546E-2</v>
      </c>
      <c r="X81" s="1">
        <f t="shared" si="15"/>
        <v>3.4127589589133387</v>
      </c>
    </row>
    <row r="82" spans="1:24" x14ac:dyDescent="0.25">
      <c r="A82" s="4">
        <v>80</v>
      </c>
      <c r="B82" s="4" t="s">
        <v>24</v>
      </c>
      <c r="C82" s="5">
        <v>42125</v>
      </c>
      <c r="D82" s="4" t="s">
        <v>16</v>
      </c>
      <c r="E82" s="4">
        <v>176</v>
      </c>
      <c r="F82" s="4">
        <v>178219</v>
      </c>
      <c r="G82" s="4">
        <v>29</v>
      </c>
      <c r="H82" s="4">
        <v>29</v>
      </c>
      <c r="I82" s="4">
        <v>72896</v>
      </c>
      <c r="J82" s="4">
        <v>72896</v>
      </c>
      <c r="K82" s="4">
        <v>284</v>
      </c>
      <c r="L82" s="4">
        <v>107425</v>
      </c>
      <c r="M82" s="4">
        <v>198</v>
      </c>
      <c r="N82" s="4">
        <v>198</v>
      </c>
      <c r="O82" s="4">
        <v>184737</v>
      </c>
      <c r="P82" s="4">
        <v>184737</v>
      </c>
      <c r="Q82" s="1">
        <f t="shared" si="8"/>
        <v>0.16477272727272727</v>
      </c>
      <c r="R82" s="1">
        <f t="shared" si="9"/>
        <v>0.16477272727272727</v>
      </c>
      <c r="S82" s="1">
        <f t="shared" si="10"/>
        <v>0.40902485144681544</v>
      </c>
      <c r="T82" s="1">
        <f t="shared" si="11"/>
        <v>0.40902485144681544</v>
      </c>
      <c r="U82" s="1">
        <f t="shared" si="12"/>
        <v>0.69718309859154926</v>
      </c>
      <c r="V82" s="1">
        <f t="shared" si="13"/>
        <v>0.69718309859154926</v>
      </c>
      <c r="W82" s="1">
        <f t="shared" si="14"/>
        <v>1.7196835001163602</v>
      </c>
      <c r="X82" s="1">
        <f t="shared" si="15"/>
        <v>1.7196835001163602</v>
      </c>
    </row>
    <row r="83" spans="1:24" x14ac:dyDescent="0.25">
      <c r="A83" s="4">
        <v>81</v>
      </c>
      <c r="B83" s="4" t="s">
        <v>24</v>
      </c>
      <c r="C83" s="5">
        <v>42125</v>
      </c>
      <c r="D83" s="4" t="s">
        <v>17</v>
      </c>
      <c r="E83" s="4">
        <v>176</v>
      </c>
      <c r="F83" s="4">
        <v>178219</v>
      </c>
      <c r="G83" s="4">
        <v>13</v>
      </c>
      <c r="H83" s="4">
        <v>37</v>
      </c>
      <c r="I83" s="4">
        <v>50702</v>
      </c>
      <c r="J83" s="4">
        <v>123598</v>
      </c>
      <c r="K83" s="4">
        <v>284</v>
      </c>
      <c r="L83" s="4">
        <v>107425</v>
      </c>
      <c r="M83" s="4">
        <v>35</v>
      </c>
      <c r="N83" s="4">
        <v>207</v>
      </c>
      <c r="O83" s="4">
        <v>26979</v>
      </c>
      <c r="P83" s="4">
        <v>211716</v>
      </c>
      <c r="Q83" s="1">
        <f t="shared" si="8"/>
        <v>7.3863636363636367E-2</v>
      </c>
      <c r="R83" s="1">
        <f t="shared" si="9"/>
        <v>0.21022727272727273</v>
      </c>
      <c r="S83" s="1">
        <f t="shared" si="10"/>
        <v>0.28449267474287254</v>
      </c>
      <c r="T83" s="1">
        <f t="shared" si="11"/>
        <v>0.69351752618968798</v>
      </c>
      <c r="U83" s="1">
        <f t="shared" si="12"/>
        <v>0.12323943661971831</v>
      </c>
      <c r="V83" s="1">
        <f t="shared" si="13"/>
        <v>0.72887323943661975</v>
      </c>
      <c r="W83" s="1">
        <f t="shared" si="14"/>
        <v>0.25114265766814059</v>
      </c>
      <c r="X83" s="1">
        <f t="shared" si="15"/>
        <v>1.9708261577845008</v>
      </c>
    </row>
    <row r="84" spans="1:24" x14ac:dyDescent="0.25">
      <c r="A84" s="4">
        <v>82</v>
      </c>
      <c r="B84" s="4" t="s">
        <v>24</v>
      </c>
      <c r="C84" s="5">
        <v>42125</v>
      </c>
      <c r="D84" s="4" t="s">
        <v>18</v>
      </c>
      <c r="E84" s="4">
        <v>176</v>
      </c>
      <c r="F84" s="4">
        <v>178219</v>
      </c>
      <c r="G84" s="4">
        <v>6</v>
      </c>
      <c r="H84" s="4">
        <v>38</v>
      </c>
      <c r="I84" s="4">
        <v>15080</v>
      </c>
      <c r="J84" s="4">
        <v>138678</v>
      </c>
      <c r="K84" s="4">
        <v>284</v>
      </c>
      <c r="L84" s="4">
        <v>107425</v>
      </c>
      <c r="M84" s="4">
        <v>12</v>
      </c>
      <c r="N84" s="4">
        <v>208</v>
      </c>
      <c r="O84" s="4">
        <v>9981</v>
      </c>
      <c r="P84" s="4">
        <v>221697</v>
      </c>
      <c r="Q84" s="1">
        <f t="shared" si="8"/>
        <v>3.4090909090909088E-2</v>
      </c>
      <c r="R84" s="1">
        <f t="shared" si="9"/>
        <v>0.21590909090909091</v>
      </c>
      <c r="S84" s="1">
        <f t="shared" si="10"/>
        <v>8.4614996156414296E-2</v>
      </c>
      <c r="T84" s="1">
        <f t="shared" si="11"/>
        <v>0.77813252234610231</v>
      </c>
      <c r="U84" s="1">
        <f t="shared" si="12"/>
        <v>4.2253521126760563E-2</v>
      </c>
      <c r="V84" s="1">
        <f t="shared" si="13"/>
        <v>0.73239436619718312</v>
      </c>
      <c r="W84" s="1">
        <f t="shared" si="14"/>
        <v>9.2911333488480338E-2</v>
      </c>
      <c r="X84" s="1">
        <f t="shared" si="15"/>
        <v>2.0637374912729811</v>
      </c>
    </row>
    <row r="85" spans="1:24" x14ac:dyDescent="0.25">
      <c r="A85" s="4">
        <v>83</v>
      </c>
      <c r="B85" s="4" t="s">
        <v>24</v>
      </c>
      <c r="C85" s="5">
        <v>42125</v>
      </c>
      <c r="D85" s="4" t="s">
        <v>19</v>
      </c>
      <c r="E85" s="4">
        <v>176</v>
      </c>
      <c r="F85" s="4">
        <v>178219</v>
      </c>
      <c r="G85" s="4">
        <v>7</v>
      </c>
      <c r="H85" s="4">
        <v>39</v>
      </c>
      <c r="I85" s="4">
        <v>31391</v>
      </c>
      <c r="J85" s="4">
        <v>170069</v>
      </c>
      <c r="K85" s="4">
        <v>284</v>
      </c>
      <c r="L85" s="4">
        <v>107425</v>
      </c>
      <c r="M85" s="4">
        <v>12</v>
      </c>
      <c r="N85" s="4">
        <v>211</v>
      </c>
      <c r="O85" s="4">
        <v>7955</v>
      </c>
      <c r="P85" s="4">
        <v>229652</v>
      </c>
      <c r="Q85" s="1">
        <f t="shared" si="8"/>
        <v>3.9772727272727272E-2</v>
      </c>
      <c r="R85" s="1">
        <f t="shared" si="9"/>
        <v>0.22159090909090909</v>
      </c>
      <c r="S85" s="1">
        <f t="shared" si="10"/>
        <v>0.17613722442612739</v>
      </c>
      <c r="T85" s="1">
        <f t="shared" si="11"/>
        <v>0.95426974677222964</v>
      </c>
      <c r="U85" s="1">
        <f t="shared" si="12"/>
        <v>4.2253521126760563E-2</v>
      </c>
      <c r="V85" s="1">
        <f t="shared" si="13"/>
        <v>0.74295774647887325</v>
      </c>
      <c r="W85" s="1">
        <f t="shared" si="14"/>
        <v>7.4051663951594141E-2</v>
      </c>
      <c r="X85" s="1">
        <f t="shared" si="15"/>
        <v>2.1377891552245751</v>
      </c>
    </row>
    <row r="86" spans="1:24" x14ac:dyDescent="0.25">
      <c r="A86" s="4">
        <v>84</v>
      </c>
      <c r="B86" s="4" t="s">
        <v>24</v>
      </c>
      <c r="C86" s="5">
        <v>42125</v>
      </c>
      <c r="D86" s="4" t="s">
        <v>20</v>
      </c>
      <c r="E86" s="4">
        <v>176</v>
      </c>
      <c r="F86" s="4">
        <v>178219</v>
      </c>
      <c r="G86" s="4">
        <v>7</v>
      </c>
      <c r="H86" s="4">
        <v>40</v>
      </c>
      <c r="I86" s="4">
        <v>31728</v>
      </c>
      <c r="J86" s="4">
        <v>201797</v>
      </c>
      <c r="K86" s="4">
        <v>284</v>
      </c>
      <c r="L86" s="4">
        <v>107425</v>
      </c>
      <c r="M86" s="4">
        <v>9</v>
      </c>
      <c r="N86" s="4">
        <v>214</v>
      </c>
      <c r="O86" s="4">
        <v>5080</v>
      </c>
      <c r="P86" s="4">
        <v>234732</v>
      </c>
      <c r="Q86" s="1">
        <f t="shared" si="8"/>
        <v>3.9772727272727272E-2</v>
      </c>
      <c r="R86" s="1">
        <f t="shared" si="9"/>
        <v>0.22727272727272727</v>
      </c>
      <c r="S86" s="1">
        <f t="shared" si="10"/>
        <v>0.17802815636941066</v>
      </c>
      <c r="T86" s="1">
        <f t="shared" si="11"/>
        <v>1.1322979031416402</v>
      </c>
      <c r="U86" s="1">
        <f t="shared" si="12"/>
        <v>3.1690140845070422E-2</v>
      </c>
      <c r="V86" s="1">
        <f t="shared" si="13"/>
        <v>0.75352112676056338</v>
      </c>
      <c r="W86" s="1">
        <f t="shared" si="14"/>
        <v>4.728880614382127E-2</v>
      </c>
      <c r="X86" s="1">
        <f t="shared" si="15"/>
        <v>2.1850779613683966</v>
      </c>
    </row>
    <row r="87" spans="1:24" x14ac:dyDescent="0.25">
      <c r="A87" s="4">
        <v>85</v>
      </c>
      <c r="B87" s="4" t="s">
        <v>24</v>
      </c>
      <c r="C87" s="5">
        <v>42125</v>
      </c>
      <c r="D87" s="4" t="s">
        <v>21</v>
      </c>
      <c r="E87" s="4">
        <v>176</v>
      </c>
      <c r="F87" s="4">
        <v>178219</v>
      </c>
      <c r="G87" s="4">
        <v>7</v>
      </c>
      <c r="H87" s="4">
        <v>40</v>
      </c>
      <c r="I87" s="4">
        <v>34999</v>
      </c>
      <c r="J87" s="4">
        <v>236796</v>
      </c>
      <c r="K87" s="4">
        <v>284</v>
      </c>
      <c r="L87" s="4">
        <v>107425</v>
      </c>
      <c r="M87" s="4">
        <v>8</v>
      </c>
      <c r="N87" s="4">
        <v>214</v>
      </c>
      <c r="O87" s="4">
        <v>4585</v>
      </c>
      <c r="P87" s="4">
        <v>239317</v>
      </c>
      <c r="Q87" s="1">
        <f t="shared" si="8"/>
        <v>3.9772727272727272E-2</v>
      </c>
      <c r="R87" s="1">
        <f t="shared" si="9"/>
        <v>0.22727272727272727</v>
      </c>
      <c r="S87" s="1">
        <f t="shared" si="10"/>
        <v>0.19638197947469124</v>
      </c>
      <c r="T87" s="1">
        <f t="shared" si="11"/>
        <v>1.3286798826163315</v>
      </c>
      <c r="U87" s="1">
        <f t="shared" si="12"/>
        <v>2.8169014084507043E-2</v>
      </c>
      <c r="V87" s="1">
        <f t="shared" si="13"/>
        <v>0.75352112676056338</v>
      </c>
      <c r="W87" s="1">
        <f t="shared" si="14"/>
        <v>4.268094019083081E-2</v>
      </c>
      <c r="X87" s="1">
        <f t="shared" si="15"/>
        <v>2.2277589015592274</v>
      </c>
    </row>
    <row r="88" spans="1:24" x14ac:dyDescent="0.25">
      <c r="A88" s="4">
        <v>86</v>
      </c>
      <c r="B88" s="4" t="s">
        <v>24</v>
      </c>
      <c r="C88" s="5">
        <v>42125</v>
      </c>
      <c r="D88" s="4" t="s">
        <v>22</v>
      </c>
      <c r="E88" s="4">
        <v>176</v>
      </c>
      <c r="F88" s="4">
        <v>178219</v>
      </c>
      <c r="G88" s="4">
        <v>4</v>
      </c>
      <c r="H88" s="4">
        <v>40</v>
      </c>
      <c r="I88" s="4">
        <v>12737</v>
      </c>
      <c r="J88" s="4">
        <v>249533</v>
      </c>
      <c r="K88" s="4">
        <v>284</v>
      </c>
      <c r="L88" s="4">
        <v>107425</v>
      </c>
      <c r="M88" s="4">
        <v>7</v>
      </c>
      <c r="N88" s="4">
        <v>215</v>
      </c>
      <c r="O88" s="4">
        <v>4960</v>
      </c>
      <c r="P88" s="4">
        <v>244277</v>
      </c>
      <c r="Q88" s="1">
        <f t="shared" si="8"/>
        <v>2.2727272727272728E-2</v>
      </c>
      <c r="R88" s="1">
        <f t="shared" si="9"/>
        <v>0.22727272727272727</v>
      </c>
      <c r="S88" s="1">
        <f t="shared" si="10"/>
        <v>7.1468249737682288E-2</v>
      </c>
      <c r="T88" s="1">
        <f t="shared" si="11"/>
        <v>1.4001481323540139</v>
      </c>
      <c r="U88" s="1">
        <f t="shared" si="12"/>
        <v>2.464788732394366E-2</v>
      </c>
      <c r="V88" s="1">
        <f t="shared" si="13"/>
        <v>0.75704225352112675</v>
      </c>
      <c r="W88" s="1">
        <f t="shared" si="14"/>
        <v>4.6171747730975099E-2</v>
      </c>
      <c r="X88" s="1">
        <f t="shared" si="15"/>
        <v>2.2739306492902025</v>
      </c>
    </row>
    <row r="89" spans="1:24" x14ac:dyDescent="0.25">
      <c r="A89" s="4">
        <v>87</v>
      </c>
      <c r="B89" s="4" t="s">
        <v>24</v>
      </c>
      <c r="C89" s="5">
        <v>42125</v>
      </c>
      <c r="D89" s="4" t="s">
        <v>23</v>
      </c>
      <c r="E89" s="4">
        <v>176</v>
      </c>
      <c r="F89" s="4">
        <v>178219</v>
      </c>
      <c r="G89" s="4">
        <v>3</v>
      </c>
      <c r="H89" s="4">
        <v>40</v>
      </c>
      <c r="I89" s="4">
        <v>6167</v>
      </c>
      <c r="J89" s="4">
        <v>255700</v>
      </c>
      <c r="K89" s="4">
        <v>284</v>
      </c>
      <c r="L89" s="4">
        <v>107425</v>
      </c>
      <c r="M89" s="4">
        <v>2</v>
      </c>
      <c r="N89" s="4">
        <v>216</v>
      </c>
      <c r="O89" s="4">
        <v>721</v>
      </c>
      <c r="P89" s="4">
        <v>244998</v>
      </c>
      <c r="Q89" s="1">
        <f t="shared" si="8"/>
        <v>1.7045454545454544E-2</v>
      </c>
      <c r="R89" s="1">
        <f t="shared" si="9"/>
        <v>0.22727272727272727</v>
      </c>
      <c r="S89" s="1">
        <f t="shared" si="10"/>
        <v>3.4603493454682159E-2</v>
      </c>
      <c r="T89" s="1">
        <f t="shared" si="11"/>
        <v>1.4347516258086961</v>
      </c>
      <c r="U89" s="1">
        <f t="shared" si="12"/>
        <v>7.0422535211267607E-3</v>
      </c>
      <c r="V89" s="1">
        <f t="shared" si="13"/>
        <v>0.76056338028169013</v>
      </c>
      <c r="W89" s="1">
        <f t="shared" si="14"/>
        <v>6.7116592971840821E-3</v>
      </c>
      <c r="X89" s="1">
        <f t="shared" si="15"/>
        <v>2.2806423085873866</v>
      </c>
    </row>
    <row r="90" spans="1:24" x14ac:dyDescent="0.25">
      <c r="A90" s="4">
        <v>88</v>
      </c>
      <c r="B90" s="4" t="s">
        <v>24</v>
      </c>
      <c r="C90" s="5">
        <v>42156</v>
      </c>
      <c r="D90" s="4" t="s">
        <v>16</v>
      </c>
      <c r="E90" s="4">
        <v>173</v>
      </c>
      <c r="F90" s="4">
        <v>108504</v>
      </c>
      <c r="G90" s="4">
        <v>44</v>
      </c>
      <c r="H90" s="4">
        <v>44</v>
      </c>
      <c r="I90" s="4">
        <v>113411</v>
      </c>
      <c r="J90" s="4">
        <v>113411</v>
      </c>
      <c r="K90" s="4">
        <v>595</v>
      </c>
      <c r="L90" s="4">
        <v>56516</v>
      </c>
      <c r="M90" s="4">
        <v>455</v>
      </c>
      <c r="N90" s="4">
        <v>455</v>
      </c>
      <c r="O90" s="4">
        <v>171346</v>
      </c>
      <c r="P90" s="4">
        <v>171346</v>
      </c>
      <c r="Q90" s="1">
        <f t="shared" si="8"/>
        <v>0.25433526011560692</v>
      </c>
      <c r="R90" s="1">
        <f t="shared" si="9"/>
        <v>0.25433526011560692</v>
      </c>
      <c r="S90" s="1">
        <f t="shared" si="10"/>
        <v>1.0452241392022414</v>
      </c>
      <c r="T90" s="1">
        <f t="shared" si="11"/>
        <v>1.0452241392022414</v>
      </c>
      <c r="U90" s="1">
        <f t="shared" si="12"/>
        <v>0.76470588235294112</v>
      </c>
      <c r="V90" s="1">
        <f t="shared" si="13"/>
        <v>0.76470588235294112</v>
      </c>
      <c r="W90" s="1">
        <f t="shared" si="14"/>
        <v>3.0318139995753417</v>
      </c>
      <c r="X90" s="1">
        <f t="shared" si="15"/>
        <v>3.0318139995753417</v>
      </c>
    </row>
    <row r="91" spans="1:24" x14ac:dyDescent="0.25">
      <c r="A91" s="4">
        <v>89</v>
      </c>
      <c r="B91" s="4" t="s">
        <v>24</v>
      </c>
      <c r="C91" s="5">
        <v>42156</v>
      </c>
      <c r="D91" s="4" t="s">
        <v>17</v>
      </c>
      <c r="E91" s="4">
        <v>173</v>
      </c>
      <c r="F91" s="4">
        <v>108504</v>
      </c>
      <c r="G91" s="4">
        <v>25</v>
      </c>
      <c r="H91" s="4">
        <v>61</v>
      </c>
      <c r="I91" s="4">
        <v>55385</v>
      </c>
      <c r="J91" s="4">
        <v>168796</v>
      </c>
      <c r="K91" s="4">
        <v>595</v>
      </c>
      <c r="L91" s="4">
        <v>56516</v>
      </c>
      <c r="M91" s="4">
        <v>61</v>
      </c>
      <c r="N91" s="4">
        <v>458</v>
      </c>
      <c r="O91" s="4">
        <v>50367</v>
      </c>
      <c r="P91" s="4">
        <v>221713</v>
      </c>
      <c r="Q91" s="1">
        <f t="shared" si="8"/>
        <v>0.14450867052023122</v>
      </c>
      <c r="R91" s="1">
        <f t="shared" si="9"/>
        <v>0.35260115606936415</v>
      </c>
      <c r="S91" s="1">
        <f t="shared" si="10"/>
        <v>0.51044201135442013</v>
      </c>
      <c r="T91" s="1">
        <f t="shared" si="11"/>
        <v>1.5556661505566616</v>
      </c>
      <c r="U91" s="1">
        <f t="shared" si="12"/>
        <v>0.10252100840336134</v>
      </c>
      <c r="V91" s="1">
        <f t="shared" si="13"/>
        <v>0.76974789915966391</v>
      </c>
      <c r="W91" s="1">
        <f t="shared" si="14"/>
        <v>0.89119895250902403</v>
      </c>
      <c r="X91" s="1">
        <f t="shared" si="15"/>
        <v>3.9230129520843655</v>
      </c>
    </row>
    <row r="92" spans="1:24" x14ac:dyDescent="0.25">
      <c r="A92" s="4">
        <v>90</v>
      </c>
      <c r="B92" s="4" t="s">
        <v>24</v>
      </c>
      <c r="C92" s="5">
        <v>42156</v>
      </c>
      <c r="D92" s="4" t="s">
        <v>18</v>
      </c>
      <c r="E92" s="4">
        <v>173</v>
      </c>
      <c r="F92" s="4">
        <v>108504</v>
      </c>
      <c r="G92" s="4">
        <v>19</v>
      </c>
      <c r="H92" s="4">
        <v>66</v>
      </c>
      <c r="I92" s="4">
        <v>24363</v>
      </c>
      <c r="J92" s="4">
        <v>193159</v>
      </c>
      <c r="K92" s="4">
        <v>595</v>
      </c>
      <c r="L92" s="4">
        <v>56516</v>
      </c>
      <c r="M92" s="4">
        <v>36</v>
      </c>
      <c r="N92" s="4">
        <v>458</v>
      </c>
      <c r="O92" s="4">
        <v>30373</v>
      </c>
      <c r="P92" s="4">
        <v>252086</v>
      </c>
      <c r="Q92" s="1">
        <f t="shared" si="8"/>
        <v>0.10982658959537572</v>
      </c>
      <c r="R92" s="1">
        <f t="shared" si="9"/>
        <v>0.38150289017341038</v>
      </c>
      <c r="S92" s="1">
        <f t="shared" si="10"/>
        <v>0.22453550099535502</v>
      </c>
      <c r="T92" s="1">
        <f t="shared" si="11"/>
        <v>1.7802016515520165</v>
      </c>
      <c r="U92" s="1">
        <f t="shared" si="12"/>
        <v>6.0504201680672269E-2</v>
      </c>
      <c r="V92" s="1">
        <f t="shared" si="13"/>
        <v>0.76974789915966391</v>
      </c>
      <c r="W92" s="1">
        <f t="shared" si="14"/>
        <v>0.53742303064618868</v>
      </c>
      <c r="X92" s="1">
        <f t="shared" si="15"/>
        <v>4.4604359827305542</v>
      </c>
    </row>
    <row r="93" spans="1:24" x14ac:dyDescent="0.25">
      <c r="A93" s="4">
        <v>91</v>
      </c>
      <c r="B93" s="4" t="s">
        <v>24</v>
      </c>
      <c r="C93" s="5">
        <v>42156</v>
      </c>
      <c r="D93" s="4" t="s">
        <v>19</v>
      </c>
      <c r="E93" s="4">
        <v>173</v>
      </c>
      <c r="F93" s="4">
        <v>108504</v>
      </c>
      <c r="G93" s="4">
        <v>17</v>
      </c>
      <c r="H93" s="4">
        <v>70</v>
      </c>
      <c r="I93" s="4">
        <v>36436</v>
      </c>
      <c r="J93" s="4">
        <v>229595</v>
      </c>
      <c r="K93" s="4">
        <v>595</v>
      </c>
      <c r="L93" s="4">
        <v>56516</v>
      </c>
      <c r="M93" s="4">
        <v>31</v>
      </c>
      <c r="N93" s="4">
        <v>459</v>
      </c>
      <c r="O93" s="4">
        <v>21328</v>
      </c>
      <c r="P93" s="4">
        <v>273414</v>
      </c>
      <c r="Q93" s="1">
        <f t="shared" si="8"/>
        <v>9.8265895953757232E-2</v>
      </c>
      <c r="R93" s="1">
        <f t="shared" si="9"/>
        <v>0.40462427745664742</v>
      </c>
      <c r="S93" s="1">
        <f t="shared" si="10"/>
        <v>0.33580328835803286</v>
      </c>
      <c r="T93" s="1">
        <f t="shared" si="11"/>
        <v>2.1160049399100496</v>
      </c>
      <c r="U93" s="1">
        <f t="shared" si="12"/>
        <v>5.2100840336134456E-2</v>
      </c>
      <c r="V93" s="1">
        <f t="shared" si="13"/>
        <v>0.77142857142857146</v>
      </c>
      <c r="W93" s="1">
        <f t="shared" si="14"/>
        <v>0.37737985703163707</v>
      </c>
      <c r="X93" s="1">
        <f t="shared" si="15"/>
        <v>4.8378158397621913</v>
      </c>
    </row>
    <row r="94" spans="1:24" x14ac:dyDescent="0.25">
      <c r="A94" s="4">
        <v>92</v>
      </c>
      <c r="B94" s="4" t="s">
        <v>24</v>
      </c>
      <c r="C94" s="5">
        <v>42156</v>
      </c>
      <c r="D94" s="4" t="s">
        <v>20</v>
      </c>
      <c r="E94" s="4">
        <v>173</v>
      </c>
      <c r="F94" s="4">
        <v>108504</v>
      </c>
      <c r="G94" s="4">
        <v>10</v>
      </c>
      <c r="H94" s="4">
        <v>71</v>
      </c>
      <c r="I94" s="4">
        <v>17028</v>
      </c>
      <c r="J94" s="4">
        <v>246623</v>
      </c>
      <c r="K94" s="4">
        <v>595</v>
      </c>
      <c r="L94" s="4">
        <v>56516</v>
      </c>
      <c r="M94" s="4">
        <v>19</v>
      </c>
      <c r="N94" s="4">
        <v>460</v>
      </c>
      <c r="O94" s="4">
        <v>63691</v>
      </c>
      <c r="P94" s="4">
        <v>337105</v>
      </c>
      <c r="Q94" s="1">
        <f t="shared" si="8"/>
        <v>5.7803468208092484E-2</v>
      </c>
      <c r="R94" s="1">
        <f t="shared" si="9"/>
        <v>0.41040462427745666</v>
      </c>
      <c r="S94" s="1">
        <f t="shared" si="10"/>
        <v>0.15693430656934307</v>
      </c>
      <c r="T94" s="1">
        <f t="shared" si="11"/>
        <v>2.2729392464793925</v>
      </c>
      <c r="U94" s="1">
        <f t="shared" si="12"/>
        <v>3.1932773109243695E-2</v>
      </c>
      <c r="V94" s="1">
        <f t="shared" si="13"/>
        <v>0.77310924369747902</v>
      </c>
      <c r="W94" s="1">
        <f t="shared" si="14"/>
        <v>1.1269551985278505</v>
      </c>
      <c r="X94" s="1">
        <f t="shared" si="15"/>
        <v>5.9647710382900421</v>
      </c>
    </row>
    <row r="95" spans="1:24" x14ac:dyDescent="0.25">
      <c r="A95" s="4">
        <v>93</v>
      </c>
      <c r="B95" s="4" t="s">
        <v>24</v>
      </c>
      <c r="C95" s="5">
        <v>42156</v>
      </c>
      <c r="D95" s="4" t="s">
        <v>21</v>
      </c>
      <c r="E95" s="4">
        <v>173</v>
      </c>
      <c r="F95" s="4">
        <v>108504</v>
      </c>
      <c r="G95" s="4">
        <v>1</v>
      </c>
      <c r="H95" s="4">
        <v>71</v>
      </c>
      <c r="I95" s="4">
        <v>792</v>
      </c>
      <c r="J95" s="4">
        <v>247415</v>
      </c>
      <c r="K95" s="4">
        <v>595</v>
      </c>
      <c r="L95" s="4">
        <v>56516</v>
      </c>
      <c r="M95" s="4">
        <v>12</v>
      </c>
      <c r="N95" s="4">
        <v>461</v>
      </c>
      <c r="O95" s="4">
        <v>34677</v>
      </c>
      <c r="P95" s="4">
        <v>371782</v>
      </c>
      <c r="Q95" s="1">
        <f t="shared" si="8"/>
        <v>5.7803468208092483E-3</v>
      </c>
      <c r="R95" s="1">
        <f t="shared" si="9"/>
        <v>0.41040462427745666</v>
      </c>
      <c r="S95" s="1">
        <f t="shared" si="10"/>
        <v>7.2992700729927005E-3</v>
      </c>
      <c r="T95" s="1">
        <f t="shared" si="11"/>
        <v>2.2802385165523851</v>
      </c>
      <c r="U95" s="1">
        <f t="shared" si="12"/>
        <v>2.0168067226890758E-2</v>
      </c>
      <c r="V95" s="1">
        <f t="shared" si="13"/>
        <v>0.77478991596638658</v>
      </c>
      <c r="W95" s="1">
        <f t="shared" si="14"/>
        <v>0.61357845565857461</v>
      </c>
      <c r="X95" s="1">
        <f t="shared" si="15"/>
        <v>6.5783494939486165</v>
      </c>
    </row>
    <row r="96" spans="1:24" x14ac:dyDescent="0.25">
      <c r="A96" s="4">
        <v>94</v>
      </c>
      <c r="B96" s="4" t="s">
        <v>24</v>
      </c>
      <c r="C96" s="5">
        <v>42156</v>
      </c>
      <c r="D96" s="4" t="s">
        <v>22</v>
      </c>
      <c r="E96" s="4">
        <v>173</v>
      </c>
      <c r="F96" s="4">
        <v>108504</v>
      </c>
      <c r="G96" s="4">
        <v>4</v>
      </c>
      <c r="H96" s="4">
        <v>72</v>
      </c>
      <c r="I96" s="4">
        <v>19007</v>
      </c>
      <c r="J96" s="4">
        <v>266422</v>
      </c>
      <c r="K96" s="4">
        <v>595</v>
      </c>
      <c r="L96" s="4">
        <v>56516</v>
      </c>
      <c r="M96" s="4">
        <v>13</v>
      </c>
      <c r="N96" s="4">
        <v>462</v>
      </c>
      <c r="O96" s="4">
        <v>12509</v>
      </c>
      <c r="P96" s="4">
        <v>384291</v>
      </c>
      <c r="Q96" s="1">
        <f t="shared" si="8"/>
        <v>2.3121387283236993E-2</v>
      </c>
      <c r="R96" s="1">
        <f t="shared" si="9"/>
        <v>0.41618497109826591</v>
      </c>
      <c r="S96" s="1">
        <f t="shared" si="10"/>
        <v>0.17517326550173265</v>
      </c>
      <c r="T96" s="1">
        <f t="shared" si="11"/>
        <v>2.4554117820541177</v>
      </c>
      <c r="U96" s="1">
        <f t="shared" si="12"/>
        <v>2.1848739495798318E-2</v>
      </c>
      <c r="V96" s="1">
        <f t="shared" si="13"/>
        <v>0.77647058823529413</v>
      </c>
      <c r="W96" s="1">
        <f t="shared" si="14"/>
        <v>0.22133555099440866</v>
      </c>
      <c r="X96" s="1">
        <f t="shared" si="15"/>
        <v>6.7996850449430246</v>
      </c>
    </row>
    <row r="97" spans="1:24" x14ac:dyDescent="0.25">
      <c r="A97" s="4">
        <v>95</v>
      </c>
      <c r="B97" s="4" t="s">
        <v>24</v>
      </c>
      <c r="C97" s="5">
        <v>42156</v>
      </c>
      <c r="D97" s="4" t="s">
        <v>23</v>
      </c>
      <c r="E97" s="4">
        <v>173</v>
      </c>
      <c r="F97" s="4">
        <v>108504</v>
      </c>
      <c r="G97" s="4">
        <v>0</v>
      </c>
      <c r="H97" s="4">
        <v>0</v>
      </c>
      <c r="I97" s="4">
        <v>0</v>
      </c>
      <c r="J97" s="4">
        <v>0</v>
      </c>
      <c r="K97" s="4">
        <v>595</v>
      </c>
      <c r="L97" s="4">
        <v>56516</v>
      </c>
      <c r="M97" s="4">
        <v>0</v>
      </c>
      <c r="N97" s="4">
        <v>0</v>
      </c>
      <c r="O97" s="4">
        <v>0</v>
      </c>
      <c r="P97" s="4">
        <v>0</v>
      </c>
      <c r="Q97" s="1">
        <f t="shared" si="8"/>
        <v>0</v>
      </c>
      <c r="R97" s="1">
        <f t="shared" si="9"/>
        <v>0</v>
      </c>
      <c r="S97" s="1">
        <f t="shared" si="10"/>
        <v>0</v>
      </c>
      <c r="T97" s="1">
        <f t="shared" si="11"/>
        <v>0</v>
      </c>
      <c r="U97" s="1">
        <f t="shared" si="12"/>
        <v>0</v>
      </c>
      <c r="V97" s="1">
        <f t="shared" si="13"/>
        <v>0</v>
      </c>
      <c r="W97" s="1">
        <f t="shared" si="14"/>
        <v>0</v>
      </c>
      <c r="X97" s="1">
        <f t="shared" si="15"/>
        <v>0</v>
      </c>
    </row>
    <row r="98" spans="1:24" x14ac:dyDescent="0.25">
      <c r="A98" s="4">
        <v>96</v>
      </c>
      <c r="B98" s="4" t="s">
        <v>24</v>
      </c>
      <c r="C98" s="5">
        <v>42186</v>
      </c>
      <c r="D98" s="4" t="s">
        <v>16</v>
      </c>
      <c r="E98" s="4">
        <v>82</v>
      </c>
      <c r="F98" s="4">
        <v>83744</v>
      </c>
      <c r="G98" s="4">
        <v>25</v>
      </c>
      <c r="H98" s="4">
        <v>25</v>
      </c>
      <c r="I98" s="4">
        <v>60018</v>
      </c>
      <c r="J98" s="4">
        <v>60018</v>
      </c>
      <c r="K98" s="4">
        <v>375</v>
      </c>
      <c r="L98" s="4">
        <v>81903</v>
      </c>
      <c r="M98" s="4">
        <v>278</v>
      </c>
      <c r="N98" s="4">
        <v>278</v>
      </c>
      <c r="O98" s="4">
        <v>145261</v>
      </c>
      <c r="P98" s="4">
        <v>145261</v>
      </c>
      <c r="Q98" s="1">
        <f t="shared" si="8"/>
        <v>0.3048780487804878</v>
      </c>
      <c r="R98" s="1">
        <f t="shared" si="9"/>
        <v>0.3048780487804878</v>
      </c>
      <c r="S98" s="1">
        <f t="shared" si="10"/>
        <v>0.7166841803591899</v>
      </c>
      <c r="T98" s="1">
        <f t="shared" si="11"/>
        <v>0.7166841803591899</v>
      </c>
      <c r="U98" s="1">
        <f t="shared" si="12"/>
        <v>0.74133333333333329</v>
      </c>
      <c r="V98" s="1">
        <f t="shared" si="13"/>
        <v>0.74133333333333329</v>
      </c>
      <c r="W98" s="1">
        <f t="shared" si="14"/>
        <v>1.7735736175720058</v>
      </c>
      <c r="X98" s="1">
        <f t="shared" si="15"/>
        <v>1.7735736175720058</v>
      </c>
    </row>
    <row r="99" spans="1:24" x14ac:dyDescent="0.25">
      <c r="A99" s="4">
        <v>97</v>
      </c>
      <c r="B99" s="4" t="s">
        <v>24</v>
      </c>
      <c r="C99" s="5">
        <v>42186</v>
      </c>
      <c r="D99" s="4" t="s">
        <v>17</v>
      </c>
      <c r="E99" s="4">
        <v>82</v>
      </c>
      <c r="F99" s="4">
        <v>83744</v>
      </c>
      <c r="G99" s="4">
        <v>19</v>
      </c>
      <c r="H99" s="4">
        <v>35</v>
      </c>
      <c r="I99" s="4">
        <v>29088</v>
      </c>
      <c r="J99" s="4">
        <v>89106</v>
      </c>
      <c r="K99" s="4">
        <v>375</v>
      </c>
      <c r="L99" s="4">
        <v>81903</v>
      </c>
      <c r="M99" s="4">
        <v>63</v>
      </c>
      <c r="N99" s="4">
        <v>283</v>
      </c>
      <c r="O99" s="4">
        <v>35875</v>
      </c>
      <c r="P99" s="4">
        <v>181136</v>
      </c>
      <c r="Q99" s="1">
        <f t="shared" si="8"/>
        <v>0.23170731707317074</v>
      </c>
      <c r="R99" s="1">
        <f t="shared" si="9"/>
        <v>0.42682926829268292</v>
      </c>
      <c r="S99" s="1">
        <f t="shared" si="10"/>
        <v>0.34734428735192968</v>
      </c>
      <c r="T99" s="1">
        <f t="shared" si="11"/>
        <v>1.0640284677111196</v>
      </c>
      <c r="U99" s="1">
        <f t="shared" si="12"/>
        <v>0.16800000000000001</v>
      </c>
      <c r="V99" s="1">
        <f t="shared" si="13"/>
        <v>0.75466666666666671</v>
      </c>
      <c r="W99" s="1">
        <f t="shared" si="14"/>
        <v>0.43801814341355017</v>
      </c>
      <c r="X99" s="1">
        <f t="shared" si="15"/>
        <v>2.2115917609855562</v>
      </c>
    </row>
    <row r="100" spans="1:24" x14ac:dyDescent="0.25">
      <c r="A100" s="4">
        <v>98</v>
      </c>
      <c r="B100" s="4" t="s">
        <v>24</v>
      </c>
      <c r="C100" s="5">
        <v>42186</v>
      </c>
      <c r="D100" s="4" t="s">
        <v>18</v>
      </c>
      <c r="E100" s="4">
        <v>82</v>
      </c>
      <c r="F100" s="4">
        <v>83744</v>
      </c>
      <c r="G100" s="4">
        <v>13</v>
      </c>
      <c r="H100" s="4">
        <v>41</v>
      </c>
      <c r="I100" s="4">
        <v>42334</v>
      </c>
      <c r="J100" s="4">
        <v>131440</v>
      </c>
      <c r="K100" s="4">
        <v>375</v>
      </c>
      <c r="L100" s="4">
        <v>81903</v>
      </c>
      <c r="M100" s="4">
        <v>14</v>
      </c>
      <c r="N100" s="4">
        <v>285</v>
      </c>
      <c r="O100" s="4">
        <v>4358</v>
      </c>
      <c r="P100" s="4">
        <v>185494</v>
      </c>
      <c r="Q100" s="1">
        <f t="shared" si="8"/>
        <v>0.15853658536585366</v>
      </c>
      <c r="R100" s="1">
        <f t="shared" si="9"/>
        <v>0.5</v>
      </c>
      <c r="S100" s="1">
        <f t="shared" si="10"/>
        <v>0.50551681314482233</v>
      </c>
      <c r="T100" s="1">
        <f t="shared" si="11"/>
        <v>1.569545280855942</v>
      </c>
      <c r="U100" s="1">
        <f t="shared" si="12"/>
        <v>3.7333333333333336E-2</v>
      </c>
      <c r="V100" s="1">
        <f t="shared" si="13"/>
        <v>0.76</v>
      </c>
      <c r="W100" s="1">
        <f t="shared" si="14"/>
        <v>5.3209284153205624E-2</v>
      </c>
      <c r="X100" s="1">
        <f t="shared" si="15"/>
        <v>2.2648010451387619</v>
      </c>
    </row>
    <row r="101" spans="1:24" x14ac:dyDescent="0.25">
      <c r="A101" s="4">
        <v>99</v>
      </c>
      <c r="B101" s="4" t="s">
        <v>24</v>
      </c>
      <c r="C101" s="5">
        <v>42186</v>
      </c>
      <c r="D101" s="4" t="s">
        <v>19</v>
      </c>
      <c r="E101" s="4">
        <v>82</v>
      </c>
      <c r="F101" s="4">
        <v>83744</v>
      </c>
      <c r="G101" s="4">
        <v>11</v>
      </c>
      <c r="H101" s="4">
        <v>44</v>
      </c>
      <c r="I101" s="4">
        <v>29118</v>
      </c>
      <c r="J101" s="4">
        <v>160558</v>
      </c>
      <c r="K101" s="4">
        <v>375</v>
      </c>
      <c r="L101" s="4">
        <v>81903</v>
      </c>
      <c r="M101" s="4">
        <v>11</v>
      </c>
      <c r="N101" s="4">
        <v>286</v>
      </c>
      <c r="O101" s="4">
        <v>4034</v>
      </c>
      <c r="P101" s="4">
        <v>189528</v>
      </c>
      <c r="Q101" s="1">
        <f t="shared" si="8"/>
        <v>0.13414634146341464</v>
      </c>
      <c r="R101" s="1">
        <f t="shared" si="9"/>
        <v>0.53658536585365857</v>
      </c>
      <c r="S101" s="1">
        <f t="shared" si="10"/>
        <v>0.34770252197172336</v>
      </c>
      <c r="T101" s="1">
        <f t="shared" si="11"/>
        <v>1.9172478028276652</v>
      </c>
      <c r="U101" s="1">
        <f t="shared" si="12"/>
        <v>2.9333333333333333E-2</v>
      </c>
      <c r="V101" s="1">
        <f t="shared" si="13"/>
        <v>0.76266666666666671</v>
      </c>
      <c r="W101" s="1">
        <f t="shared" si="14"/>
        <v>4.9253385101888821E-2</v>
      </c>
      <c r="X101" s="1">
        <f t="shared" si="15"/>
        <v>2.3140544302406507</v>
      </c>
    </row>
    <row r="102" spans="1:24" x14ac:dyDescent="0.25">
      <c r="A102" s="4">
        <v>100</v>
      </c>
      <c r="B102" s="4" t="s">
        <v>24</v>
      </c>
      <c r="C102" s="5">
        <v>42186</v>
      </c>
      <c r="D102" s="4" t="s">
        <v>20</v>
      </c>
      <c r="E102" s="4">
        <v>82</v>
      </c>
      <c r="F102" s="4">
        <v>83744</v>
      </c>
      <c r="G102" s="4">
        <v>6</v>
      </c>
      <c r="H102" s="4">
        <v>45</v>
      </c>
      <c r="I102" s="4">
        <v>18408</v>
      </c>
      <c r="J102" s="4">
        <v>178966</v>
      </c>
      <c r="K102" s="4">
        <v>375</v>
      </c>
      <c r="L102" s="4">
        <v>81903</v>
      </c>
      <c r="M102" s="4">
        <v>3</v>
      </c>
      <c r="N102" s="4">
        <v>287</v>
      </c>
      <c r="O102" s="4">
        <v>1694</v>
      </c>
      <c r="P102" s="4">
        <v>191222</v>
      </c>
      <c r="Q102" s="1">
        <f t="shared" si="8"/>
        <v>7.3170731707317069E-2</v>
      </c>
      <c r="R102" s="1">
        <f t="shared" si="9"/>
        <v>0.54878048780487809</v>
      </c>
      <c r="S102" s="1">
        <f t="shared" si="10"/>
        <v>0.21981276270538785</v>
      </c>
      <c r="T102" s="1">
        <f t="shared" si="11"/>
        <v>2.1370605655330532</v>
      </c>
      <c r="U102" s="1">
        <f t="shared" si="12"/>
        <v>8.0000000000000002E-3</v>
      </c>
      <c r="V102" s="1">
        <f t="shared" si="13"/>
        <v>0.76533333333333331</v>
      </c>
      <c r="W102" s="1">
        <f t="shared" si="14"/>
        <v>2.0683003064600809E-2</v>
      </c>
      <c r="X102" s="1">
        <f t="shared" si="15"/>
        <v>2.3347374333052513</v>
      </c>
    </row>
    <row r="103" spans="1:24" x14ac:dyDescent="0.25">
      <c r="A103" s="4">
        <v>101</v>
      </c>
      <c r="B103" s="4" t="s">
        <v>24</v>
      </c>
      <c r="C103" s="5">
        <v>42186</v>
      </c>
      <c r="D103" s="4" t="s">
        <v>21</v>
      </c>
      <c r="E103" s="4">
        <v>82</v>
      </c>
      <c r="F103" s="4">
        <v>83744</v>
      </c>
      <c r="G103" s="4">
        <v>4</v>
      </c>
      <c r="H103" s="4">
        <v>45</v>
      </c>
      <c r="I103" s="4">
        <v>9530</v>
      </c>
      <c r="J103" s="4">
        <v>188496</v>
      </c>
      <c r="K103" s="4">
        <v>375</v>
      </c>
      <c r="L103" s="4">
        <v>81903</v>
      </c>
      <c r="M103" s="4">
        <v>6</v>
      </c>
      <c r="N103" s="4">
        <v>288</v>
      </c>
      <c r="O103" s="4">
        <v>2716</v>
      </c>
      <c r="P103" s="4">
        <v>193938</v>
      </c>
      <c r="Q103" s="1">
        <f t="shared" si="8"/>
        <v>4.878048780487805E-2</v>
      </c>
      <c r="R103" s="1">
        <f t="shared" si="9"/>
        <v>0.54878048780487809</v>
      </c>
      <c r="S103" s="1">
        <f t="shared" si="10"/>
        <v>0.11379919755445166</v>
      </c>
      <c r="T103" s="1">
        <f t="shared" si="11"/>
        <v>2.2508597630875049</v>
      </c>
      <c r="U103" s="1">
        <f t="shared" si="12"/>
        <v>1.6E-2</v>
      </c>
      <c r="V103" s="1">
        <f t="shared" si="13"/>
        <v>0.76800000000000002</v>
      </c>
      <c r="W103" s="1">
        <f t="shared" si="14"/>
        <v>3.3161178467211214E-2</v>
      </c>
      <c r="X103" s="1">
        <f t="shared" si="15"/>
        <v>2.3678986117724627</v>
      </c>
    </row>
    <row r="104" spans="1:24" x14ac:dyDescent="0.25">
      <c r="A104" s="4">
        <v>102</v>
      </c>
      <c r="B104" s="4" t="s">
        <v>24</v>
      </c>
      <c r="C104" s="5">
        <v>42186</v>
      </c>
      <c r="D104" s="4" t="s">
        <v>22</v>
      </c>
      <c r="E104" s="4">
        <v>82</v>
      </c>
      <c r="F104" s="4">
        <v>83744</v>
      </c>
      <c r="G104" s="4">
        <v>0</v>
      </c>
      <c r="H104" s="4">
        <v>0</v>
      </c>
      <c r="I104" s="4">
        <v>0</v>
      </c>
      <c r="J104" s="4">
        <v>0</v>
      </c>
      <c r="K104" s="4">
        <v>375</v>
      </c>
      <c r="L104" s="4">
        <v>81903</v>
      </c>
      <c r="M104" s="4">
        <v>0</v>
      </c>
      <c r="N104" s="4">
        <v>0</v>
      </c>
      <c r="O104" s="4">
        <v>0</v>
      </c>
      <c r="P104" s="4">
        <v>0</v>
      </c>
      <c r="Q104" s="1">
        <f t="shared" si="8"/>
        <v>0</v>
      </c>
      <c r="R104" s="1">
        <f t="shared" si="9"/>
        <v>0</v>
      </c>
      <c r="S104" s="1">
        <f t="shared" si="10"/>
        <v>0</v>
      </c>
      <c r="T104" s="1">
        <f t="shared" si="11"/>
        <v>0</v>
      </c>
      <c r="U104" s="1">
        <f t="shared" si="12"/>
        <v>0</v>
      </c>
      <c r="V104" s="1">
        <f t="shared" si="13"/>
        <v>0</v>
      </c>
      <c r="W104" s="1">
        <f t="shared" si="14"/>
        <v>0</v>
      </c>
      <c r="X104" s="1">
        <f t="shared" si="15"/>
        <v>0</v>
      </c>
    </row>
    <row r="105" spans="1:24" x14ac:dyDescent="0.25">
      <c r="A105" s="4">
        <v>103</v>
      </c>
      <c r="B105" s="4" t="s">
        <v>24</v>
      </c>
      <c r="C105" s="5">
        <v>42186</v>
      </c>
      <c r="D105" s="4" t="s">
        <v>23</v>
      </c>
      <c r="E105" s="4">
        <v>82</v>
      </c>
      <c r="F105" s="4">
        <v>83744</v>
      </c>
      <c r="G105" s="4">
        <v>0</v>
      </c>
      <c r="H105" s="4">
        <v>0</v>
      </c>
      <c r="I105" s="4">
        <v>0</v>
      </c>
      <c r="J105" s="4">
        <v>0</v>
      </c>
      <c r="K105" s="4">
        <v>375</v>
      </c>
      <c r="L105" s="4">
        <v>81903</v>
      </c>
      <c r="M105" s="4">
        <v>0</v>
      </c>
      <c r="N105" s="4">
        <v>0</v>
      </c>
      <c r="O105" s="4">
        <v>0</v>
      </c>
      <c r="P105" s="4">
        <v>0</v>
      </c>
      <c r="Q105" s="1">
        <f t="shared" si="8"/>
        <v>0</v>
      </c>
      <c r="R105" s="1">
        <f t="shared" si="9"/>
        <v>0</v>
      </c>
      <c r="S105" s="1">
        <f t="shared" si="10"/>
        <v>0</v>
      </c>
      <c r="T105" s="1">
        <f t="shared" si="11"/>
        <v>0</v>
      </c>
      <c r="U105" s="1">
        <f t="shared" si="12"/>
        <v>0</v>
      </c>
      <c r="V105" s="1">
        <f t="shared" si="13"/>
        <v>0</v>
      </c>
      <c r="W105" s="1">
        <f t="shared" si="14"/>
        <v>0</v>
      </c>
      <c r="X105" s="1">
        <f t="shared" si="15"/>
        <v>0</v>
      </c>
    </row>
    <row r="106" spans="1:24" x14ac:dyDescent="0.25">
      <c r="A106" s="4">
        <v>104</v>
      </c>
      <c r="B106" s="4" t="s">
        <v>24</v>
      </c>
      <c r="C106" s="5">
        <v>42217</v>
      </c>
      <c r="D106" s="4" t="s">
        <v>16</v>
      </c>
      <c r="E106" s="4">
        <v>87</v>
      </c>
      <c r="F106" s="4">
        <v>94602</v>
      </c>
      <c r="G106" s="4">
        <v>13</v>
      </c>
      <c r="H106" s="4">
        <v>13</v>
      </c>
      <c r="I106" s="4">
        <v>26197</v>
      </c>
      <c r="J106" s="4">
        <v>26197</v>
      </c>
      <c r="K106" s="4">
        <v>367</v>
      </c>
      <c r="L106" s="4">
        <v>56864</v>
      </c>
      <c r="M106" s="4">
        <v>290</v>
      </c>
      <c r="N106" s="4">
        <v>290</v>
      </c>
      <c r="O106" s="4">
        <v>132926</v>
      </c>
      <c r="P106" s="4">
        <v>132926</v>
      </c>
      <c r="Q106" s="1">
        <f t="shared" si="8"/>
        <v>0.14942528735632185</v>
      </c>
      <c r="R106" s="1">
        <f t="shared" si="9"/>
        <v>0.14942528735632185</v>
      </c>
      <c r="S106" s="1">
        <f t="shared" si="10"/>
        <v>0.2769180355595019</v>
      </c>
      <c r="T106" s="1">
        <f t="shared" si="11"/>
        <v>0.2769180355595019</v>
      </c>
      <c r="U106" s="1">
        <f t="shared" si="12"/>
        <v>0.7901907356948229</v>
      </c>
      <c r="V106" s="1">
        <f t="shared" si="13"/>
        <v>0.7901907356948229</v>
      </c>
      <c r="W106" s="1">
        <f t="shared" si="14"/>
        <v>2.3376125492402928</v>
      </c>
      <c r="X106" s="1">
        <f t="shared" si="15"/>
        <v>2.3376125492402928</v>
      </c>
    </row>
    <row r="107" spans="1:24" x14ac:dyDescent="0.25">
      <c r="A107" s="4">
        <v>105</v>
      </c>
      <c r="B107" s="4" t="s">
        <v>24</v>
      </c>
      <c r="C107" s="5">
        <v>42217</v>
      </c>
      <c r="D107" s="4" t="s">
        <v>17</v>
      </c>
      <c r="E107" s="4">
        <v>87</v>
      </c>
      <c r="F107" s="4">
        <v>94602</v>
      </c>
      <c r="G107" s="4">
        <v>16</v>
      </c>
      <c r="H107" s="4">
        <v>23</v>
      </c>
      <c r="I107" s="4">
        <v>22885</v>
      </c>
      <c r="J107" s="4">
        <v>49082</v>
      </c>
      <c r="K107" s="4">
        <v>367</v>
      </c>
      <c r="L107" s="4">
        <v>56864</v>
      </c>
      <c r="M107" s="4">
        <v>18</v>
      </c>
      <c r="N107" s="4">
        <v>292</v>
      </c>
      <c r="O107" s="4">
        <v>23877</v>
      </c>
      <c r="P107" s="4">
        <v>156803</v>
      </c>
      <c r="Q107" s="1">
        <f t="shared" si="8"/>
        <v>0.18390804597701149</v>
      </c>
      <c r="R107" s="1">
        <f t="shared" si="9"/>
        <v>0.26436781609195403</v>
      </c>
      <c r="S107" s="1">
        <f t="shared" si="10"/>
        <v>0.24190820490053064</v>
      </c>
      <c r="T107" s="1">
        <f t="shared" si="11"/>
        <v>0.51882624046003256</v>
      </c>
      <c r="U107" s="1">
        <f t="shared" si="12"/>
        <v>4.9046321525885561E-2</v>
      </c>
      <c r="V107" s="1">
        <f t="shared" si="13"/>
        <v>0.79564032697547682</v>
      </c>
      <c r="W107" s="1">
        <f t="shared" si="14"/>
        <v>0.41989659538548113</v>
      </c>
      <c r="X107" s="1">
        <f t="shared" si="15"/>
        <v>2.7575091446257738</v>
      </c>
    </row>
    <row r="108" spans="1:24" x14ac:dyDescent="0.25">
      <c r="A108" s="4">
        <v>106</v>
      </c>
      <c r="B108" s="4" t="s">
        <v>24</v>
      </c>
      <c r="C108" s="5">
        <v>42217</v>
      </c>
      <c r="D108" s="4" t="s">
        <v>18</v>
      </c>
      <c r="E108" s="4">
        <v>87</v>
      </c>
      <c r="F108" s="4">
        <v>94602</v>
      </c>
      <c r="G108" s="4">
        <v>10</v>
      </c>
      <c r="H108" s="4">
        <v>26</v>
      </c>
      <c r="I108" s="4">
        <v>44473</v>
      </c>
      <c r="J108" s="4">
        <v>93555</v>
      </c>
      <c r="K108" s="4">
        <v>367</v>
      </c>
      <c r="L108" s="4">
        <v>56864</v>
      </c>
      <c r="M108" s="4">
        <v>16</v>
      </c>
      <c r="N108" s="4">
        <v>297</v>
      </c>
      <c r="O108" s="4">
        <v>34218</v>
      </c>
      <c r="P108" s="4">
        <v>191021</v>
      </c>
      <c r="Q108" s="1">
        <f t="shared" si="8"/>
        <v>0.11494252873563218</v>
      </c>
      <c r="R108" s="1">
        <f t="shared" si="9"/>
        <v>0.2988505747126437</v>
      </c>
      <c r="S108" s="1">
        <f t="shared" si="10"/>
        <v>0.47010634024650644</v>
      </c>
      <c r="T108" s="1">
        <f t="shared" si="11"/>
        <v>0.988932580706539</v>
      </c>
      <c r="U108" s="1">
        <f t="shared" si="12"/>
        <v>4.3596730245231606E-2</v>
      </c>
      <c r="V108" s="1">
        <f t="shared" si="13"/>
        <v>0.80926430517711168</v>
      </c>
      <c r="W108" s="1">
        <f t="shared" si="14"/>
        <v>0.60175154755205407</v>
      </c>
      <c r="X108" s="1">
        <f t="shared" si="15"/>
        <v>3.3592606921778279</v>
      </c>
    </row>
    <row r="109" spans="1:24" x14ac:dyDescent="0.25">
      <c r="A109" s="4">
        <v>107</v>
      </c>
      <c r="B109" s="4" t="s">
        <v>24</v>
      </c>
      <c r="C109" s="5">
        <v>42217</v>
      </c>
      <c r="D109" s="4" t="s">
        <v>19</v>
      </c>
      <c r="E109" s="4">
        <v>87</v>
      </c>
      <c r="F109" s="4">
        <v>94602</v>
      </c>
      <c r="G109" s="4">
        <v>3</v>
      </c>
      <c r="H109" s="4">
        <v>26</v>
      </c>
      <c r="I109" s="4">
        <v>5562</v>
      </c>
      <c r="J109" s="4">
        <v>99117</v>
      </c>
      <c r="K109" s="4">
        <v>367</v>
      </c>
      <c r="L109" s="4">
        <v>56864</v>
      </c>
      <c r="M109" s="4">
        <v>10</v>
      </c>
      <c r="N109" s="4">
        <v>299</v>
      </c>
      <c r="O109" s="4">
        <v>14569</v>
      </c>
      <c r="P109" s="4">
        <v>205590</v>
      </c>
      <c r="Q109" s="1">
        <f t="shared" si="8"/>
        <v>3.4482758620689655E-2</v>
      </c>
      <c r="R109" s="1">
        <f t="shared" si="9"/>
        <v>0.2988505747126437</v>
      </c>
      <c r="S109" s="1">
        <f t="shared" si="10"/>
        <v>5.8793683008815878E-2</v>
      </c>
      <c r="T109" s="1">
        <f t="shared" si="11"/>
        <v>1.0477262637153548</v>
      </c>
      <c r="U109" s="1">
        <f t="shared" si="12"/>
        <v>2.7247956403269755E-2</v>
      </c>
      <c r="V109" s="1">
        <f t="shared" si="13"/>
        <v>0.81471389645776571</v>
      </c>
      <c r="W109" s="1">
        <f t="shared" si="14"/>
        <v>0.25620779403489025</v>
      </c>
      <c r="X109" s="1">
        <f t="shared" si="15"/>
        <v>3.615468486212718</v>
      </c>
    </row>
    <row r="110" spans="1:24" x14ac:dyDescent="0.25">
      <c r="A110" s="4">
        <v>108</v>
      </c>
      <c r="B110" s="4" t="s">
        <v>24</v>
      </c>
      <c r="C110" s="5">
        <v>42217</v>
      </c>
      <c r="D110" s="4" t="s">
        <v>20</v>
      </c>
      <c r="E110" s="4">
        <v>87</v>
      </c>
      <c r="F110" s="4">
        <v>94602</v>
      </c>
      <c r="G110" s="4">
        <v>6</v>
      </c>
      <c r="H110" s="4">
        <v>27</v>
      </c>
      <c r="I110" s="4">
        <v>24647</v>
      </c>
      <c r="J110" s="4">
        <v>123764</v>
      </c>
      <c r="K110" s="4">
        <v>367</v>
      </c>
      <c r="L110" s="4">
        <v>56864</v>
      </c>
      <c r="M110" s="4">
        <v>2</v>
      </c>
      <c r="N110" s="4">
        <v>301</v>
      </c>
      <c r="O110" s="4">
        <v>2697</v>
      </c>
      <c r="P110" s="4">
        <v>208287</v>
      </c>
      <c r="Q110" s="1">
        <f t="shared" si="8"/>
        <v>6.8965517241379309E-2</v>
      </c>
      <c r="R110" s="1">
        <f t="shared" si="9"/>
        <v>0.31034482758620691</v>
      </c>
      <c r="S110" s="1">
        <f t="shared" si="10"/>
        <v>0.26053360394072006</v>
      </c>
      <c r="T110" s="1">
        <f t="shared" si="11"/>
        <v>1.3082598676560748</v>
      </c>
      <c r="U110" s="1">
        <f t="shared" si="12"/>
        <v>5.4495912806539508E-3</v>
      </c>
      <c r="V110" s="1">
        <f t="shared" si="13"/>
        <v>0.82016348773841963</v>
      </c>
      <c r="W110" s="1">
        <f t="shared" si="14"/>
        <v>4.7428953292065278E-2</v>
      </c>
      <c r="X110" s="1">
        <f t="shared" si="15"/>
        <v>3.6628974395047833</v>
      </c>
    </row>
    <row r="111" spans="1:24" x14ac:dyDescent="0.25">
      <c r="A111" s="4">
        <v>109</v>
      </c>
      <c r="B111" s="4" t="s">
        <v>24</v>
      </c>
      <c r="C111" s="5">
        <v>42217</v>
      </c>
      <c r="D111" s="4" t="s">
        <v>21</v>
      </c>
      <c r="E111" s="4">
        <v>87</v>
      </c>
      <c r="F111" s="4">
        <v>94602</v>
      </c>
      <c r="G111" s="4">
        <v>0</v>
      </c>
      <c r="H111" s="4">
        <v>0</v>
      </c>
      <c r="I111" s="4">
        <v>0</v>
      </c>
      <c r="J111" s="4">
        <v>0</v>
      </c>
      <c r="K111" s="4">
        <v>367</v>
      </c>
      <c r="L111" s="4">
        <v>56864</v>
      </c>
      <c r="M111" s="4">
        <v>0</v>
      </c>
      <c r="N111" s="4">
        <v>0</v>
      </c>
      <c r="O111" s="4">
        <v>0</v>
      </c>
      <c r="P111" s="4">
        <v>0</v>
      </c>
      <c r="Q111" s="1">
        <f t="shared" si="8"/>
        <v>0</v>
      </c>
      <c r="R111" s="1">
        <f t="shared" si="9"/>
        <v>0</v>
      </c>
      <c r="S111" s="1">
        <f t="shared" si="10"/>
        <v>0</v>
      </c>
      <c r="T111" s="1">
        <f t="shared" si="11"/>
        <v>0</v>
      </c>
      <c r="U111" s="1">
        <f t="shared" si="12"/>
        <v>0</v>
      </c>
      <c r="V111" s="1">
        <f t="shared" si="13"/>
        <v>0</v>
      </c>
      <c r="W111" s="1">
        <f t="shared" si="14"/>
        <v>0</v>
      </c>
      <c r="X111" s="1">
        <f t="shared" si="15"/>
        <v>0</v>
      </c>
    </row>
    <row r="112" spans="1:24" x14ac:dyDescent="0.25">
      <c r="A112" s="4">
        <v>110</v>
      </c>
      <c r="B112" s="4" t="s">
        <v>24</v>
      </c>
      <c r="C112" s="5">
        <v>42217</v>
      </c>
      <c r="D112" s="4" t="s">
        <v>22</v>
      </c>
      <c r="E112" s="4">
        <v>87</v>
      </c>
      <c r="F112" s="4">
        <v>94602</v>
      </c>
      <c r="G112" s="4">
        <v>0</v>
      </c>
      <c r="H112" s="4">
        <v>0</v>
      </c>
      <c r="I112" s="4">
        <v>0</v>
      </c>
      <c r="J112" s="4">
        <v>0</v>
      </c>
      <c r="K112" s="4">
        <v>367</v>
      </c>
      <c r="L112" s="4">
        <v>56864</v>
      </c>
      <c r="M112" s="4">
        <v>0</v>
      </c>
      <c r="N112" s="4">
        <v>0</v>
      </c>
      <c r="O112" s="4">
        <v>0</v>
      </c>
      <c r="P112" s="4">
        <v>0</v>
      </c>
      <c r="Q112" s="1">
        <f t="shared" si="8"/>
        <v>0</v>
      </c>
      <c r="R112" s="1">
        <f t="shared" si="9"/>
        <v>0</v>
      </c>
      <c r="S112" s="1">
        <f t="shared" si="10"/>
        <v>0</v>
      </c>
      <c r="T112" s="1">
        <f t="shared" si="11"/>
        <v>0</v>
      </c>
      <c r="U112" s="1">
        <f t="shared" si="12"/>
        <v>0</v>
      </c>
      <c r="V112" s="1">
        <f t="shared" si="13"/>
        <v>0</v>
      </c>
      <c r="W112" s="1">
        <f t="shared" si="14"/>
        <v>0</v>
      </c>
      <c r="X112" s="1">
        <f t="shared" si="15"/>
        <v>0</v>
      </c>
    </row>
    <row r="113" spans="1:24" x14ac:dyDescent="0.25">
      <c r="A113" s="4">
        <v>111</v>
      </c>
      <c r="B113" s="4" t="s">
        <v>24</v>
      </c>
      <c r="C113" s="5">
        <v>42217</v>
      </c>
      <c r="D113" s="4" t="s">
        <v>23</v>
      </c>
      <c r="E113" s="4">
        <v>87</v>
      </c>
      <c r="F113" s="4">
        <v>94602</v>
      </c>
      <c r="G113" s="4">
        <v>0</v>
      </c>
      <c r="H113" s="4">
        <v>0</v>
      </c>
      <c r="I113" s="4">
        <v>0</v>
      </c>
      <c r="J113" s="4">
        <v>0</v>
      </c>
      <c r="K113" s="4">
        <v>367</v>
      </c>
      <c r="L113" s="4">
        <v>56864</v>
      </c>
      <c r="M113" s="4">
        <v>0</v>
      </c>
      <c r="N113" s="4">
        <v>0</v>
      </c>
      <c r="O113" s="4">
        <v>0</v>
      </c>
      <c r="P113" s="4">
        <v>0</v>
      </c>
      <c r="Q113" s="1">
        <f t="shared" si="8"/>
        <v>0</v>
      </c>
      <c r="R113" s="1">
        <f t="shared" si="9"/>
        <v>0</v>
      </c>
      <c r="S113" s="1">
        <f t="shared" si="10"/>
        <v>0</v>
      </c>
      <c r="T113" s="1">
        <f t="shared" si="11"/>
        <v>0</v>
      </c>
      <c r="U113" s="1">
        <f t="shared" si="12"/>
        <v>0</v>
      </c>
      <c r="V113" s="1">
        <f t="shared" si="13"/>
        <v>0</v>
      </c>
      <c r="W113" s="1">
        <f t="shared" si="14"/>
        <v>0</v>
      </c>
      <c r="X113" s="1">
        <f t="shared" si="15"/>
        <v>0</v>
      </c>
    </row>
    <row r="114" spans="1:24" x14ac:dyDescent="0.25">
      <c r="A114" s="4">
        <v>112</v>
      </c>
      <c r="B114" s="4" t="s">
        <v>24</v>
      </c>
      <c r="C114" s="5">
        <v>42248</v>
      </c>
      <c r="D114" s="4" t="s">
        <v>16</v>
      </c>
      <c r="E114" s="4">
        <v>95</v>
      </c>
      <c r="F114" s="4">
        <v>78463</v>
      </c>
      <c r="G114" s="4">
        <v>22</v>
      </c>
      <c r="H114" s="4">
        <v>22</v>
      </c>
      <c r="I114" s="4">
        <v>51597</v>
      </c>
      <c r="J114" s="4">
        <v>51597</v>
      </c>
      <c r="K114" s="4">
        <v>478</v>
      </c>
      <c r="L114" s="4">
        <v>79712</v>
      </c>
      <c r="M114" s="4">
        <v>356</v>
      </c>
      <c r="N114" s="4">
        <v>356</v>
      </c>
      <c r="O114" s="4">
        <v>152359</v>
      </c>
      <c r="P114" s="4">
        <v>152359</v>
      </c>
      <c r="Q114" s="1">
        <f t="shared" si="8"/>
        <v>0.23157894736842105</v>
      </c>
      <c r="R114" s="1">
        <f t="shared" si="9"/>
        <v>0.23157894736842105</v>
      </c>
      <c r="S114" s="1">
        <f t="shared" si="10"/>
        <v>0.65759657418146134</v>
      </c>
      <c r="T114" s="1">
        <f t="shared" si="11"/>
        <v>0.65759657418146134</v>
      </c>
      <c r="U114" s="1">
        <f t="shared" si="12"/>
        <v>0.74476987447698739</v>
      </c>
      <c r="V114" s="1">
        <f t="shared" si="13"/>
        <v>0.74476987447698739</v>
      </c>
      <c r="W114" s="1">
        <f t="shared" si="14"/>
        <v>1.9113684263348052</v>
      </c>
      <c r="X114" s="1">
        <f t="shared" si="15"/>
        <v>1.9113684263348052</v>
      </c>
    </row>
    <row r="115" spans="1:24" x14ac:dyDescent="0.25">
      <c r="A115" s="4">
        <v>113</v>
      </c>
      <c r="B115" s="4" t="s">
        <v>24</v>
      </c>
      <c r="C115" s="5">
        <v>42248</v>
      </c>
      <c r="D115" s="4" t="s">
        <v>17</v>
      </c>
      <c r="E115" s="4">
        <v>95</v>
      </c>
      <c r="F115" s="4">
        <v>78463</v>
      </c>
      <c r="G115" s="4">
        <v>16</v>
      </c>
      <c r="H115" s="4">
        <v>31</v>
      </c>
      <c r="I115" s="4">
        <v>60437</v>
      </c>
      <c r="J115" s="4">
        <v>112034</v>
      </c>
      <c r="K115" s="4">
        <v>478</v>
      </c>
      <c r="L115" s="4">
        <v>79712</v>
      </c>
      <c r="M115" s="4">
        <v>23</v>
      </c>
      <c r="N115" s="4">
        <v>363</v>
      </c>
      <c r="O115" s="4">
        <v>26958</v>
      </c>
      <c r="P115" s="4">
        <v>179317</v>
      </c>
      <c r="Q115" s="1">
        <f t="shared" si="8"/>
        <v>0.16842105263157894</v>
      </c>
      <c r="R115" s="1">
        <f t="shared" si="9"/>
        <v>0.32631578947368423</v>
      </c>
      <c r="S115" s="1">
        <f t="shared" si="10"/>
        <v>0.77026114219441011</v>
      </c>
      <c r="T115" s="1">
        <f t="shared" si="11"/>
        <v>1.4278577163758714</v>
      </c>
      <c r="U115" s="1">
        <f t="shared" si="12"/>
        <v>4.8117154811715482E-2</v>
      </c>
      <c r="V115" s="1">
        <f t="shared" si="13"/>
        <v>0.7594142259414226</v>
      </c>
      <c r="W115" s="1">
        <f t="shared" si="14"/>
        <v>0.33819249297470894</v>
      </c>
      <c r="X115" s="1">
        <f t="shared" si="15"/>
        <v>2.2495609193095141</v>
      </c>
    </row>
    <row r="116" spans="1:24" x14ac:dyDescent="0.25">
      <c r="A116" s="4">
        <v>114</v>
      </c>
      <c r="B116" s="4" t="s">
        <v>24</v>
      </c>
      <c r="C116" s="5">
        <v>42248</v>
      </c>
      <c r="D116" s="4" t="s">
        <v>18</v>
      </c>
      <c r="E116" s="4">
        <v>95</v>
      </c>
      <c r="F116" s="4">
        <v>78463</v>
      </c>
      <c r="G116" s="4">
        <v>9</v>
      </c>
      <c r="H116" s="4">
        <v>34</v>
      </c>
      <c r="I116" s="4">
        <v>17752</v>
      </c>
      <c r="J116" s="4">
        <v>129786</v>
      </c>
      <c r="K116" s="4">
        <v>478</v>
      </c>
      <c r="L116" s="4">
        <v>79712</v>
      </c>
      <c r="M116" s="4">
        <v>12</v>
      </c>
      <c r="N116" s="4">
        <v>367</v>
      </c>
      <c r="O116" s="4">
        <v>11747</v>
      </c>
      <c r="P116" s="4">
        <v>191064</v>
      </c>
      <c r="Q116" s="1">
        <f t="shared" si="8"/>
        <v>9.4736842105263161E-2</v>
      </c>
      <c r="R116" s="1">
        <f t="shared" si="9"/>
        <v>0.35789473684210527</v>
      </c>
      <c r="S116" s="1">
        <f t="shared" si="10"/>
        <v>0.22624676599161389</v>
      </c>
      <c r="T116" s="1">
        <f t="shared" si="11"/>
        <v>1.6541044823674853</v>
      </c>
      <c r="U116" s="1">
        <f t="shared" si="12"/>
        <v>2.5104602510460251E-2</v>
      </c>
      <c r="V116" s="1">
        <f t="shared" si="13"/>
        <v>0.76778242677824271</v>
      </c>
      <c r="W116" s="1">
        <f t="shared" si="14"/>
        <v>0.14736802488960257</v>
      </c>
      <c r="X116" s="1">
        <f t="shared" si="15"/>
        <v>2.3969289441991166</v>
      </c>
    </row>
    <row r="117" spans="1:24" x14ac:dyDescent="0.25">
      <c r="A117" s="4">
        <v>115</v>
      </c>
      <c r="B117" s="4" t="s">
        <v>24</v>
      </c>
      <c r="C117" s="5">
        <v>42248</v>
      </c>
      <c r="D117" s="4" t="s">
        <v>19</v>
      </c>
      <c r="E117" s="4">
        <v>95</v>
      </c>
      <c r="F117" s="4">
        <v>78463</v>
      </c>
      <c r="G117" s="4">
        <v>5</v>
      </c>
      <c r="H117" s="4">
        <v>34</v>
      </c>
      <c r="I117" s="4">
        <v>16342</v>
      </c>
      <c r="J117" s="4">
        <v>146128</v>
      </c>
      <c r="K117" s="4">
        <v>478</v>
      </c>
      <c r="L117" s="4">
        <v>79712</v>
      </c>
      <c r="M117" s="4">
        <v>7</v>
      </c>
      <c r="N117" s="4">
        <v>369</v>
      </c>
      <c r="O117" s="4">
        <v>6709</v>
      </c>
      <c r="P117" s="4">
        <v>197773</v>
      </c>
      <c r="Q117" s="1">
        <f t="shared" si="8"/>
        <v>5.2631578947368418E-2</v>
      </c>
      <c r="R117" s="1">
        <f t="shared" si="9"/>
        <v>0.35789473684210527</v>
      </c>
      <c r="S117" s="1">
        <f t="shared" si="10"/>
        <v>0.20827651249633586</v>
      </c>
      <c r="T117" s="1">
        <f t="shared" si="11"/>
        <v>1.8623809948638212</v>
      </c>
      <c r="U117" s="1">
        <f t="shared" si="12"/>
        <v>1.4644351464435146E-2</v>
      </c>
      <c r="V117" s="1">
        <f t="shared" si="13"/>
        <v>0.77196652719665271</v>
      </c>
      <c r="W117" s="1">
        <f t="shared" si="14"/>
        <v>8.4165495784825378E-2</v>
      </c>
      <c r="X117" s="1">
        <f t="shared" si="15"/>
        <v>2.4810944399839423</v>
      </c>
    </row>
    <row r="118" spans="1:24" x14ac:dyDescent="0.25">
      <c r="A118" s="4">
        <v>116</v>
      </c>
      <c r="B118" s="4" t="s">
        <v>24</v>
      </c>
      <c r="C118" s="5">
        <v>42248</v>
      </c>
      <c r="D118" s="4" t="s">
        <v>20</v>
      </c>
      <c r="E118" s="4">
        <v>95</v>
      </c>
      <c r="F118" s="4">
        <v>78463</v>
      </c>
      <c r="G118" s="4">
        <v>0</v>
      </c>
      <c r="H118" s="4">
        <v>0</v>
      </c>
      <c r="I118" s="4">
        <v>0</v>
      </c>
      <c r="J118" s="4">
        <v>0</v>
      </c>
      <c r="K118" s="4">
        <v>478</v>
      </c>
      <c r="L118" s="4">
        <v>79712</v>
      </c>
      <c r="M118" s="4">
        <v>0</v>
      </c>
      <c r="N118" s="4">
        <v>0</v>
      </c>
      <c r="O118" s="4">
        <v>0</v>
      </c>
      <c r="P118" s="4">
        <v>0</v>
      </c>
      <c r="Q118" s="1">
        <f t="shared" si="8"/>
        <v>0</v>
      </c>
      <c r="R118" s="1">
        <f t="shared" si="9"/>
        <v>0</v>
      </c>
      <c r="S118" s="1">
        <f t="shared" si="10"/>
        <v>0</v>
      </c>
      <c r="T118" s="1">
        <f t="shared" si="11"/>
        <v>0</v>
      </c>
      <c r="U118" s="1">
        <f t="shared" si="12"/>
        <v>0</v>
      </c>
      <c r="V118" s="1">
        <f t="shared" si="13"/>
        <v>0</v>
      </c>
      <c r="W118" s="1">
        <f t="shared" si="14"/>
        <v>0</v>
      </c>
      <c r="X118" s="1">
        <f t="shared" si="15"/>
        <v>0</v>
      </c>
    </row>
    <row r="119" spans="1:24" x14ac:dyDescent="0.25">
      <c r="A119" s="4">
        <v>117</v>
      </c>
      <c r="B119" s="4" t="s">
        <v>24</v>
      </c>
      <c r="C119" s="5">
        <v>42248</v>
      </c>
      <c r="D119" s="4" t="s">
        <v>21</v>
      </c>
      <c r="E119" s="4">
        <v>95</v>
      </c>
      <c r="F119" s="4">
        <v>78463</v>
      </c>
      <c r="G119" s="4">
        <v>0</v>
      </c>
      <c r="H119" s="4">
        <v>0</v>
      </c>
      <c r="I119" s="4">
        <v>0</v>
      </c>
      <c r="J119" s="4">
        <v>0</v>
      </c>
      <c r="K119" s="4">
        <v>478</v>
      </c>
      <c r="L119" s="4">
        <v>79712</v>
      </c>
      <c r="M119" s="4">
        <v>0</v>
      </c>
      <c r="N119" s="4">
        <v>0</v>
      </c>
      <c r="O119" s="4">
        <v>0</v>
      </c>
      <c r="P119" s="4">
        <v>0</v>
      </c>
      <c r="Q119" s="1">
        <f t="shared" si="8"/>
        <v>0</v>
      </c>
      <c r="R119" s="1">
        <f t="shared" si="9"/>
        <v>0</v>
      </c>
      <c r="S119" s="1">
        <f t="shared" si="10"/>
        <v>0</v>
      </c>
      <c r="T119" s="1">
        <f t="shared" si="11"/>
        <v>0</v>
      </c>
      <c r="U119" s="1">
        <f t="shared" si="12"/>
        <v>0</v>
      </c>
      <c r="V119" s="1">
        <f t="shared" si="13"/>
        <v>0</v>
      </c>
      <c r="W119" s="1">
        <f t="shared" si="14"/>
        <v>0</v>
      </c>
      <c r="X119" s="1">
        <f t="shared" si="15"/>
        <v>0</v>
      </c>
    </row>
    <row r="120" spans="1:24" x14ac:dyDescent="0.25">
      <c r="A120" s="4">
        <v>118</v>
      </c>
      <c r="B120" s="4" t="s">
        <v>24</v>
      </c>
      <c r="C120" s="5">
        <v>42248</v>
      </c>
      <c r="D120" s="4" t="s">
        <v>22</v>
      </c>
      <c r="E120" s="4">
        <v>95</v>
      </c>
      <c r="F120" s="4">
        <v>78463</v>
      </c>
      <c r="G120" s="4">
        <v>0</v>
      </c>
      <c r="H120" s="4">
        <v>0</v>
      </c>
      <c r="I120" s="4">
        <v>0</v>
      </c>
      <c r="J120" s="4">
        <v>0</v>
      </c>
      <c r="K120" s="4">
        <v>478</v>
      </c>
      <c r="L120" s="4">
        <v>79712</v>
      </c>
      <c r="M120" s="4">
        <v>0</v>
      </c>
      <c r="N120" s="4">
        <v>0</v>
      </c>
      <c r="O120" s="4">
        <v>0</v>
      </c>
      <c r="P120" s="4">
        <v>0</v>
      </c>
      <c r="Q120" s="1">
        <f t="shared" si="8"/>
        <v>0</v>
      </c>
      <c r="R120" s="1">
        <f t="shared" si="9"/>
        <v>0</v>
      </c>
      <c r="S120" s="1">
        <f t="shared" si="10"/>
        <v>0</v>
      </c>
      <c r="T120" s="1">
        <f t="shared" si="11"/>
        <v>0</v>
      </c>
      <c r="U120" s="1">
        <f t="shared" si="12"/>
        <v>0</v>
      </c>
      <c r="V120" s="1">
        <f t="shared" si="13"/>
        <v>0</v>
      </c>
      <c r="W120" s="1">
        <f t="shared" si="14"/>
        <v>0</v>
      </c>
      <c r="X120" s="1">
        <f t="shared" si="15"/>
        <v>0</v>
      </c>
    </row>
    <row r="121" spans="1:24" x14ac:dyDescent="0.25">
      <c r="A121" s="4">
        <v>119</v>
      </c>
      <c r="B121" s="4" t="s">
        <v>24</v>
      </c>
      <c r="C121" s="5">
        <v>42248</v>
      </c>
      <c r="D121" s="4" t="s">
        <v>23</v>
      </c>
      <c r="E121" s="4">
        <v>95</v>
      </c>
      <c r="F121" s="4">
        <v>78463</v>
      </c>
      <c r="G121" s="4">
        <v>0</v>
      </c>
      <c r="H121" s="4">
        <v>0</v>
      </c>
      <c r="I121" s="4">
        <v>0</v>
      </c>
      <c r="J121" s="4">
        <v>0</v>
      </c>
      <c r="K121" s="4">
        <v>478</v>
      </c>
      <c r="L121" s="4">
        <v>79712</v>
      </c>
      <c r="M121" s="4">
        <v>0</v>
      </c>
      <c r="N121" s="4">
        <v>0</v>
      </c>
      <c r="O121" s="4">
        <v>0</v>
      </c>
      <c r="P121" s="4">
        <v>0</v>
      </c>
      <c r="Q121" s="1">
        <f t="shared" si="8"/>
        <v>0</v>
      </c>
      <c r="R121" s="1">
        <f t="shared" si="9"/>
        <v>0</v>
      </c>
      <c r="S121" s="1">
        <f t="shared" si="10"/>
        <v>0</v>
      </c>
      <c r="T121" s="1">
        <f t="shared" si="11"/>
        <v>0</v>
      </c>
      <c r="U121" s="1">
        <f t="shared" si="12"/>
        <v>0</v>
      </c>
      <c r="V121" s="1">
        <f t="shared" si="13"/>
        <v>0</v>
      </c>
      <c r="W121" s="1">
        <f t="shared" si="14"/>
        <v>0</v>
      </c>
      <c r="X121" s="1">
        <f t="shared" si="15"/>
        <v>0</v>
      </c>
    </row>
    <row r="122" spans="1:24" x14ac:dyDescent="0.25">
      <c r="A122" s="4">
        <v>120</v>
      </c>
      <c r="B122" s="4" t="s">
        <v>24</v>
      </c>
      <c r="C122" s="5">
        <v>42278</v>
      </c>
      <c r="D122" s="4" t="s">
        <v>16</v>
      </c>
      <c r="E122" s="4">
        <v>85</v>
      </c>
      <c r="F122" s="4">
        <v>135389</v>
      </c>
      <c r="G122" s="4">
        <v>16</v>
      </c>
      <c r="H122" s="4">
        <v>16</v>
      </c>
      <c r="I122" s="4">
        <v>64729</v>
      </c>
      <c r="J122" s="4">
        <v>64729</v>
      </c>
      <c r="K122" s="4">
        <v>319</v>
      </c>
      <c r="L122" s="4">
        <v>95435</v>
      </c>
      <c r="M122" s="4">
        <v>196</v>
      </c>
      <c r="N122" s="4">
        <v>196</v>
      </c>
      <c r="O122" s="4">
        <v>163053</v>
      </c>
      <c r="P122" s="4">
        <v>163053</v>
      </c>
      <c r="Q122" s="1">
        <f t="shared" si="8"/>
        <v>0.18823529411764706</v>
      </c>
      <c r="R122" s="1">
        <f t="shared" si="9"/>
        <v>0.18823529411764706</v>
      </c>
      <c r="S122" s="1">
        <f t="shared" si="10"/>
        <v>0.47809644801276324</v>
      </c>
      <c r="T122" s="1">
        <f t="shared" si="11"/>
        <v>0.47809644801276324</v>
      </c>
      <c r="U122" s="1">
        <f t="shared" si="12"/>
        <v>0.61442006269592475</v>
      </c>
      <c r="V122" s="1">
        <f t="shared" si="13"/>
        <v>0.61442006269592475</v>
      </c>
      <c r="W122" s="1">
        <f t="shared" si="14"/>
        <v>1.7085241263687327</v>
      </c>
      <c r="X122" s="1">
        <f t="shared" si="15"/>
        <v>1.7085241263687327</v>
      </c>
    </row>
    <row r="123" spans="1:24" x14ac:dyDescent="0.25">
      <c r="A123" s="4">
        <v>121</v>
      </c>
      <c r="B123" s="4" t="s">
        <v>24</v>
      </c>
      <c r="C123" s="5">
        <v>42278</v>
      </c>
      <c r="D123" s="4" t="s">
        <v>17</v>
      </c>
      <c r="E123" s="4">
        <v>85</v>
      </c>
      <c r="F123" s="4">
        <v>135389</v>
      </c>
      <c r="G123" s="4">
        <v>10</v>
      </c>
      <c r="H123" s="4">
        <v>25</v>
      </c>
      <c r="I123" s="4">
        <v>24297</v>
      </c>
      <c r="J123" s="4">
        <v>89026</v>
      </c>
      <c r="K123" s="4">
        <v>319</v>
      </c>
      <c r="L123" s="4">
        <v>95435</v>
      </c>
      <c r="M123" s="4">
        <v>26</v>
      </c>
      <c r="N123" s="4">
        <v>205</v>
      </c>
      <c r="O123" s="4">
        <v>51397</v>
      </c>
      <c r="P123" s="4">
        <v>214450</v>
      </c>
      <c r="Q123" s="1">
        <f t="shared" si="8"/>
        <v>0.11764705882352941</v>
      </c>
      <c r="R123" s="1">
        <f t="shared" si="9"/>
        <v>0.29411764705882354</v>
      </c>
      <c r="S123" s="1">
        <f t="shared" si="10"/>
        <v>0.17946066519436588</v>
      </c>
      <c r="T123" s="1">
        <f t="shared" si="11"/>
        <v>0.65755711320712906</v>
      </c>
      <c r="U123" s="1">
        <f t="shared" si="12"/>
        <v>8.1504702194357362E-2</v>
      </c>
      <c r="V123" s="1">
        <f t="shared" si="13"/>
        <v>0.64263322884012541</v>
      </c>
      <c r="W123" s="1">
        <f t="shared" si="14"/>
        <v>0.53855503746005129</v>
      </c>
      <c r="X123" s="1">
        <f t="shared" si="15"/>
        <v>2.2470791638287841</v>
      </c>
    </row>
    <row r="124" spans="1:24" x14ac:dyDescent="0.25">
      <c r="A124" s="4">
        <v>122</v>
      </c>
      <c r="B124" s="4" t="s">
        <v>24</v>
      </c>
      <c r="C124" s="5">
        <v>42278</v>
      </c>
      <c r="D124" s="4" t="s">
        <v>18</v>
      </c>
      <c r="E124" s="4">
        <v>85</v>
      </c>
      <c r="F124" s="4">
        <v>135389</v>
      </c>
      <c r="G124" s="4">
        <v>8</v>
      </c>
      <c r="H124" s="4">
        <v>31</v>
      </c>
      <c r="I124" s="4">
        <v>14086</v>
      </c>
      <c r="J124" s="4">
        <v>103112</v>
      </c>
      <c r="K124" s="4">
        <v>319</v>
      </c>
      <c r="L124" s="4">
        <v>95435</v>
      </c>
      <c r="M124" s="4">
        <v>25</v>
      </c>
      <c r="N124" s="4">
        <v>216</v>
      </c>
      <c r="O124" s="4">
        <v>20061</v>
      </c>
      <c r="P124" s="4">
        <v>234511</v>
      </c>
      <c r="Q124" s="1">
        <f t="shared" si="8"/>
        <v>9.4117647058823528E-2</v>
      </c>
      <c r="R124" s="1">
        <f t="shared" si="9"/>
        <v>0.36470588235294116</v>
      </c>
      <c r="S124" s="1">
        <f t="shared" si="10"/>
        <v>0.10404094867382135</v>
      </c>
      <c r="T124" s="1">
        <f t="shared" si="11"/>
        <v>0.76159806188095047</v>
      </c>
      <c r="U124" s="1">
        <f t="shared" si="12"/>
        <v>7.8369905956112859E-2</v>
      </c>
      <c r="V124" s="1">
        <f t="shared" si="13"/>
        <v>0.67711598746081503</v>
      </c>
      <c r="W124" s="1">
        <f t="shared" si="14"/>
        <v>0.21020589930319064</v>
      </c>
      <c r="X124" s="1">
        <f t="shared" si="15"/>
        <v>2.4572850631319745</v>
      </c>
    </row>
    <row r="125" spans="1:24" x14ac:dyDescent="0.25">
      <c r="A125" s="4">
        <v>123</v>
      </c>
      <c r="B125" s="4" t="s">
        <v>24</v>
      </c>
      <c r="C125" s="5">
        <v>42278</v>
      </c>
      <c r="D125" s="4" t="s">
        <v>19</v>
      </c>
      <c r="E125" s="4">
        <v>85</v>
      </c>
      <c r="F125" s="4">
        <v>135389</v>
      </c>
      <c r="G125" s="4">
        <v>0</v>
      </c>
      <c r="H125" s="4">
        <v>0</v>
      </c>
      <c r="I125" s="4">
        <v>0</v>
      </c>
      <c r="J125" s="4">
        <v>0</v>
      </c>
      <c r="K125" s="4">
        <v>319</v>
      </c>
      <c r="L125" s="4">
        <v>95435</v>
      </c>
      <c r="M125" s="4">
        <v>0</v>
      </c>
      <c r="N125" s="4">
        <v>0</v>
      </c>
      <c r="O125" s="4">
        <v>0</v>
      </c>
      <c r="P125" s="4">
        <v>0</v>
      </c>
      <c r="Q125" s="1">
        <f t="shared" si="8"/>
        <v>0</v>
      </c>
      <c r="R125" s="1">
        <f t="shared" si="9"/>
        <v>0</v>
      </c>
      <c r="S125" s="1">
        <f t="shared" si="10"/>
        <v>0</v>
      </c>
      <c r="T125" s="1">
        <f t="shared" si="11"/>
        <v>0</v>
      </c>
      <c r="U125" s="1">
        <f t="shared" si="12"/>
        <v>0</v>
      </c>
      <c r="V125" s="1">
        <f t="shared" si="13"/>
        <v>0</v>
      </c>
      <c r="W125" s="1">
        <f t="shared" si="14"/>
        <v>0</v>
      </c>
      <c r="X125" s="1">
        <f t="shared" si="15"/>
        <v>0</v>
      </c>
    </row>
    <row r="126" spans="1:24" x14ac:dyDescent="0.25">
      <c r="A126" s="4">
        <v>124</v>
      </c>
      <c r="B126" s="4" t="s">
        <v>24</v>
      </c>
      <c r="C126" s="5">
        <v>42278</v>
      </c>
      <c r="D126" s="4" t="s">
        <v>20</v>
      </c>
      <c r="E126" s="4">
        <v>85</v>
      </c>
      <c r="F126" s="4">
        <v>135389</v>
      </c>
      <c r="G126" s="4">
        <v>0</v>
      </c>
      <c r="H126" s="4">
        <v>0</v>
      </c>
      <c r="I126" s="4">
        <v>0</v>
      </c>
      <c r="J126" s="4">
        <v>0</v>
      </c>
      <c r="K126" s="4">
        <v>319</v>
      </c>
      <c r="L126" s="4">
        <v>95435</v>
      </c>
      <c r="M126" s="4">
        <v>0</v>
      </c>
      <c r="N126" s="4">
        <v>0</v>
      </c>
      <c r="O126" s="4">
        <v>0</v>
      </c>
      <c r="P126" s="4">
        <v>0</v>
      </c>
      <c r="Q126" s="1">
        <f t="shared" si="8"/>
        <v>0</v>
      </c>
      <c r="R126" s="1">
        <f t="shared" si="9"/>
        <v>0</v>
      </c>
      <c r="S126" s="1">
        <f t="shared" si="10"/>
        <v>0</v>
      </c>
      <c r="T126" s="1">
        <f t="shared" si="11"/>
        <v>0</v>
      </c>
      <c r="U126" s="1">
        <f t="shared" si="12"/>
        <v>0</v>
      </c>
      <c r="V126" s="1">
        <f t="shared" si="13"/>
        <v>0</v>
      </c>
      <c r="W126" s="1">
        <f t="shared" si="14"/>
        <v>0</v>
      </c>
      <c r="X126" s="1">
        <f t="shared" si="15"/>
        <v>0</v>
      </c>
    </row>
    <row r="127" spans="1:24" x14ac:dyDescent="0.25">
      <c r="A127" s="4">
        <v>125</v>
      </c>
      <c r="B127" s="4" t="s">
        <v>24</v>
      </c>
      <c r="C127" s="5">
        <v>42278</v>
      </c>
      <c r="D127" s="4" t="s">
        <v>21</v>
      </c>
      <c r="E127" s="4">
        <v>85</v>
      </c>
      <c r="F127" s="4">
        <v>135389</v>
      </c>
      <c r="G127" s="4">
        <v>0</v>
      </c>
      <c r="H127" s="4">
        <v>0</v>
      </c>
      <c r="I127" s="4">
        <v>0</v>
      </c>
      <c r="J127" s="4">
        <v>0</v>
      </c>
      <c r="K127" s="4">
        <v>319</v>
      </c>
      <c r="L127" s="4">
        <v>95435</v>
      </c>
      <c r="M127" s="4">
        <v>0</v>
      </c>
      <c r="N127" s="4">
        <v>0</v>
      </c>
      <c r="O127" s="4">
        <v>0</v>
      </c>
      <c r="P127" s="4">
        <v>0</v>
      </c>
      <c r="Q127" s="1">
        <f t="shared" si="8"/>
        <v>0</v>
      </c>
      <c r="R127" s="1">
        <f t="shared" si="9"/>
        <v>0</v>
      </c>
      <c r="S127" s="1">
        <f t="shared" si="10"/>
        <v>0</v>
      </c>
      <c r="T127" s="1">
        <f t="shared" si="11"/>
        <v>0</v>
      </c>
      <c r="U127" s="1">
        <f t="shared" si="12"/>
        <v>0</v>
      </c>
      <c r="V127" s="1">
        <f t="shared" si="13"/>
        <v>0</v>
      </c>
      <c r="W127" s="1">
        <f t="shared" si="14"/>
        <v>0</v>
      </c>
      <c r="X127" s="1">
        <f t="shared" si="15"/>
        <v>0</v>
      </c>
    </row>
    <row r="128" spans="1:24" x14ac:dyDescent="0.25">
      <c r="A128" s="4">
        <v>126</v>
      </c>
      <c r="B128" s="4" t="s">
        <v>24</v>
      </c>
      <c r="C128" s="5">
        <v>42278</v>
      </c>
      <c r="D128" s="4" t="s">
        <v>22</v>
      </c>
      <c r="E128" s="4">
        <v>85</v>
      </c>
      <c r="F128" s="4">
        <v>135389</v>
      </c>
      <c r="G128" s="4">
        <v>0</v>
      </c>
      <c r="H128" s="4">
        <v>0</v>
      </c>
      <c r="I128" s="4">
        <v>0</v>
      </c>
      <c r="J128" s="4">
        <v>0</v>
      </c>
      <c r="K128" s="4">
        <v>319</v>
      </c>
      <c r="L128" s="4">
        <v>95435</v>
      </c>
      <c r="M128" s="4">
        <v>0</v>
      </c>
      <c r="N128" s="4">
        <v>0</v>
      </c>
      <c r="O128" s="4">
        <v>0</v>
      </c>
      <c r="P128" s="4">
        <v>0</v>
      </c>
      <c r="Q128" s="1">
        <f t="shared" si="8"/>
        <v>0</v>
      </c>
      <c r="R128" s="1">
        <f t="shared" si="9"/>
        <v>0</v>
      </c>
      <c r="S128" s="1">
        <f t="shared" si="10"/>
        <v>0</v>
      </c>
      <c r="T128" s="1">
        <f t="shared" si="11"/>
        <v>0</v>
      </c>
      <c r="U128" s="1">
        <f t="shared" si="12"/>
        <v>0</v>
      </c>
      <c r="V128" s="1">
        <f t="shared" si="13"/>
        <v>0</v>
      </c>
      <c r="W128" s="1">
        <f t="shared" si="14"/>
        <v>0</v>
      </c>
      <c r="X128" s="1">
        <f t="shared" si="15"/>
        <v>0</v>
      </c>
    </row>
    <row r="129" spans="1:24" x14ac:dyDescent="0.25">
      <c r="A129" s="4">
        <v>127</v>
      </c>
      <c r="B129" s="4" t="s">
        <v>24</v>
      </c>
      <c r="C129" s="5">
        <v>42278</v>
      </c>
      <c r="D129" s="4" t="s">
        <v>23</v>
      </c>
      <c r="E129" s="4">
        <v>85</v>
      </c>
      <c r="F129" s="4">
        <v>135389</v>
      </c>
      <c r="G129" s="4">
        <v>0</v>
      </c>
      <c r="H129" s="4">
        <v>0</v>
      </c>
      <c r="I129" s="4">
        <v>0</v>
      </c>
      <c r="J129" s="4">
        <v>0</v>
      </c>
      <c r="K129" s="4">
        <v>319</v>
      </c>
      <c r="L129" s="4">
        <v>95435</v>
      </c>
      <c r="M129" s="4">
        <v>0</v>
      </c>
      <c r="N129" s="4">
        <v>0</v>
      </c>
      <c r="O129" s="4">
        <v>0</v>
      </c>
      <c r="P129" s="4">
        <v>0</v>
      </c>
      <c r="Q129" s="1">
        <f t="shared" si="8"/>
        <v>0</v>
      </c>
      <c r="R129" s="1">
        <f t="shared" si="9"/>
        <v>0</v>
      </c>
      <c r="S129" s="1">
        <f t="shared" si="10"/>
        <v>0</v>
      </c>
      <c r="T129" s="1">
        <f t="shared" si="11"/>
        <v>0</v>
      </c>
      <c r="U129" s="1">
        <f t="shared" si="12"/>
        <v>0</v>
      </c>
      <c r="V129" s="1">
        <f t="shared" si="13"/>
        <v>0</v>
      </c>
      <c r="W129" s="1">
        <f t="shared" si="14"/>
        <v>0</v>
      </c>
      <c r="X129" s="1">
        <f t="shared" si="15"/>
        <v>0</v>
      </c>
    </row>
    <row r="130" spans="1:24" x14ac:dyDescent="0.25">
      <c r="A130" s="4">
        <v>128</v>
      </c>
      <c r="B130" s="4" t="s">
        <v>24</v>
      </c>
      <c r="C130" s="5">
        <v>42309</v>
      </c>
      <c r="D130" s="4" t="s">
        <v>16</v>
      </c>
      <c r="E130" s="4">
        <v>115</v>
      </c>
      <c r="F130" s="4">
        <v>165077</v>
      </c>
      <c r="G130" s="4">
        <v>27</v>
      </c>
      <c r="H130" s="4">
        <v>27</v>
      </c>
      <c r="I130" s="4">
        <v>106154</v>
      </c>
      <c r="J130" s="4">
        <v>106154</v>
      </c>
      <c r="K130" s="4">
        <v>399</v>
      </c>
      <c r="L130" s="4">
        <v>134133</v>
      </c>
      <c r="M130" s="4">
        <v>226</v>
      </c>
      <c r="N130" s="4">
        <v>226</v>
      </c>
      <c r="O130" s="4">
        <v>155829</v>
      </c>
      <c r="P130" s="4">
        <v>155829</v>
      </c>
      <c r="Q130" s="1">
        <f t="shared" si="8"/>
        <v>0.23478260869565218</v>
      </c>
      <c r="R130" s="1">
        <f t="shared" si="9"/>
        <v>0.23478260869565218</v>
      </c>
      <c r="S130" s="1">
        <f t="shared" si="10"/>
        <v>0.64305748226585169</v>
      </c>
      <c r="T130" s="1">
        <f t="shared" si="11"/>
        <v>0.64305748226585169</v>
      </c>
      <c r="U130" s="1">
        <f t="shared" si="12"/>
        <v>0.5664160401002506</v>
      </c>
      <c r="V130" s="1">
        <f t="shared" si="13"/>
        <v>0.5664160401002506</v>
      </c>
      <c r="W130" s="1">
        <f t="shared" si="14"/>
        <v>1.1617499049450919</v>
      </c>
      <c r="X130" s="1">
        <f t="shared" si="15"/>
        <v>1.1617499049450919</v>
      </c>
    </row>
    <row r="131" spans="1:24" x14ac:dyDescent="0.25">
      <c r="A131" s="4">
        <v>129</v>
      </c>
      <c r="B131" s="4" t="s">
        <v>24</v>
      </c>
      <c r="C131" s="5">
        <v>42309</v>
      </c>
      <c r="D131" s="4" t="s">
        <v>17</v>
      </c>
      <c r="E131" s="4">
        <v>115</v>
      </c>
      <c r="F131" s="4">
        <v>165077</v>
      </c>
      <c r="G131" s="4">
        <v>32</v>
      </c>
      <c r="H131" s="4">
        <v>46</v>
      </c>
      <c r="I131" s="4">
        <v>152568</v>
      </c>
      <c r="J131" s="4">
        <v>258722</v>
      </c>
      <c r="K131" s="4">
        <v>399</v>
      </c>
      <c r="L131" s="4">
        <v>134133</v>
      </c>
      <c r="M131" s="4">
        <v>26</v>
      </c>
      <c r="N131" s="4">
        <v>238</v>
      </c>
      <c r="O131" s="4">
        <v>29849</v>
      </c>
      <c r="P131" s="4">
        <v>185678</v>
      </c>
      <c r="Q131" s="1">
        <f t="shared" ref="Q131:Q194" si="16">G131/E131</f>
        <v>0.27826086956521739</v>
      </c>
      <c r="R131" s="1">
        <f t="shared" ref="R131:R194" si="17">H131/E131</f>
        <v>0.4</v>
      </c>
      <c r="S131" s="1">
        <f t="shared" ref="S131:S194" si="18">I131/F131</f>
        <v>0.92422324127528366</v>
      </c>
      <c r="T131" s="1">
        <f t="shared" ref="T131:T194" si="19">J131/F131</f>
        <v>1.5672807235411355</v>
      </c>
      <c r="U131" s="1">
        <f t="shared" ref="U131:U194" si="20">M131/K131</f>
        <v>6.5162907268170422E-2</v>
      </c>
      <c r="V131" s="1">
        <f t="shared" ref="V131:V194" si="21">N131/K131</f>
        <v>0.59649122807017541</v>
      </c>
      <c r="W131" s="1">
        <f t="shared" ref="W131:W194" si="22">O131/L131</f>
        <v>0.22253285917708543</v>
      </c>
      <c r="X131" s="1">
        <f t="shared" ref="X131:X194" si="23">P131/L131</f>
        <v>1.3842827641221773</v>
      </c>
    </row>
    <row r="132" spans="1:24" x14ac:dyDescent="0.25">
      <c r="A132" s="4">
        <v>130</v>
      </c>
      <c r="B132" s="4" t="s">
        <v>24</v>
      </c>
      <c r="C132" s="5">
        <v>42309</v>
      </c>
      <c r="D132" s="4" t="s">
        <v>18</v>
      </c>
      <c r="E132" s="4">
        <v>115</v>
      </c>
      <c r="F132" s="4">
        <v>165077</v>
      </c>
      <c r="G132" s="4">
        <v>0</v>
      </c>
      <c r="H132" s="4">
        <v>0</v>
      </c>
      <c r="I132" s="4">
        <v>0</v>
      </c>
      <c r="J132" s="4">
        <v>0</v>
      </c>
      <c r="K132" s="4">
        <v>399</v>
      </c>
      <c r="L132" s="4">
        <v>134133</v>
      </c>
      <c r="M132" s="4">
        <v>0</v>
      </c>
      <c r="N132" s="4">
        <v>0</v>
      </c>
      <c r="O132" s="4">
        <v>0</v>
      </c>
      <c r="P132" s="4">
        <v>0</v>
      </c>
      <c r="Q132" s="1">
        <f t="shared" si="16"/>
        <v>0</v>
      </c>
      <c r="R132" s="1">
        <f t="shared" si="17"/>
        <v>0</v>
      </c>
      <c r="S132" s="1">
        <f t="shared" si="18"/>
        <v>0</v>
      </c>
      <c r="T132" s="1">
        <f t="shared" si="19"/>
        <v>0</v>
      </c>
      <c r="U132" s="1">
        <f t="shared" si="20"/>
        <v>0</v>
      </c>
      <c r="V132" s="1">
        <f t="shared" si="21"/>
        <v>0</v>
      </c>
      <c r="W132" s="1">
        <f t="shared" si="22"/>
        <v>0</v>
      </c>
      <c r="X132" s="1">
        <f t="shared" si="23"/>
        <v>0</v>
      </c>
    </row>
    <row r="133" spans="1:24" x14ac:dyDescent="0.25">
      <c r="A133" s="4">
        <v>131</v>
      </c>
      <c r="B133" s="4" t="s">
        <v>24</v>
      </c>
      <c r="C133" s="5">
        <v>42309</v>
      </c>
      <c r="D133" s="4" t="s">
        <v>19</v>
      </c>
      <c r="E133" s="4">
        <v>115</v>
      </c>
      <c r="F133" s="4">
        <v>165077</v>
      </c>
      <c r="G133" s="4">
        <v>0</v>
      </c>
      <c r="H133" s="4">
        <v>0</v>
      </c>
      <c r="I133" s="4">
        <v>0</v>
      </c>
      <c r="J133" s="4">
        <v>0</v>
      </c>
      <c r="K133" s="4">
        <v>399</v>
      </c>
      <c r="L133" s="4">
        <v>134133</v>
      </c>
      <c r="M133" s="4">
        <v>0</v>
      </c>
      <c r="N133" s="4">
        <v>0</v>
      </c>
      <c r="O133" s="4">
        <v>0</v>
      </c>
      <c r="P133" s="4">
        <v>0</v>
      </c>
      <c r="Q133" s="1">
        <f t="shared" si="16"/>
        <v>0</v>
      </c>
      <c r="R133" s="1">
        <f t="shared" si="17"/>
        <v>0</v>
      </c>
      <c r="S133" s="1">
        <f t="shared" si="18"/>
        <v>0</v>
      </c>
      <c r="T133" s="1">
        <f t="shared" si="19"/>
        <v>0</v>
      </c>
      <c r="U133" s="1">
        <f t="shared" si="20"/>
        <v>0</v>
      </c>
      <c r="V133" s="1">
        <f t="shared" si="21"/>
        <v>0</v>
      </c>
      <c r="W133" s="1">
        <f t="shared" si="22"/>
        <v>0</v>
      </c>
      <c r="X133" s="1">
        <f t="shared" si="23"/>
        <v>0</v>
      </c>
    </row>
    <row r="134" spans="1:24" x14ac:dyDescent="0.25">
      <c r="A134" s="4">
        <v>132</v>
      </c>
      <c r="B134" s="4" t="s">
        <v>24</v>
      </c>
      <c r="C134" s="5">
        <v>42309</v>
      </c>
      <c r="D134" s="4" t="s">
        <v>20</v>
      </c>
      <c r="E134" s="4">
        <v>115</v>
      </c>
      <c r="F134" s="4">
        <v>165077</v>
      </c>
      <c r="G134" s="4">
        <v>0</v>
      </c>
      <c r="H134" s="4">
        <v>0</v>
      </c>
      <c r="I134" s="4">
        <v>0</v>
      </c>
      <c r="J134" s="4">
        <v>0</v>
      </c>
      <c r="K134" s="4">
        <v>399</v>
      </c>
      <c r="L134" s="4">
        <v>134133</v>
      </c>
      <c r="M134" s="4">
        <v>0</v>
      </c>
      <c r="N134" s="4">
        <v>0</v>
      </c>
      <c r="O134" s="4">
        <v>0</v>
      </c>
      <c r="P134" s="4">
        <v>0</v>
      </c>
      <c r="Q134" s="1">
        <f t="shared" si="16"/>
        <v>0</v>
      </c>
      <c r="R134" s="1">
        <f t="shared" si="17"/>
        <v>0</v>
      </c>
      <c r="S134" s="1">
        <f t="shared" si="18"/>
        <v>0</v>
      </c>
      <c r="T134" s="1">
        <f t="shared" si="19"/>
        <v>0</v>
      </c>
      <c r="U134" s="1">
        <f t="shared" si="20"/>
        <v>0</v>
      </c>
      <c r="V134" s="1">
        <f t="shared" si="21"/>
        <v>0</v>
      </c>
      <c r="W134" s="1">
        <f t="shared" si="22"/>
        <v>0</v>
      </c>
      <c r="X134" s="1">
        <f t="shared" si="23"/>
        <v>0</v>
      </c>
    </row>
    <row r="135" spans="1:24" x14ac:dyDescent="0.25">
      <c r="A135" s="4">
        <v>133</v>
      </c>
      <c r="B135" s="4" t="s">
        <v>24</v>
      </c>
      <c r="C135" s="5">
        <v>42309</v>
      </c>
      <c r="D135" s="4" t="s">
        <v>21</v>
      </c>
      <c r="E135" s="4">
        <v>115</v>
      </c>
      <c r="F135" s="4">
        <v>165077</v>
      </c>
      <c r="G135" s="4">
        <v>0</v>
      </c>
      <c r="H135" s="4">
        <v>0</v>
      </c>
      <c r="I135" s="4">
        <v>0</v>
      </c>
      <c r="J135" s="4">
        <v>0</v>
      </c>
      <c r="K135" s="4">
        <v>399</v>
      </c>
      <c r="L135" s="4">
        <v>134133</v>
      </c>
      <c r="M135" s="4">
        <v>0</v>
      </c>
      <c r="N135" s="4">
        <v>0</v>
      </c>
      <c r="O135" s="4">
        <v>0</v>
      </c>
      <c r="P135" s="4">
        <v>0</v>
      </c>
      <c r="Q135" s="1">
        <f t="shared" si="16"/>
        <v>0</v>
      </c>
      <c r="R135" s="1">
        <f t="shared" si="17"/>
        <v>0</v>
      </c>
      <c r="S135" s="1">
        <f t="shared" si="18"/>
        <v>0</v>
      </c>
      <c r="T135" s="1">
        <f t="shared" si="19"/>
        <v>0</v>
      </c>
      <c r="U135" s="1">
        <f t="shared" si="20"/>
        <v>0</v>
      </c>
      <c r="V135" s="1">
        <f t="shared" si="21"/>
        <v>0</v>
      </c>
      <c r="W135" s="1">
        <f t="shared" si="22"/>
        <v>0</v>
      </c>
      <c r="X135" s="1">
        <f t="shared" si="23"/>
        <v>0</v>
      </c>
    </row>
    <row r="136" spans="1:24" x14ac:dyDescent="0.25">
      <c r="A136" s="4">
        <v>134</v>
      </c>
      <c r="B136" s="4" t="s">
        <v>24</v>
      </c>
      <c r="C136" s="5">
        <v>42309</v>
      </c>
      <c r="D136" s="4" t="s">
        <v>22</v>
      </c>
      <c r="E136" s="4">
        <v>115</v>
      </c>
      <c r="F136" s="4">
        <v>165077</v>
      </c>
      <c r="G136" s="4">
        <v>0</v>
      </c>
      <c r="H136" s="4">
        <v>0</v>
      </c>
      <c r="I136" s="4">
        <v>0</v>
      </c>
      <c r="J136" s="4">
        <v>0</v>
      </c>
      <c r="K136" s="4">
        <v>399</v>
      </c>
      <c r="L136" s="4">
        <v>134133</v>
      </c>
      <c r="M136" s="4">
        <v>0</v>
      </c>
      <c r="N136" s="4">
        <v>0</v>
      </c>
      <c r="O136" s="4">
        <v>0</v>
      </c>
      <c r="P136" s="4">
        <v>0</v>
      </c>
      <c r="Q136" s="1">
        <f t="shared" si="16"/>
        <v>0</v>
      </c>
      <c r="R136" s="1">
        <f t="shared" si="17"/>
        <v>0</v>
      </c>
      <c r="S136" s="1">
        <f t="shared" si="18"/>
        <v>0</v>
      </c>
      <c r="T136" s="1">
        <f t="shared" si="19"/>
        <v>0</v>
      </c>
      <c r="U136" s="1">
        <f t="shared" si="20"/>
        <v>0</v>
      </c>
      <c r="V136" s="1">
        <f t="shared" si="21"/>
        <v>0</v>
      </c>
      <c r="W136" s="1">
        <f t="shared" si="22"/>
        <v>0</v>
      </c>
      <c r="X136" s="1">
        <f t="shared" si="23"/>
        <v>0</v>
      </c>
    </row>
    <row r="137" spans="1:24" x14ac:dyDescent="0.25">
      <c r="A137" s="4">
        <v>135</v>
      </c>
      <c r="B137" s="4" t="s">
        <v>24</v>
      </c>
      <c r="C137" s="5">
        <v>42309</v>
      </c>
      <c r="D137" s="4" t="s">
        <v>23</v>
      </c>
      <c r="E137" s="4">
        <v>115</v>
      </c>
      <c r="F137" s="4">
        <v>165077</v>
      </c>
      <c r="G137" s="4">
        <v>0</v>
      </c>
      <c r="H137" s="4">
        <v>0</v>
      </c>
      <c r="I137" s="4">
        <v>0</v>
      </c>
      <c r="J137" s="4">
        <v>0</v>
      </c>
      <c r="K137" s="4">
        <v>399</v>
      </c>
      <c r="L137" s="4">
        <v>134133</v>
      </c>
      <c r="M137" s="4">
        <v>0</v>
      </c>
      <c r="N137" s="4">
        <v>0</v>
      </c>
      <c r="O137" s="4">
        <v>0</v>
      </c>
      <c r="P137" s="4">
        <v>0</v>
      </c>
      <c r="Q137" s="1">
        <f t="shared" si="16"/>
        <v>0</v>
      </c>
      <c r="R137" s="1">
        <f t="shared" si="17"/>
        <v>0</v>
      </c>
      <c r="S137" s="1">
        <f t="shared" si="18"/>
        <v>0</v>
      </c>
      <c r="T137" s="1">
        <f t="shared" si="19"/>
        <v>0</v>
      </c>
      <c r="U137" s="1">
        <f t="shared" si="20"/>
        <v>0</v>
      </c>
      <c r="V137" s="1">
        <f t="shared" si="21"/>
        <v>0</v>
      </c>
      <c r="W137" s="1">
        <f t="shared" si="22"/>
        <v>0</v>
      </c>
      <c r="X137" s="1">
        <f t="shared" si="23"/>
        <v>0</v>
      </c>
    </row>
    <row r="138" spans="1:24" x14ac:dyDescent="0.25">
      <c r="A138" s="4">
        <v>136</v>
      </c>
      <c r="B138" s="4" t="s">
        <v>24</v>
      </c>
      <c r="C138" s="5">
        <v>42339</v>
      </c>
      <c r="D138" s="4" t="s">
        <v>16</v>
      </c>
      <c r="E138" s="4">
        <v>73</v>
      </c>
      <c r="F138" s="4">
        <v>122725</v>
      </c>
      <c r="G138" s="4">
        <v>12</v>
      </c>
      <c r="H138" s="4">
        <v>12</v>
      </c>
      <c r="I138" s="4">
        <v>45674</v>
      </c>
      <c r="J138" s="4">
        <v>45674</v>
      </c>
      <c r="K138" s="4">
        <v>423</v>
      </c>
      <c r="L138" s="4">
        <v>193043</v>
      </c>
      <c r="M138" s="4">
        <v>239</v>
      </c>
      <c r="N138" s="4">
        <v>239</v>
      </c>
      <c r="O138" s="4">
        <v>264412</v>
      </c>
      <c r="P138" s="4">
        <v>264412</v>
      </c>
      <c r="Q138" s="1">
        <f t="shared" si="16"/>
        <v>0.16438356164383561</v>
      </c>
      <c r="R138" s="1">
        <f t="shared" si="17"/>
        <v>0.16438356164383561</v>
      </c>
      <c r="S138" s="1">
        <f t="shared" si="18"/>
        <v>0.37216541047056428</v>
      </c>
      <c r="T138" s="1">
        <f t="shared" si="19"/>
        <v>0.37216541047056428</v>
      </c>
      <c r="U138" s="1">
        <f t="shared" si="20"/>
        <v>0.56501182033096931</v>
      </c>
      <c r="V138" s="1">
        <f t="shared" si="21"/>
        <v>0.56501182033096931</v>
      </c>
      <c r="W138" s="1">
        <f t="shared" si="22"/>
        <v>1.3697051952155737</v>
      </c>
      <c r="X138" s="1">
        <f t="shared" si="23"/>
        <v>1.3697051952155737</v>
      </c>
    </row>
    <row r="139" spans="1:24" x14ac:dyDescent="0.25">
      <c r="A139" s="4">
        <v>137</v>
      </c>
      <c r="B139" s="4" t="s">
        <v>24</v>
      </c>
      <c r="C139" s="5">
        <v>42339</v>
      </c>
      <c r="D139" s="4" t="s">
        <v>17</v>
      </c>
      <c r="E139" s="4">
        <v>73</v>
      </c>
      <c r="F139" s="4">
        <v>122725</v>
      </c>
      <c r="G139" s="4">
        <v>0</v>
      </c>
      <c r="H139" s="4">
        <v>0</v>
      </c>
      <c r="I139" s="4">
        <v>0</v>
      </c>
      <c r="J139" s="4">
        <v>0</v>
      </c>
      <c r="K139" s="4">
        <v>423</v>
      </c>
      <c r="L139" s="4">
        <v>193043</v>
      </c>
      <c r="M139" s="4">
        <v>0</v>
      </c>
      <c r="N139" s="4">
        <v>0</v>
      </c>
      <c r="O139" s="4">
        <v>0</v>
      </c>
      <c r="P139" s="4">
        <v>0</v>
      </c>
      <c r="Q139" s="1">
        <f t="shared" si="16"/>
        <v>0</v>
      </c>
      <c r="R139" s="1">
        <f t="shared" si="17"/>
        <v>0</v>
      </c>
      <c r="S139" s="1">
        <f t="shared" si="18"/>
        <v>0</v>
      </c>
      <c r="T139" s="1">
        <f t="shared" si="19"/>
        <v>0</v>
      </c>
      <c r="U139" s="1">
        <f t="shared" si="20"/>
        <v>0</v>
      </c>
      <c r="V139" s="1">
        <f t="shared" si="21"/>
        <v>0</v>
      </c>
      <c r="W139" s="1">
        <f t="shared" si="22"/>
        <v>0</v>
      </c>
      <c r="X139" s="1">
        <f t="shared" si="23"/>
        <v>0</v>
      </c>
    </row>
    <row r="140" spans="1:24" x14ac:dyDescent="0.25">
      <c r="A140" s="4">
        <v>138</v>
      </c>
      <c r="B140" s="4" t="s">
        <v>24</v>
      </c>
      <c r="C140" s="5">
        <v>42339</v>
      </c>
      <c r="D140" s="4" t="s">
        <v>18</v>
      </c>
      <c r="E140" s="4">
        <v>73</v>
      </c>
      <c r="F140" s="4">
        <v>122725</v>
      </c>
      <c r="G140" s="4">
        <v>0</v>
      </c>
      <c r="H140" s="4">
        <v>0</v>
      </c>
      <c r="I140" s="4">
        <v>0</v>
      </c>
      <c r="J140" s="4">
        <v>0</v>
      </c>
      <c r="K140" s="4">
        <v>423</v>
      </c>
      <c r="L140" s="4">
        <v>193043</v>
      </c>
      <c r="M140" s="4">
        <v>0</v>
      </c>
      <c r="N140" s="4">
        <v>0</v>
      </c>
      <c r="O140" s="4">
        <v>0</v>
      </c>
      <c r="P140" s="4">
        <v>0</v>
      </c>
      <c r="Q140" s="1">
        <f t="shared" si="16"/>
        <v>0</v>
      </c>
      <c r="R140" s="1">
        <f t="shared" si="17"/>
        <v>0</v>
      </c>
      <c r="S140" s="1">
        <f t="shared" si="18"/>
        <v>0</v>
      </c>
      <c r="T140" s="1">
        <f t="shared" si="19"/>
        <v>0</v>
      </c>
      <c r="U140" s="1">
        <f t="shared" si="20"/>
        <v>0</v>
      </c>
      <c r="V140" s="1">
        <f t="shared" si="21"/>
        <v>0</v>
      </c>
      <c r="W140" s="1">
        <f t="shared" si="22"/>
        <v>0</v>
      </c>
      <c r="X140" s="1">
        <f t="shared" si="23"/>
        <v>0</v>
      </c>
    </row>
    <row r="141" spans="1:24" x14ac:dyDescent="0.25">
      <c r="A141" s="4">
        <v>139</v>
      </c>
      <c r="B141" s="4" t="s">
        <v>24</v>
      </c>
      <c r="C141" s="5">
        <v>42339</v>
      </c>
      <c r="D141" s="4" t="s">
        <v>19</v>
      </c>
      <c r="E141" s="4">
        <v>73</v>
      </c>
      <c r="F141" s="4">
        <v>122725</v>
      </c>
      <c r="G141" s="4">
        <v>0</v>
      </c>
      <c r="H141" s="4">
        <v>0</v>
      </c>
      <c r="I141" s="4">
        <v>0</v>
      </c>
      <c r="J141" s="4">
        <v>0</v>
      </c>
      <c r="K141" s="4">
        <v>423</v>
      </c>
      <c r="L141" s="4">
        <v>193043</v>
      </c>
      <c r="M141" s="4">
        <v>0</v>
      </c>
      <c r="N141" s="4">
        <v>0</v>
      </c>
      <c r="O141" s="4">
        <v>0</v>
      </c>
      <c r="P141" s="4">
        <v>0</v>
      </c>
      <c r="Q141" s="1">
        <f t="shared" si="16"/>
        <v>0</v>
      </c>
      <c r="R141" s="1">
        <f t="shared" si="17"/>
        <v>0</v>
      </c>
      <c r="S141" s="1">
        <f t="shared" si="18"/>
        <v>0</v>
      </c>
      <c r="T141" s="1">
        <f t="shared" si="19"/>
        <v>0</v>
      </c>
      <c r="U141" s="1">
        <f t="shared" si="20"/>
        <v>0</v>
      </c>
      <c r="V141" s="1">
        <f t="shared" si="21"/>
        <v>0</v>
      </c>
      <c r="W141" s="1">
        <f t="shared" si="22"/>
        <v>0</v>
      </c>
      <c r="X141" s="1">
        <f t="shared" si="23"/>
        <v>0</v>
      </c>
    </row>
    <row r="142" spans="1:24" x14ac:dyDescent="0.25">
      <c r="A142" s="4">
        <v>140</v>
      </c>
      <c r="B142" s="4" t="s">
        <v>24</v>
      </c>
      <c r="C142" s="5">
        <v>42339</v>
      </c>
      <c r="D142" s="4" t="s">
        <v>20</v>
      </c>
      <c r="E142" s="4">
        <v>73</v>
      </c>
      <c r="F142" s="4">
        <v>122725</v>
      </c>
      <c r="G142" s="4">
        <v>0</v>
      </c>
      <c r="H142" s="4">
        <v>0</v>
      </c>
      <c r="I142" s="4">
        <v>0</v>
      </c>
      <c r="J142" s="4">
        <v>0</v>
      </c>
      <c r="K142" s="4">
        <v>423</v>
      </c>
      <c r="L142" s="4">
        <v>193043</v>
      </c>
      <c r="M142" s="4">
        <v>0</v>
      </c>
      <c r="N142" s="4">
        <v>0</v>
      </c>
      <c r="O142" s="4">
        <v>0</v>
      </c>
      <c r="P142" s="4">
        <v>0</v>
      </c>
      <c r="Q142" s="1">
        <f t="shared" si="16"/>
        <v>0</v>
      </c>
      <c r="R142" s="1">
        <f t="shared" si="17"/>
        <v>0</v>
      </c>
      <c r="S142" s="1">
        <f t="shared" si="18"/>
        <v>0</v>
      </c>
      <c r="T142" s="1">
        <f t="shared" si="19"/>
        <v>0</v>
      </c>
      <c r="U142" s="1">
        <f t="shared" si="20"/>
        <v>0</v>
      </c>
      <c r="V142" s="1">
        <f t="shared" si="21"/>
        <v>0</v>
      </c>
      <c r="W142" s="1">
        <f t="shared" si="22"/>
        <v>0</v>
      </c>
      <c r="X142" s="1">
        <f t="shared" si="23"/>
        <v>0</v>
      </c>
    </row>
    <row r="143" spans="1:24" x14ac:dyDescent="0.25">
      <c r="A143" s="4">
        <v>141</v>
      </c>
      <c r="B143" s="4" t="s">
        <v>24</v>
      </c>
      <c r="C143" s="5">
        <v>42339</v>
      </c>
      <c r="D143" s="4" t="s">
        <v>21</v>
      </c>
      <c r="E143" s="4">
        <v>73</v>
      </c>
      <c r="F143" s="4">
        <v>122725</v>
      </c>
      <c r="G143" s="4">
        <v>0</v>
      </c>
      <c r="H143" s="4">
        <v>0</v>
      </c>
      <c r="I143" s="4">
        <v>0</v>
      </c>
      <c r="J143" s="4">
        <v>0</v>
      </c>
      <c r="K143" s="4">
        <v>423</v>
      </c>
      <c r="L143" s="4">
        <v>193043</v>
      </c>
      <c r="M143" s="4">
        <v>0</v>
      </c>
      <c r="N143" s="4">
        <v>0</v>
      </c>
      <c r="O143" s="4">
        <v>0</v>
      </c>
      <c r="P143" s="4">
        <v>0</v>
      </c>
      <c r="Q143" s="1">
        <f t="shared" si="16"/>
        <v>0</v>
      </c>
      <c r="R143" s="1">
        <f t="shared" si="17"/>
        <v>0</v>
      </c>
      <c r="S143" s="1">
        <f t="shared" si="18"/>
        <v>0</v>
      </c>
      <c r="T143" s="1">
        <f t="shared" si="19"/>
        <v>0</v>
      </c>
      <c r="U143" s="1">
        <f t="shared" si="20"/>
        <v>0</v>
      </c>
      <c r="V143" s="1">
        <f t="shared" si="21"/>
        <v>0</v>
      </c>
      <c r="W143" s="1">
        <f t="shared" si="22"/>
        <v>0</v>
      </c>
      <c r="X143" s="1">
        <f t="shared" si="23"/>
        <v>0</v>
      </c>
    </row>
    <row r="144" spans="1:24" x14ac:dyDescent="0.25">
      <c r="A144" s="4">
        <v>142</v>
      </c>
      <c r="B144" s="4" t="s">
        <v>24</v>
      </c>
      <c r="C144" s="5">
        <v>42339</v>
      </c>
      <c r="D144" s="4" t="s">
        <v>22</v>
      </c>
      <c r="E144" s="4">
        <v>73</v>
      </c>
      <c r="F144" s="4">
        <v>122725</v>
      </c>
      <c r="G144" s="4">
        <v>0</v>
      </c>
      <c r="H144" s="4">
        <v>0</v>
      </c>
      <c r="I144" s="4">
        <v>0</v>
      </c>
      <c r="J144" s="4">
        <v>0</v>
      </c>
      <c r="K144" s="4">
        <v>423</v>
      </c>
      <c r="L144" s="4">
        <v>193043</v>
      </c>
      <c r="M144" s="4">
        <v>0</v>
      </c>
      <c r="N144" s="4">
        <v>0</v>
      </c>
      <c r="O144" s="4">
        <v>0</v>
      </c>
      <c r="P144" s="4">
        <v>0</v>
      </c>
      <c r="Q144" s="1">
        <f t="shared" si="16"/>
        <v>0</v>
      </c>
      <c r="R144" s="1">
        <f t="shared" si="17"/>
        <v>0</v>
      </c>
      <c r="S144" s="1">
        <f t="shared" si="18"/>
        <v>0</v>
      </c>
      <c r="T144" s="1">
        <f t="shared" si="19"/>
        <v>0</v>
      </c>
      <c r="U144" s="1">
        <f t="shared" si="20"/>
        <v>0</v>
      </c>
      <c r="V144" s="1">
        <f t="shared" si="21"/>
        <v>0</v>
      </c>
      <c r="W144" s="1">
        <f t="shared" si="22"/>
        <v>0</v>
      </c>
      <c r="X144" s="1">
        <f t="shared" si="23"/>
        <v>0</v>
      </c>
    </row>
    <row r="145" spans="1:24" x14ac:dyDescent="0.25">
      <c r="A145" s="4">
        <v>143</v>
      </c>
      <c r="B145" s="4" t="s">
        <v>24</v>
      </c>
      <c r="C145" s="5">
        <v>42339</v>
      </c>
      <c r="D145" s="4" t="s">
        <v>23</v>
      </c>
      <c r="E145" s="4">
        <v>73</v>
      </c>
      <c r="F145" s="4">
        <v>122725</v>
      </c>
      <c r="G145" s="4">
        <v>0</v>
      </c>
      <c r="H145" s="4">
        <v>0</v>
      </c>
      <c r="I145" s="4">
        <v>0</v>
      </c>
      <c r="J145" s="4">
        <v>0</v>
      </c>
      <c r="K145" s="4">
        <v>423</v>
      </c>
      <c r="L145" s="4">
        <v>193043</v>
      </c>
      <c r="M145" s="4">
        <v>0</v>
      </c>
      <c r="N145" s="4">
        <v>0</v>
      </c>
      <c r="O145" s="4">
        <v>0</v>
      </c>
      <c r="P145" s="4">
        <v>0</v>
      </c>
      <c r="Q145" s="1">
        <f t="shared" si="16"/>
        <v>0</v>
      </c>
      <c r="R145" s="1">
        <f t="shared" si="17"/>
        <v>0</v>
      </c>
      <c r="S145" s="1">
        <f t="shared" si="18"/>
        <v>0</v>
      </c>
      <c r="T145" s="1">
        <f t="shared" si="19"/>
        <v>0</v>
      </c>
      <c r="U145" s="1">
        <f t="shared" si="20"/>
        <v>0</v>
      </c>
      <c r="V145" s="1">
        <f t="shared" si="21"/>
        <v>0</v>
      </c>
      <c r="W145" s="1">
        <f t="shared" si="22"/>
        <v>0</v>
      </c>
      <c r="X145" s="1">
        <f t="shared" si="23"/>
        <v>0</v>
      </c>
    </row>
    <row r="146" spans="1:24" x14ac:dyDescent="0.25">
      <c r="A146" s="4">
        <v>144</v>
      </c>
      <c r="B146" s="4" t="s">
        <v>25</v>
      </c>
      <c r="C146" s="5">
        <v>42095</v>
      </c>
      <c r="D146" s="4" t="s">
        <v>16</v>
      </c>
      <c r="E146" s="4">
        <v>411</v>
      </c>
      <c r="F146" s="4">
        <v>144647</v>
      </c>
      <c r="G146" s="4">
        <v>178</v>
      </c>
      <c r="H146" s="4">
        <v>178</v>
      </c>
      <c r="I146" s="4">
        <v>151847</v>
      </c>
      <c r="J146" s="4">
        <v>151847</v>
      </c>
      <c r="K146" s="4">
        <v>1287</v>
      </c>
      <c r="L146" s="4">
        <v>215308</v>
      </c>
      <c r="M146" s="4">
        <v>460</v>
      </c>
      <c r="N146" s="4">
        <v>460</v>
      </c>
      <c r="O146" s="4">
        <v>176076</v>
      </c>
      <c r="P146" s="4">
        <v>176076</v>
      </c>
      <c r="Q146" s="1">
        <f t="shared" si="16"/>
        <v>0.43309002433090027</v>
      </c>
      <c r="R146" s="1">
        <f t="shared" si="17"/>
        <v>0.43309002433090027</v>
      </c>
      <c r="S146" s="1">
        <f t="shared" si="18"/>
        <v>1.0497763520847303</v>
      </c>
      <c r="T146" s="1">
        <f t="shared" si="19"/>
        <v>1.0497763520847303</v>
      </c>
      <c r="U146" s="1">
        <f t="shared" si="20"/>
        <v>0.35742035742035744</v>
      </c>
      <c r="V146" s="1">
        <f t="shared" si="21"/>
        <v>0.35742035742035744</v>
      </c>
      <c r="W146" s="1">
        <f t="shared" si="22"/>
        <v>0.81778661266650565</v>
      </c>
      <c r="X146" s="1">
        <f t="shared" si="23"/>
        <v>0.81778661266650565</v>
      </c>
    </row>
    <row r="147" spans="1:24" x14ac:dyDescent="0.25">
      <c r="A147" s="4">
        <v>145</v>
      </c>
      <c r="B147" s="4" t="s">
        <v>25</v>
      </c>
      <c r="C147" s="5">
        <v>42095</v>
      </c>
      <c r="D147" s="4" t="s">
        <v>17</v>
      </c>
      <c r="E147" s="4">
        <v>411</v>
      </c>
      <c r="F147" s="4">
        <v>144647</v>
      </c>
      <c r="G147" s="4">
        <v>88</v>
      </c>
      <c r="H147" s="4">
        <v>216</v>
      </c>
      <c r="I147" s="4">
        <v>91513</v>
      </c>
      <c r="J147" s="4">
        <v>243360</v>
      </c>
      <c r="K147" s="4">
        <v>1287</v>
      </c>
      <c r="L147" s="4">
        <v>215308</v>
      </c>
      <c r="M147" s="4">
        <v>281</v>
      </c>
      <c r="N147" s="4">
        <v>606</v>
      </c>
      <c r="O147" s="4">
        <v>86355</v>
      </c>
      <c r="P147" s="4">
        <v>262431</v>
      </c>
      <c r="Q147" s="1">
        <f t="shared" si="16"/>
        <v>0.21411192214111921</v>
      </c>
      <c r="R147" s="1">
        <f t="shared" si="17"/>
        <v>0.52554744525547448</v>
      </c>
      <c r="S147" s="1">
        <f t="shared" si="18"/>
        <v>0.63266434837915753</v>
      </c>
      <c r="T147" s="1">
        <f t="shared" si="19"/>
        <v>1.6824407004638879</v>
      </c>
      <c r="U147" s="1">
        <f t="shared" si="20"/>
        <v>0.21833721833721834</v>
      </c>
      <c r="V147" s="1">
        <f t="shared" si="21"/>
        <v>0.47086247086247085</v>
      </c>
      <c r="W147" s="1">
        <f t="shared" si="22"/>
        <v>0.40107659724673489</v>
      </c>
      <c r="X147" s="1">
        <f t="shared" si="23"/>
        <v>1.2188632099132406</v>
      </c>
    </row>
    <row r="148" spans="1:24" x14ac:dyDescent="0.25">
      <c r="A148" s="4">
        <v>146</v>
      </c>
      <c r="B148" s="4" t="s">
        <v>25</v>
      </c>
      <c r="C148" s="5">
        <v>42095</v>
      </c>
      <c r="D148" s="4" t="s">
        <v>18</v>
      </c>
      <c r="E148" s="4">
        <v>411</v>
      </c>
      <c r="F148" s="4">
        <v>144647</v>
      </c>
      <c r="G148" s="4">
        <v>79</v>
      </c>
      <c r="H148" s="4">
        <v>228</v>
      </c>
      <c r="I148" s="4">
        <v>82187</v>
      </c>
      <c r="J148" s="4">
        <v>325547</v>
      </c>
      <c r="K148" s="4">
        <v>1287</v>
      </c>
      <c r="L148" s="4">
        <v>215308</v>
      </c>
      <c r="M148" s="4">
        <v>244</v>
      </c>
      <c r="N148" s="4">
        <v>666</v>
      </c>
      <c r="O148" s="4">
        <v>81416</v>
      </c>
      <c r="P148" s="4">
        <v>343847</v>
      </c>
      <c r="Q148" s="1">
        <f t="shared" si="16"/>
        <v>0.19221411192214111</v>
      </c>
      <c r="R148" s="1">
        <f t="shared" si="17"/>
        <v>0.55474452554744524</v>
      </c>
      <c r="S148" s="1">
        <f t="shared" si="18"/>
        <v>0.56819014566496362</v>
      </c>
      <c r="T148" s="1">
        <f t="shared" si="19"/>
        <v>2.2506308461288516</v>
      </c>
      <c r="U148" s="1">
        <f t="shared" si="20"/>
        <v>0.1895881895881896</v>
      </c>
      <c r="V148" s="1">
        <f t="shared" si="21"/>
        <v>0.5174825174825175</v>
      </c>
      <c r="W148" s="1">
        <f t="shared" si="22"/>
        <v>0.3781373660059078</v>
      </c>
      <c r="X148" s="1">
        <f t="shared" si="23"/>
        <v>1.5970005759191483</v>
      </c>
    </row>
    <row r="149" spans="1:24" x14ac:dyDescent="0.25">
      <c r="A149" s="4">
        <v>147</v>
      </c>
      <c r="B149" s="4" t="s">
        <v>25</v>
      </c>
      <c r="C149" s="5">
        <v>42095</v>
      </c>
      <c r="D149" s="4" t="s">
        <v>19</v>
      </c>
      <c r="E149" s="4">
        <v>411</v>
      </c>
      <c r="F149" s="4">
        <v>144647</v>
      </c>
      <c r="G149" s="4">
        <v>55</v>
      </c>
      <c r="H149" s="4">
        <v>234</v>
      </c>
      <c r="I149" s="4">
        <v>54133</v>
      </c>
      <c r="J149" s="4">
        <v>379680</v>
      </c>
      <c r="K149" s="4">
        <v>1287</v>
      </c>
      <c r="L149" s="4">
        <v>215308</v>
      </c>
      <c r="M149" s="4">
        <v>158</v>
      </c>
      <c r="N149" s="4">
        <v>702</v>
      </c>
      <c r="O149" s="4">
        <v>41250</v>
      </c>
      <c r="P149" s="4">
        <v>385097</v>
      </c>
      <c r="Q149" s="1">
        <f t="shared" si="16"/>
        <v>0.13381995133819952</v>
      </c>
      <c r="R149" s="1">
        <f t="shared" si="17"/>
        <v>0.56934306569343063</v>
      </c>
      <c r="S149" s="1">
        <f t="shared" si="18"/>
        <v>0.3742421204725988</v>
      </c>
      <c r="T149" s="1">
        <f t="shared" si="19"/>
        <v>2.6248729666014503</v>
      </c>
      <c r="U149" s="1">
        <f t="shared" si="20"/>
        <v>0.12276612276612277</v>
      </c>
      <c r="V149" s="1">
        <f t="shared" si="21"/>
        <v>0.54545454545454541</v>
      </c>
      <c r="W149" s="1">
        <f t="shared" si="22"/>
        <v>0.19158600702249801</v>
      </c>
      <c r="X149" s="1">
        <f t="shared" si="23"/>
        <v>1.7885865829416463</v>
      </c>
    </row>
    <row r="150" spans="1:24" x14ac:dyDescent="0.25">
      <c r="A150" s="4">
        <v>148</v>
      </c>
      <c r="B150" s="4" t="s">
        <v>25</v>
      </c>
      <c r="C150" s="5">
        <v>42095</v>
      </c>
      <c r="D150" s="4" t="s">
        <v>20</v>
      </c>
      <c r="E150" s="4">
        <v>411</v>
      </c>
      <c r="F150" s="4">
        <v>144647</v>
      </c>
      <c r="G150" s="4">
        <v>62</v>
      </c>
      <c r="H150" s="4">
        <v>242</v>
      </c>
      <c r="I150" s="4">
        <v>69620</v>
      </c>
      <c r="J150" s="4">
        <v>449300</v>
      </c>
      <c r="K150" s="4">
        <v>1287</v>
      </c>
      <c r="L150" s="4">
        <v>215308</v>
      </c>
      <c r="M150" s="4">
        <v>220</v>
      </c>
      <c r="N150" s="4">
        <v>738</v>
      </c>
      <c r="O150" s="4">
        <v>74113</v>
      </c>
      <c r="P150" s="4">
        <v>459210</v>
      </c>
      <c r="Q150" s="1">
        <f t="shared" si="16"/>
        <v>0.15085158150851583</v>
      </c>
      <c r="R150" s="1">
        <f t="shared" si="17"/>
        <v>0.58880778588807781</v>
      </c>
      <c r="S150" s="1">
        <f t="shared" si="18"/>
        <v>0.48130967113040712</v>
      </c>
      <c r="T150" s="1">
        <f t="shared" si="19"/>
        <v>3.1061826377318575</v>
      </c>
      <c r="U150" s="1">
        <f t="shared" si="20"/>
        <v>0.17094017094017094</v>
      </c>
      <c r="V150" s="1">
        <f t="shared" si="21"/>
        <v>0.57342657342657344</v>
      </c>
      <c r="W150" s="1">
        <f t="shared" si="22"/>
        <v>0.34421851487171867</v>
      </c>
      <c r="X150" s="1">
        <f t="shared" si="23"/>
        <v>2.1328050978133652</v>
      </c>
    </row>
    <row r="151" spans="1:24" x14ac:dyDescent="0.25">
      <c r="A151" s="4">
        <v>149</v>
      </c>
      <c r="B151" s="4" t="s">
        <v>25</v>
      </c>
      <c r="C151" s="5">
        <v>42095</v>
      </c>
      <c r="D151" s="4" t="s">
        <v>21</v>
      </c>
      <c r="E151" s="4">
        <v>411</v>
      </c>
      <c r="F151" s="4">
        <v>144647</v>
      </c>
      <c r="G151" s="4">
        <v>60</v>
      </c>
      <c r="H151" s="4">
        <v>247</v>
      </c>
      <c r="I151" s="4">
        <v>62738</v>
      </c>
      <c r="J151" s="4">
        <v>512038</v>
      </c>
      <c r="K151" s="4">
        <v>1287</v>
      </c>
      <c r="L151" s="4">
        <v>215308</v>
      </c>
      <c r="M151" s="4">
        <v>225</v>
      </c>
      <c r="N151" s="4">
        <v>765</v>
      </c>
      <c r="O151" s="4">
        <v>73804</v>
      </c>
      <c r="P151" s="4">
        <v>533014</v>
      </c>
      <c r="Q151" s="1">
        <f t="shared" si="16"/>
        <v>0.145985401459854</v>
      </c>
      <c r="R151" s="1">
        <f t="shared" si="17"/>
        <v>0.6009732360097324</v>
      </c>
      <c r="S151" s="1">
        <f t="shared" si="18"/>
        <v>0.43373177459608564</v>
      </c>
      <c r="T151" s="1">
        <f t="shared" si="19"/>
        <v>3.5399144123279433</v>
      </c>
      <c r="U151" s="1">
        <f t="shared" si="20"/>
        <v>0.17482517482517482</v>
      </c>
      <c r="V151" s="1">
        <f t="shared" si="21"/>
        <v>0.59440559440559437</v>
      </c>
      <c r="W151" s="1">
        <f t="shared" si="22"/>
        <v>0.34278336151002287</v>
      </c>
      <c r="X151" s="1">
        <f t="shared" si="23"/>
        <v>2.4755884593233879</v>
      </c>
    </row>
    <row r="152" spans="1:24" x14ac:dyDescent="0.25">
      <c r="A152" s="4">
        <v>150</v>
      </c>
      <c r="B152" s="4" t="s">
        <v>25</v>
      </c>
      <c r="C152" s="5">
        <v>42095</v>
      </c>
      <c r="D152" s="4" t="s">
        <v>22</v>
      </c>
      <c r="E152" s="4">
        <v>411</v>
      </c>
      <c r="F152" s="4">
        <v>144647</v>
      </c>
      <c r="G152" s="4">
        <v>60</v>
      </c>
      <c r="H152" s="4">
        <v>253</v>
      </c>
      <c r="I152" s="4">
        <v>71293</v>
      </c>
      <c r="J152" s="4">
        <v>583331</v>
      </c>
      <c r="K152" s="4">
        <v>1287</v>
      </c>
      <c r="L152" s="4">
        <v>215308</v>
      </c>
      <c r="M152" s="4">
        <v>230</v>
      </c>
      <c r="N152" s="4">
        <v>784</v>
      </c>
      <c r="O152" s="4">
        <v>75005</v>
      </c>
      <c r="P152" s="4">
        <v>608019</v>
      </c>
      <c r="Q152" s="1">
        <f t="shared" si="16"/>
        <v>0.145985401459854</v>
      </c>
      <c r="R152" s="1">
        <f t="shared" si="17"/>
        <v>0.61557177615571779</v>
      </c>
      <c r="S152" s="1">
        <f t="shared" si="18"/>
        <v>0.49287575960787294</v>
      </c>
      <c r="T152" s="1">
        <f t="shared" si="19"/>
        <v>4.0327901719358161</v>
      </c>
      <c r="U152" s="1">
        <f t="shared" si="20"/>
        <v>0.17871017871017872</v>
      </c>
      <c r="V152" s="1">
        <f t="shared" si="21"/>
        <v>0.60916860916860915</v>
      </c>
      <c r="W152" s="1">
        <f t="shared" si="22"/>
        <v>0.34836141713266577</v>
      </c>
      <c r="X152" s="1">
        <f t="shared" si="23"/>
        <v>2.8239498764560538</v>
      </c>
    </row>
    <row r="153" spans="1:24" x14ac:dyDescent="0.25">
      <c r="A153" s="4">
        <v>151</v>
      </c>
      <c r="B153" s="4" t="s">
        <v>25</v>
      </c>
      <c r="C153" s="5">
        <v>42095</v>
      </c>
      <c r="D153" s="4" t="s">
        <v>23</v>
      </c>
      <c r="E153" s="4">
        <v>411</v>
      </c>
      <c r="F153" s="4">
        <v>144647</v>
      </c>
      <c r="G153" s="4">
        <v>64</v>
      </c>
      <c r="H153" s="4">
        <v>258</v>
      </c>
      <c r="I153" s="4">
        <v>85988</v>
      </c>
      <c r="J153" s="4">
        <v>669319</v>
      </c>
      <c r="K153" s="4">
        <v>1287</v>
      </c>
      <c r="L153" s="4">
        <v>215308</v>
      </c>
      <c r="M153" s="4">
        <v>269</v>
      </c>
      <c r="N153" s="4">
        <v>810</v>
      </c>
      <c r="O153" s="4">
        <v>105358</v>
      </c>
      <c r="P153" s="4">
        <v>713377</v>
      </c>
      <c r="Q153" s="1">
        <f t="shared" si="16"/>
        <v>0.15571776155717762</v>
      </c>
      <c r="R153" s="1">
        <f t="shared" si="17"/>
        <v>0.62773722627737227</v>
      </c>
      <c r="S153" s="1">
        <f t="shared" si="18"/>
        <v>0.59446791153636092</v>
      </c>
      <c r="T153" s="1">
        <f t="shared" si="19"/>
        <v>4.627258083472177</v>
      </c>
      <c r="U153" s="1">
        <f t="shared" si="20"/>
        <v>0.20901320901320902</v>
      </c>
      <c r="V153" s="1">
        <f t="shared" si="21"/>
        <v>0.62937062937062938</v>
      </c>
      <c r="W153" s="1">
        <f t="shared" si="22"/>
        <v>0.48933620673639622</v>
      </c>
      <c r="X153" s="1">
        <f t="shared" si="23"/>
        <v>3.31328608319245</v>
      </c>
    </row>
    <row r="154" spans="1:24" x14ac:dyDescent="0.25">
      <c r="A154" s="4">
        <v>152</v>
      </c>
      <c r="B154" s="4" t="s">
        <v>25</v>
      </c>
      <c r="C154" s="5">
        <v>42125</v>
      </c>
      <c r="D154" s="4" t="s">
        <v>16</v>
      </c>
      <c r="E154" s="4">
        <v>336</v>
      </c>
      <c r="F154" s="4">
        <v>135427</v>
      </c>
      <c r="G154" s="4">
        <v>94</v>
      </c>
      <c r="H154" s="4">
        <v>94</v>
      </c>
      <c r="I154" s="4">
        <v>109579</v>
      </c>
      <c r="J154" s="4">
        <v>109579</v>
      </c>
      <c r="K154" s="4">
        <v>1103</v>
      </c>
      <c r="L154" s="4">
        <v>193728</v>
      </c>
      <c r="M154" s="4">
        <v>398</v>
      </c>
      <c r="N154" s="4">
        <v>398</v>
      </c>
      <c r="O154" s="4">
        <v>146177</v>
      </c>
      <c r="P154" s="4">
        <v>146177</v>
      </c>
      <c r="Q154" s="1">
        <f t="shared" si="16"/>
        <v>0.27976190476190477</v>
      </c>
      <c r="R154" s="1">
        <f t="shared" si="17"/>
        <v>0.27976190476190477</v>
      </c>
      <c r="S154" s="1">
        <f t="shared" si="18"/>
        <v>0.80913702585156577</v>
      </c>
      <c r="T154" s="1">
        <f t="shared" si="19"/>
        <v>0.80913702585156577</v>
      </c>
      <c r="U154" s="1">
        <f t="shared" si="20"/>
        <v>0.36083408884859475</v>
      </c>
      <c r="V154" s="1">
        <f t="shared" si="21"/>
        <v>0.36083408884859475</v>
      </c>
      <c r="W154" s="1">
        <f t="shared" si="22"/>
        <v>0.75454761314833163</v>
      </c>
      <c r="X154" s="1">
        <f t="shared" si="23"/>
        <v>0.75454761314833163</v>
      </c>
    </row>
    <row r="155" spans="1:24" x14ac:dyDescent="0.25">
      <c r="A155" s="4">
        <v>153</v>
      </c>
      <c r="B155" s="4" t="s">
        <v>25</v>
      </c>
      <c r="C155" s="5">
        <v>42125</v>
      </c>
      <c r="D155" s="4" t="s">
        <v>17</v>
      </c>
      <c r="E155" s="4">
        <v>336</v>
      </c>
      <c r="F155" s="4">
        <v>135427</v>
      </c>
      <c r="G155" s="4">
        <v>88</v>
      </c>
      <c r="H155" s="4">
        <v>135</v>
      </c>
      <c r="I155" s="4">
        <v>105726</v>
      </c>
      <c r="J155" s="4">
        <v>215305</v>
      </c>
      <c r="K155" s="4">
        <v>1103</v>
      </c>
      <c r="L155" s="4">
        <v>193728</v>
      </c>
      <c r="M155" s="4">
        <v>264</v>
      </c>
      <c r="N155" s="4">
        <v>532</v>
      </c>
      <c r="O155" s="4">
        <v>84154</v>
      </c>
      <c r="P155" s="4">
        <v>230331</v>
      </c>
      <c r="Q155" s="1">
        <f t="shared" si="16"/>
        <v>0.26190476190476192</v>
      </c>
      <c r="R155" s="1">
        <f t="shared" si="17"/>
        <v>0.4017857142857143</v>
      </c>
      <c r="S155" s="1">
        <f t="shared" si="18"/>
        <v>0.78068627378587729</v>
      </c>
      <c r="T155" s="1">
        <f t="shared" si="19"/>
        <v>1.5898232996374431</v>
      </c>
      <c r="U155" s="1">
        <f t="shared" si="20"/>
        <v>0.23934723481414324</v>
      </c>
      <c r="V155" s="1">
        <f t="shared" si="21"/>
        <v>0.48232094288304622</v>
      </c>
      <c r="W155" s="1">
        <f t="shared" si="22"/>
        <v>0.43439255037991409</v>
      </c>
      <c r="X155" s="1">
        <f t="shared" si="23"/>
        <v>1.1889401635282457</v>
      </c>
    </row>
    <row r="156" spans="1:24" x14ac:dyDescent="0.25">
      <c r="A156" s="4">
        <v>154</v>
      </c>
      <c r="B156" s="4" t="s">
        <v>25</v>
      </c>
      <c r="C156" s="5">
        <v>42125</v>
      </c>
      <c r="D156" s="4" t="s">
        <v>18</v>
      </c>
      <c r="E156" s="4">
        <v>336</v>
      </c>
      <c r="F156" s="4">
        <v>135427</v>
      </c>
      <c r="G156" s="4">
        <v>75</v>
      </c>
      <c r="H156" s="4">
        <v>154</v>
      </c>
      <c r="I156" s="4">
        <v>78017</v>
      </c>
      <c r="J156" s="4">
        <v>293322</v>
      </c>
      <c r="K156" s="4">
        <v>1103</v>
      </c>
      <c r="L156" s="4">
        <v>193728</v>
      </c>
      <c r="M156" s="4">
        <v>190</v>
      </c>
      <c r="N156" s="4">
        <v>577</v>
      </c>
      <c r="O156" s="4">
        <v>63554</v>
      </c>
      <c r="P156" s="4">
        <v>293885</v>
      </c>
      <c r="Q156" s="1">
        <f t="shared" si="16"/>
        <v>0.22321428571428573</v>
      </c>
      <c r="R156" s="1">
        <f t="shared" si="17"/>
        <v>0.45833333333333331</v>
      </c>
      <c r="S156" s="1">
        <f t="shared" si="18"/>
        <v>0.57608157900566359</v>
      </c>
      <c r="T156" s="1">
        <f t="shared" si="19"/>
        <v>2.1659048786431065</v>
      </c>
      <c r="U156" s="1">
        <f t="shared" si="20"/>
        <v>0.17225747960108795</v>
      </c>
      <c r="V156" s="1">
        <f t="shared" si="21"/>
        <v>0.52311876699909343</v>
      </c>
      <c r="W156" s="1">
        <f t="shared" si="22"/>
        <v>0.32805789560621079</v>
      </c>
      <c r="X156" s="1">
        <f t="shared" si="23"/>
        <v>1.5169980591344565</v>
      </c>
    </row>
    <row r="157" spans="1:24" x14ac:dyDescent="0.25">
      <c r="A157" s="4">
        <v>155</v>
      </c>
      <c r="B157" s="4" t="s">
        <v>25</v>
      </c>
      <c r="C157" s="5">
        <v>42125</v>
      </c>
      <c r="D157" s="4" t="s">
        <v>19</v>
      </c>
      <c r="E157" s="4">
        <v>336</v>
      </c>
      <c r="F157" s="4">
        <v>135427</v>
      </c>
      <c r="G157" s="4">
        <v>86</v>
      </c>
      <c r="H157" s="4">
        <v>171</v>
      </c>
      <c r="I157" s="4">
        <v>127313</v>
      </c>
      <c r="J157" s="4">
        <v>420635</v>
      </c>
      <c r="K157" s="4">
        <v>1103</v>
      </c>
      <c r="L157" s="4">
        <v>193728</v>
      </c>
      <c r="M157" s="4">
        <v>242</v>
      </c>
      <c r="N157" s="4">
        <v>624</v>
      </c>
      <c r="O157" s="4">
        <v>89985</v>
      </c>
      <c r="P157" s="4">
        <v>383870</v>
      </c>
      <c r="Q157" s="1">
        <f t="shared" si="16"/>
        <v>0.25595238095238093</v>
      </c>
      <c r="R157" s="1">
        <f t="shared" si="17"/>
        <v>0.5089285714285714</v>
      </c>
      <c r="S157" s="1">
        <f t="shared" si="18"/>
        <v>0.9400858026833645</v>
      </c>
      <c r="T157" s="1">
        <f t="shared" si="19"/>
        <v>3.105990681326471</v>
      </c>
      <c r="U157" s="1">
        <f t="shared" si="20"/>
        <v>0.21940163191296463</v>
      </c>
      <c r="V157" s="1">
        <f t="shared" si="21"/>
        <v>0.56572982774252045</v>
      </c>
      <c r="W157" s="1">
        <f t="shared" si="22"/>
        <v>0.46449145193260655</v>
      </c>
      <c r="X157" s="1">
        <f t="shared" si="23"/>
        <v>1.9814895110670632</v>
      </c>
    </row>
    <row r="158" spans="1:24" x14ac:dyDescent="0.25">
      <c r="A158" s="4">
        <v>156</v>
      </c>
      <c r="B158" s="4" t="s">
        <v>25</v>
      </c>
      <c r="C158" s="5">
        <v>42125</v>
      </c>
      <c r="D158" s="4" t="s">
        <v>20</v>
      </c>
      <c r="E158" s="4">
        <v>336</v>
      </c>
      <c r="F158" s="4">
        <v>135427</v>
      </c>
      <c r="G158" s="4">
        <v>70</v>
      </c>
      <c r="H158" s="4">
        <v>173</v>
      </c>
      <c r="I158" s="4">
        <v>79735</v>
      </c>
      <c r="J158" s="4">
        <v>500370</v>
      </c>
      <c r="K158" s="4">
        <v>1103</v>
      </c>
      <c r="L158" s="4">
        <v>193728</v>
      </c>
      <c r="M158" s="4">
        <v>225</v>
      </c>
      <c r="N158" s="4">
        <v>660</v>
      </c>
      <c r="O158" s="4">
        <v>77743</v>
      </c>
      <c r="P158" s="4">
        <v>461613</v>
      </c>
      <c r="Q158" s="1">
        <f t="shared" si="16"/>
        <v>0.20833333333333334</v>
      </c>
      <c r="R158" s="1">
        <f t="shared" si="17"/>
        <v>0.51488095238095233</v>
      </c>
      <c r="S158" s="1">
        <f t="shared" si="18"/>
        <v>0.58876738021221764</v>
      </c>
      <c r="T158" s="1">
        <f t="shared" si="19"/>
        <v>3.6947580615386886</v>
      </c>
      <c r="U158" s="1">
        <f t="shared" si="20"/>
        <v>0.20398912058023572</v>
      </c>
      <c r="V158" s="1">
        <f t="shared" si="21"/>
        <v>0.59836808703535815</v>
      </c>
      <c r="W158" s="1">
        <f t="shared" si="22"/>
        <v>0.40129976048893296</v>
      </c>
      <c r="X158" s="1">
        <f t="shared" si="23"/>
        <v>2.3827892715559962</v>
      </c>
    </row>
    <row r="159" spans="1:24" x14ac:dyDescent="0.25">
      <c r="A159" s="4">
        <v>157</v>
      </c>
      <c r="B159" s="4" t="s">
        <v>25</v>
      </c>
      <c r="C159" s="5">
        <v>42125</v>
      </c>
      <c r="D159" s="4" t="s">
        <v>21</v>
      </c>
      <c r="E159" s="4">
        <v>336</v>
      </c>
      <c r="F159" s="4">
        <v>135427</v>
      </c>
      <c r="G159" s="4">
        <v>68</v>
      </c>
      <c r="H159" s="4">
        <v>179</v>
      </c>
      <c r="I159" s="4">
        <v>91857</v>
      </c>
      <c r="J159" s="4">
        <v>592227</v>
      </c>
      <c r="K159" s="4">
        <v>1103</v>
      </c>
      <c r="L159" s="4">
        <v>193728</v>
      </c>
      <c r="M159" s="4">
        <v>231</v>
      </c>
      <c r="N159" s="4">
        <v>686</v>
      </c>
      <c r="O159" s="4">
        <v>78166</v>
      </c>
      <c r="P159" s="4">
        <v>539779</v>
      </c>
      <c r="Q159" s="1">
        <f t="shared" si="16"/>
        <v>0.20238095238095238</v>
      </c>
      <c r="R159" s="1">
        <f t="shared" si="17"/>
        <v>0.53273809523809523</v>
      </c>
      <c r="S159" s="1">
        <f t="shared" si="18"/>
        <v>0.67827685764286294</v>
      </c>
      <c r="T159" s="1">
        <f t="shared" si="19"/>
        <v>4.3730349191815518</v>
      </c>
      <c r="U159" s="1">
        <f t="shared" si="20"/>
        <v>0.20942883046237534</v>
      </c>
      <c r="V159" s="1">
        <f t="shared" si="21"/>
        <v>0.62194016319129641</v>
      </c>
      <c r="W159" s="1">
        <f t="shared" si="22"/>
        <v>0.40348323422530558</v>
      </c>
      <c r="X159" s="1">
        <f t="shared" si="23"/>
        <v>2.7862725057813016</v>
      </c>
    </row>
    <row r="160" spans="1:24" x14ac:dyDescent="0.25">
      <c r="A160" s="4">
        <v>158</v>
      </c>
      <c r="B160" s="4" t="s">
        <v>25</v>
      </c>
      <c r="C160" s="5">
        <v>42125</v>
      </c>
      <c r="D160" s="4" t="s">
        <v>22</v>
      </c>
      <c r="E160" s="4">
        <v>336</v>
      </c>
      <c r="F160" s="4">
        <v>135427</v>
      </c>
      <c r="G160" s="4">
        <v>61</v>
      </c>
      <c r="H160" s="4">
        <v>184</v>
      </c>
      <c r="I160" s="4">
        <v>72931</v>
      </c>
      <c r="J160" s="4">
        <v>665158</v>
      </c>
      <c r="K160" s="4">
        <v>1103</v>
      </c>
      <c r="L160" s="4">
        <v>193728</v>
      </c>
      <c r="M160" s="4">
        <v>186</v>
      </c>
      <c r="N160" s="4">
        <v>705</v>
      </c>
      <c r="O160" s="4">
        <v>64261</v>
      </c>
      <c r="P160" s="4">
        <v>604040</v>
      </c>
      <c r="Q160" s="1">
        <f t="shared" si="16"/>
        <v>0.18154761904761904</v>
      </c>
      <c r="R160" s="1">
        <f t="shared" si="17"/>
        <v>0.54761904761904767</v>
      </c>
      <c r="S160" s="1">
        <f t="shared" si="18"/>
        <v>0.53852629091687776</v>
      </c>
      <c r="T160" s="1">
        <f t="shared" si="19"/>
        <v>4.9115612100984292</v>
      </c>
      <c r="U160" s="1">
        <f t="shared" si="20"/>
        <v>0.16863100634632819</v>
      </c>
      <c r="V160" s="1">
        <f t="shared" si="21"/>
        <v>0.63916591115140531</v>
      </c>
      <c r="W160" s="1">
        <f t="shared" si="22"/>
        <v>0.33170734225305581</v>
      </c>
      <c r="X160" s="1">
        <f t="shared" si="23"/>
        <v>3.1179798480343575</v>
      </c>
    </row>
    <row r="161" spans="1:24" x14ac:dyDescent="0.25">
      <c r="A161" s="4">
        <v>159</v>
      </c>
      <c r="B161" s="4" t="s">
        <v>25</v>
      </c>
      <c r="C161" s="5">
        <v>42125</v>
      </c>
      <c r="D161" s="4" t="s">
        <v>23</v>
      </c>
      <c r="E161" s="4">
        <v>336</v>
      </c>
      <c r="F161" s="4">
        <v>135427</v>
      </c>
      <c r="G161" s="4">
        <v>50</v>
      </c>
      <c r="H161" s="4">
        <v>187</v>
      </c>
      <c r="I161" s="4">
        <v>48530</v>
      </c>
      <c r="J161" s="4">
        <v>713688</v>
      </c>
      <c r="K161" s="4">
        <v>1103</v>
      </c>
      <c r="L161" s="4">
        <v>193728</v>
      </c>
      <c r="M161" s="4">
        <v>121</v>
      </c>
      <c r="N161" s="4">
        <v>713</v>
      </c>
      <c r="O161" s="4">
        <v>36848</v>
      </c>
      <c r="P161" s="4">
        <v>640888</v>
      </c>
      <c r="Q161" s="1">
        <f t="shared" si="16"/>
        <v>0.14880952380952381</v>
      </c>
      <c r="R161" s="1">
        <f t="shared" si="17"/>
        <v>0.55654761904761907</v>
      </c>
      <c r="S161" s="1">
        <f t="shared" si="18"/>
        <v>0.35834803990341663</v>
      </c>
      <c r="T161" s="1">
        <f t="shared" si="19"/>
        <v>5.2699092500018461</v>
      </c>
      <c r="U161" s="1">
        <f t="shared" si="20"/>
        <v>0.10970081595648232</v>
      </c>
      <c r="V161" s="1">
        <f t="shared" si="21"/>
        <v>0.64641885766092477</v>
      </c>
      <c r="W161" s="1">
        <f t="shared" si="22"/>
        <v>0.19020482325735052</v>
      </c>
      <c r="X161" s="1">
        <f t="shared" si="23"/>
        <v>3.3081846712917078</v>
      </c>
    </row>
    <row r="162" spans="1:24" x14ac:dyDescent="0.25">
      <c r="A162" s="4">
        <v>160</v>
      </c>
      <c r="B162" s="4" t="s">
        <v>25</v>
      </c>
      <c r="C162" s="5">
        <v>42156</v>
      </c>
      <c r="D162" s="4" t="s">
        <v>16</v>
      </c>
      <c r="E162" s="4">
        <v>437</v>
      </c>
      <c r="F162" s="4">
        <v>273384</v>
      </c>
      <c r="G162" s="4">
        <v>112</v>
      </c>
      <c r="H162" s="4">
        <v>112</v>
      </c>
      <c r="I162" s="4">
        <v>130129</v>
      </c>
      <c r="J162" s="4">
        <v>130129</v>
      </c>
      <c r="K162" s="4">
        <v>1356</v>
      </c>
      <c r="L162" s="4">
        <v>296240</v>
      </c>
      <c r="M162" s="4">
        <v>575</v>
      </c>
      <c r="N162" s="4">
        <v>575</v>
      </c>
      <c r="O162" s="4">
        <v>276147</v>
      </c>
      <c r="P162" s="4">
        <v>276147</v>
      </c>
      <c r="Q162" s="1">
        <f t="shared" si="16"/>
        <v>0.25629290617848971</v>
      </c>
      <c r="R162" s="1">
        <f t="shared" si="17"/>
        <v>0.25629290617848971</v>
      </c>
      <c r="S162" s="1">
        <f t="shared" si="18"/>
        <v>0.47599347438035877</v>
      </c>
      <c r="T162" s="1">
        <f t="shared" si="19"/>
        <v>0.47599347438035877</v>
      </c>
      <c r="U162" s="1">
        <f t="shared" si="20"/>
        <v>0.42404129793510326</v>
      </c>
      <c r="V162" s="1">
        <f t="shared" si="21"/>
        <v>0.42404129793510326</v>
      </c>
      <c r="W162" s="1">
        <f t="shared" si="22"/>
        <v>0.9321732379152039</v>
      </c>
      <c r="X162" s="1">
        <f t="shared" si="23"/>
        <v>0.9321732379152039</v>
      </c>
    </row>
    <row r="163" spans="1:24" x14ac:dyDescent="0.25">
      <c r="A163" s="4">
        <v>161</v>
      </c>
      <c r="B163" s="4" t="s">
        <v>25</v>
      </c>
      <c r="C163" s="5">
        <v>42156</v>
      </c>
      <c r="D163" s="4" t="s">
        <v>17</v>
      </c>
      <c r="E163" s="4">
        <v>437</v>
      </c>
      <c r="F163" s="4">
        <v>273384</v>
      </c>
      <c r="G163" s="4">
        <v>59</v>
      </c>
      <c r="H163" s="4">
        <v>136</v>
      </c>
      <c r="I163" s="4">
        <v>66298</v>
      </c>
      <c r="J163" s="4">
        <v>196427</v>
      </c>
      <c r="K163" s="4">
        <v>1356</v>
      </c>
      <c r="L163" s="4">
        <v>296240</v>
      </c>
      <c r="M163" s="4">
        <v>192</v>
      </c>
      <c r="N163" s="4">
        <v>678</v>
      </c>
      <c r="O163" s="4">
        <v>67032</v>
      </c>
      <c r="P163" s="4">
        <v>343179</v>
      </c>
      <c r="Q163" s="1">
        <f t="shared" si="16"/>
        <v>0.13501144164759726</v>
      </c>
      <c r="R163" s="1">
        <f t="shared" si="17"/>
        <v>0.31121281464530892</v>
      </c>
      <c r="S163" s="1">
        <f t="shared" si="18"/>
        <v>0.24250870570333305</v>
      </c>
      <c r="T163" s="1">
        <f t="shared" si="19"/>
        <v>0.71850218008369182</v>
      </c>
      <c r="U163" s="1">
        <f t="shared" si="20"/>
        <v>0.1415929203539823</v>
      </c>
      <c r="V163" s="1">
        <f t="shared" si="21"/>
        <v>0.5</v>
      </c>
      <c r="W163" s="1">
        <f t="shared" si="22"/>
        <v>0.22627599243856333</v>
      </c>
      <c r="X163" s="1">
        <f t="shared" si="23"/>
        <v>1.1584492303537672</v>
      </c>
    </row>
    <row r="164" spans="1:24" x14ac:dyDescent="0.25">
      <c r="A164" s="4">
        <v>162</v>
      </c>
      <c r="B164" s="4" t="s">
        <v>25</v>
      </c>
      <c r="C164" s="5">
        <v>42156</v>
      </c>
      <c r="D164" s="4" t="s">
        <v>18</v>
      </c>
      <c r="E164" s="4">
        <v>437</v>
      </c>
      <c r="F164" s="4">
        <v>273384</v>
      </c>
      <c r="G164" s="4">
        <v>68</v>
      </c>
      <c r="H164" s="4">
        <v>153</v>
      </c>
      <c r="I164" s="4">
        <v>102673</v>
      </c>
      <c r="J164" s="4">
        <v>299100</v>
      </c>
      <c r="K164" s="4">
        <v>1356</v>
      </c>
      <c r="L164" s="4">
        <v>296240</v>
      </c>
      <c r="M164" s="4">
        <v>221</v>
      </c>
      <c r="N164" s="4">
        <v>751</v>
      </c>
      <c r="O164" s="4">
        <v>77879</v>
      </c>
      <c r="P164" s="4">
        <v>421058</v>
      </c>
      <c r="Q164" s="1">
        <f t="shared" si="16"/>
        <v>0.15560640732265446</v>
      </c>
      <c r="R164" s="1">
        <f t="shared" si="17"/>
        <v>0.35011441647597252</v>
      </c>
      <c r="S164" s="1">
        <f t="shared" si="18"/>
        <v>0.37556331021566736</v>
      </c>
      <c r="T164" s="1">
        <f t="shared" si="19"/>
        <v>1.0940654902993592</v>
      </c>
      <c r="U164" s="1">
        <f t="shared" si="20"/>
        <v>0.16297935103244837</v>
      </c>
      <c r="V164" s="1">
        <f t="shared" si="21"/>
        <v>0.55383480825958697</v>
      </c>
      <c r="W164" s="1">
        <f t="shared" si="22"/>
        <v>0.26289157439913585</v>
      </c>
      <c r="X164" s="1">
        <f t="shared" si="23"/>
        <v>1.421340804752903</v>
      </c>
    </row>
    <row r="165" spans="1:24" x14ac:dyDescent="0.25">
      <c r="A165" s="4">
        <v>163</v>
      </c>
      <c r="B165" s="4" t="s">
        <v>25</v>
      </c>
      <c r="C165" s="5">
        <v>42156</v>
      </c>
      <c r="D165" s="4" t="s">
        <v>19</v>
      </c>
      <c r="E165" s="4">
        <v>437</v>
      </c>
      <c r="F165" s="4">
        <v>273384</v>
      </c>
      <c r="G165" s="4">
        <v>78</v>
      </c>
      <c r="H165" s="4">
        <v>171</v>
      </c>
      <c r="I165" s="4">
        <v>74350</v>
      </c>
      <c r="J165" s="4">
        <v>373450</v>
      </c>
      <c r="K165" s="4">
        <v>1356</v>
      </c>
      <c r="L165" s="4">
        <v>296240</v>
      </c>
      <c r="M165" s="4">
        <v>198</v>
      </c>
      <c r="N165" s="4">
        <v>798</v>
      </c>
      <c r="O165" s="4">
        <v>71053</v>
      </c>
      <c r="P165" s="4">
        <v>492111</v>
      </c>
      <c r="Q165" s="1">
        <f t="shared" si="16"/>
        <v>0.17848970251716248</v>
      </c>
      <c r="R165" s="1">
        <f t="shared" si="17"/>
        <v>0.39130434782608697</v>
      </c>
      <c r="S165" s="1">
        <f t="shared" si="18"/>
        <v>0.27196178269393967</v>
      </c>
      <c r="T165" s="1">
        <f t="shared" si="19"/>
        <v>1.3660272729932987</v>
      </c>
      <c r="U165" s="1">
        <f t="shared" si="20"/>
        <v>0.14601769911504425</v>
      </c>
      <c r="V165" s="1">
        <f t="shared" si="21"/>
        <v>0.58849557522123896</v>
      </c>
      <c r="W165" s="1">
        <f t="shared" si="22"/>
        <v>0.23984944639481501</v>
      </c>
      <c r="X165" s="1">
        <f t="shared" si="23"/>
        <v>1.6611902511477181</v>
      </c>
    </row>
    <row r="166" spans="1:24" x14ac:dyDescent="0.25">
      <c r="A166" s="4">
        <v>164</v>
      </c>
      <c r="B166" s="4" t="s">
        <v>25</v>
      </c>
      <c r="C166" s="5">
        <v>42156</v>
      </c>
      <c r="D166" s="4" t="s">
        <v>20</v>
      </c>
      <c r="E166" s="4">
        <v>437</v>
      </c>
      <c r="F166" s="4">
        <v>273384</v>
      </c>
      <c r="G166" s="4">
        <v>75</v>
      </c>
      <c r="H166" s="4">
        <v>183</v>
      </c>
      <c r="I166" s="4">
        <v>82367</v>
      </c>
      <c r="J166" s="4">
        <v>455817</v>
      </c>
      <c r="K166" s="4">
        <v>1356</v>
      </c>
      <c r="L166" s="4">
        <v>296240</v>
      </c>
      <c r="M166" s="4">
        <v>194</v>
      </c>
      <c r="N166" s="4">
        <v>827</v>
      </c>
      <c r="O166" s="4">
        <v>86255</v>
      </c>
      <c r="P166" s="4">
        <v>578366</v>
      </c>
      <c r="Q166" s="1">
        <f t="shared" si="16"/>
        <v>0.17162471395881007</v>
      </c>
      <c r="R166" s="1">
        <f t="shared" si="17"/>
        <v>0.41876430205949655</v>
      </c>
      <c r="S166" s="1">
        <f t="shared" si="18"/>
        <v>0.30128683463553096</v>
      </c>
      <c r="T166" s="1">
        <f t="shared" si="19"/>
        <v>1.6673141076288298</v>
      </c>
      <c r="U166" s="1">
        <f t="shared" si="20"/>
        <v>0.14306784660766961</v>
      </c>
      <c r="V166" s="1">
        <f t="shared" si="21"/>
        <v>0.60988200589970498</v>
      </c>
      <c r="W166" s="1">
        <f t="shared" si="22"/>
        <v>0.29116594652984068</v>
      </c>
      <c r="X166" s="1">
        <f t="shared" si="23"/>
        <v>1.9523561976775587</v>
      </c>
    </row>
    <row r="167" spans="1:24" x14ac:dyDescent="0.25">
      <c r="A167" s="4">
        <v>165</v>
      </c>
      <c r="B167" s="4" t="s">
        <v>25</v>
      </c>
      <c r="C167" s="5">
        <v>42156</v>
      </c>
      <c r="D167" s="4" t="s">
        <v>21</v>
      </c>
      <c r="E167" s="4">
        <v>437</v>
      </c>
      <c r="F167" s="4">
        <v>273384</v>
      </c>
      <c r="G167" s="4">
        <v>59</v>
      </c>
      <c r="H167" s="4">
        <v>189</v>
      </c>
      <c r="I167" s="4">
        <v>73319</v>
      </c>
      <c r="J167" s="4">
        <v>529136</v>
      </c>
      <c r="K167" s="4">
        <v>1356</v>
      </c>
      <c r="L167" s="4">
        <v>296240</v>
      </c>
      <c r="M167" s="4">
        <v>161</v>
      </c>
      <c r="N167" s="4">
        <v>848</v>
      </c>
      <c r="O167" s="4">
        <v>56723</v>
      </c>
      <c r="P167" s="4">
        <v>635089</v>
      </c>
      <c r="Q167" s="1">
        <f t="shared" si="16"/>
        <v>0.13501144164759726</v>
      </c>
      <c r="R167" s="1">
        <f t="shared" si="17"/>
        <v>0.43249427917620137</v>
      </c>
      <c r="S167" s="1">
        <f t="shared" si="18"/>
        <v>0.26819053053580311</v>
      </c>
      <c r="T167" s="1">
        <f t="shared" si="19"/>
        <v>1.9355046381646328</v>
      </c>
      <c r="U167" s="1">
        <f t="shared" si="20"/>
        <v>0.1187315634218289</v>
      </c>
      <c r="V167" s="1">
        <f t="shared" si="21"/>
        <v>0.62536873156342188</v>
      </c>
      <c r="W167" s="1">
        <f t="shared" si="22"/>
        <v>0.19147650553605186</v>
      </c>
      <c r="X167" s="1">
        <f t="shared" si="23"/>
        <v>2.1438327032136106</v>
      </c>
    </row>
    <row r="168" spans="1:24" x14ac:dyDescent="0.25">
      <c r="A168" s="4">
        <v>166</v>
      </c>
      <c r="B168" s="4" t="s">
        <v>25</v>
      </c>
      <c r="C168" s="5">
        <v>42156</v>
      </c>
      <c r="D168" s="4" t="s">
        <v>22</v>
      </c>
      <c r="E168" s="4">
        <v>437</v>
      </c>
      <c r="F168" s="4">
        <v>273384</v>
      </c>
      <c r="G168" s="4">
        <v>46</v>
      </c>
      <c r="H168" s="4">
        <v>192</v>
      </c>
      <c r="I168" s="4">
        <v>44443</v>
      </c>
      <c r="J168" s="4">
        <v>573579</v>
      </c>
      <c r="K168" s="4">
        <v>1356</v>
      </c>
      <c r="L168" s="4">
        <v>296240</v>
      </c>
      <c r="M168" s="4">
        <v>118</v>
      </c>
      <c r="N168" s="4">
        <v>861</v>
      </c>
      <c r="O168" s="4">
        <v>35745</v>
      </c>
      <c r="P168" s="4">
        <v>670834</v>
      </c>
      <c r="Q168" s="1">
        <f t="shared" si="16"/>
        <v>0.10526315789473684</v>
      </c>
      <c r="R168" s="1">
        <f t="shared" si="17"/>
        <v>0.43935926773455375</v>
      </c>
      <c r="S168" s="1">
        <f t="shared" si="18"/>
        <v>0.16256620723963364</v>
      </c>
      <c r="T168" s="1">
        <f t="shared" si="19"/>
        <v>2.0980708454042665</v>
      </c>
      <c r="U168" s="1">
        <f t="shared" si="20"/>
        <v>8.7020648967551628E-2</v>
      </c>
      <c r="V168" s="1">
        <f t="shared" si="21"/>
        <v>0.63495575221238942</v>
      </c>
      <c r="W168" s="1">
        <f t="shared" si="22"/>
        <v>0.12066230083715906</v>
      </c>
      <c r="X168" s="1">
        <f t="shared" si="23"/>
        <v>2.2644950040507696</v>
      </c>
    </row>
    <row r="169" spans="1:24" x14ac:dyDescent="0.25">
      <c r="A169" s="4">
        <v>167</v>
      </c>
      <c r="B169" s="4" t="s">
        <v>25</v>
      </c>
      <c r="C169" s="5">
        <v>42156</v>
      </c>
      <c r="D169" s="4" t="s">
        <v>23</v>
      </c>
      <c r="E169" s="4">
        <v>437</v>
      </c>
      <c r="F169" s="4">
        <v>273384</v>
      </c>
      <c r="G169" s="4">
        <v>0</v>
      </c>
      <c r="H169" s="4">
        <v>0</v>
      </c>
      <c r="I169" s="4">
        <v>0</v>
      </c>
      <c r="J169" s="4">
        <v>0</v>
      </c>
      <c r="K169" s="4">
        <v>1356</v>
      </c>
      <c r="L169" s="4">
        <v>296240</v>
      </c>
      <c r="M169" s="4">
        <v>0</v>
      </c>
      <c r="N169" s="4">
        <v>0</v>
      </c>
      <c r="O169" s="4">
        <v>0</v>
      </c>
      <c r="P169" s="4">
        <v>0</v>
      </c>
      <c r="Q169" s="1">
        <f t="shared" si="16"/>
        <v>0</v>
      </c>
      <c r="R169" s="1">
        <f t="shared" si="17"/>
        <v>0</v>
      </c>
      <c r="S169" s="1">
        <f t="shared" si="18"/>
        <v>0</v>
      </c>
      <c r="T169" s="1">
        <f t="shared" si="19"/>
        <v>0</v>
      </c>
      <c r="U169" s="1">
        <f t="shared" si="20"/>
        <v>0</v>
      </c>
      <c r="V169" s="1">
        <f t="shared" si="21"/>
        <v>0</v>
      </c>
      <c r="W169" s="1">
        <f t="shared" si="22"/>
        <v>0</v>
      </c>
      <c r="X169" s="1">
        <f t="shared" si="23"/>
        <v>0</v>
      </c>
    </row>
    <row r="170" spans="1:24" x14ac:dyDescent="0.25">
      <c r="A170" s="4">
        <v>168</v>
      </c>
      <c r="B170" s="4" t="s">
        <v>25</v>
      </c>
      <c r="C170" s="5">
        <v>42186</v>
      </c>
      <c r="D170" s="4" t="s">
        <v>16</v>
      </c>
      <c r="E170" s="4">
        <v>435</v>
      </c>
      <c r="F170" s="4">
        <v>189406</v>
      </c>
      <c r="G170" s="4">
        <v>97</v>
      </c>
      <c r="H170" s="4">
        <v>97</v>
      </c>
      <c r="I170" s="4">
        <v>84878</v>
      </c>
      <c r="J170" s="4">
        <v>84878</v>
      </c>
      <c r="K170" s="4">
        <v>1315</v>
      </c>
      <c r="L170" s="4">
        <v>247547</v>
      </c>
      <c r="M170" s="4">
        <v>487</v>
      </c>
      <c r="N170" s="4">
        <v>487</v>
      </c>
      <c r="O170" s="4">
        <v>190149</v>
      </c>
      <c r="P170" s="4">
        <v>190149</v>
      </c>
      <c r="Q170" s="1">
        <f t="shared" si="16"/>
        <v>0.22298850574712645</v>
      </c>
      <c r="R170" s="1">
        <f t="shared" si="17"/>
        <v>0.22298850574712645</v>
      </c>
      <c r="S170" s="1">
        <f t="shared" si="18"/>
        <v>0.44812730325332883</v>
      </c>
      <c r="T170" s="1">
        <f t="shared" si="19"/>
        <v>0.44812730325332883</v>
      </c>
      <c r="U170" s="1">
        <f t="shared" si="20"/>
        <v>0.3703422053231939</v>
      </c>
      <c r="V170" s="1">
        <f t="shared" si="21"/>
        <v>0.3703422053231939</v>
      </c>
      <c r="W170" s="1">
        <f t="shared" si="22"/>
        <v>0.76813292021313129</v>
      </c>
      <c r="X170" s="1">
        <f t="shared" si="23"/>
        <v>0.76813292021313129</v>
      </c>
    </row>
    <row r="171" spans="1:24" x14ac:dyDescent="0.25">
      <c r="A171" s="4">
        <v>169</v>
      </c>
      <c r="B171" s="4" t="s">
        <v>25</v>
      </c>
      <c r="C171" s="5">
        <v>42186</v>
      </c>
      <c r="D171" s="4" t="s">
        <v>17</v>
      </c>
      <c r="E171" s="4">
        <v>435</v>
      </c>
      <c r="F171" s="4">
        <v>189406</v>
      </c>
      <c r="G171" s="4">
        <v>93</v>
      </c>
      <c r="H171" s="4">
        <v>147</v>
      </c>
      <c r="I171" s="4">
        <v>91062</v>
      </c>
      <c r="J171" s="4">
        <v>175940</v>
      </c>
      <c r="K171" s="4">
        <v>1315</v>
      </c>
      <c r="L171" s="4">
        <v>247547</v>
      </c>
      <c r="M171" s="4">
        <v>308</v>
      </c>
      <c r="N171" s="4">
        <v>661</v>
      </c>
      <c r="O171" s="4">
        <v>119757</v>
      </c>
      <c r="P171" s="4">
        <v>309906</v>
      </c>
      <c r="Q171" s="1">
        <f t="shared" si="16"/>
        <v>0.21379310344827587</v>
      </c>
      <c r="R171" s="1">
        <f t="shared" si="17"/>
        <v>0.33793103448275863</v>
      </c>
      <c r="S171" s="1">
        <f t="shared" si="18"/>
        <v>0.48077674413693339</v>
      </c>
      <c r="T171" s="1">
        <f t="shared" si="19"/>
        <v>0.92890404739026222</v>
      </c>
      <c r="U171" s="1">
        <f t="shared" si="20"/>
        <v>0.23422053231939163</v>
      </c>
      <c r="V171" s="1">
        <f t="shared" si="21"/>
        <v>0.50266159695817492</v>
      </c>
      <c r="W171" s="1">
        <f t="shared" si="22"/>
        <v>0.48377479832112691</v>
      </c>
      <c r="X171" s="1">
        <f t="shared" si="23"/>
        <v>1.2519077185342582</v>
      </c>
    </row>
    <row r="172" spans="1:24" x14ac:dyDescent="0.25">
      <c r="A172" s="4">
        <v>170</v>
      </c>
      <c r="B172" s="4" t="s">
        <v>25</v>
      </c>
      <c r="C172" s="5">
        <v>42186</v>
      </c>
      <c r="D172" s="4" t="s">
        <v>18</v>
      </c>
      <c r="E172" s="4">
        <v>435</v>
      </c>
      <c r="F172" s="4">
        <v>189406</v>
      </c>
      <c r="G172" s="4">
        <v>68</v>
      </c>
      <c r="H172" s="4">
        <v>162</v>
      </c>
      <c r="I172" s="4">
        <v>70053</v>
      </c>
      <c r="J172" s="4">
        <v>245993</v>
      </c>
      <c r="K172" s="4">
        <v>1315</v>
      </c>
      <c r="L172" s="4">
        <v>247547</v>
      </c>
      <c r="M172" s="4">
        <v>202</v>
      </c>
      <c r="N172" s="4">
        <v>710</v>
      </c>
      <c r="O172" s="4">
        <v>69332</v>
      </c>
      <c r="P172" s="4">
        <v>379238</v>
      </c>
      <c r="Q172" s="1">
        <f t="shared" si="16"/>
        <v>0.15632183908045977</v>
      </c>
      <c r="R172" s="1">
        <f t="shared" si="17"/>
        <v>0.3724137931034483</v>
      </c>
      <c r="S172" s="1">
        <f t="shared" si="18"/>
        <v>0.36985628755160871</v>
      </c>
      <c r="T172" s="1">
        <f t="shared" si="19"/>
        <v>1.2987603349418708</v>
      </c>
      <c r="U172" s="1">
        <f t="shared" si="20"/>
        <v>0.15361216730038021</v>
      </c>
      <c r="V172" s="1">
        <f t="shared" si="21"/>
        <v>0.53992395437262353</v>
      </c>
      <c r="W172" s="1">
        <f t="shared" si="22"/>
        <v>0.28007610675952443</v>
      </c>
      <c r="X172" s="1">
        <f t="shared" si="23"/>
        <v>1.5319838252937825</v>
      </c>
    </row>
    <row r="173" spans="1:24" x14ac:dyDescent="0.25">
      <c r="A173" s="4">
        <v>171</v>
      </c>
      <c r="B173" s="4" t="s">
        <v>25</v>
      </c>
      <c r="C173" s="5">
        <v>42186</v>
      </c>
      <c r="D173" s="4" t="s">
        <v>19</v>
      </c>
      <c r="E173" s="4">
        <v>435</v>
      </c>
      <c r="F173" s="4">
        <v>189406</v>
      </c>
      <c r="G173" s="4">
        <v>75</v>
      </c>
      <c r="H173" s="4">
        <v>182</v>
      </c>
      <c r="I173" s="4">
        <v>100553</v>
      </c>
      <c r="J173" s="4">
        <v>346546</v>
      </c>
      <c r="K173" s="4">
        <v>1315</v>
      </c>
      <c r="L173" s="4">
        <v>247547</v>
      </c>
      <c r="M173" s="4">
        <v>245</v>
      </c>
      <c r="N173" s="4">
        <v>758</v>
      </c>
      <c r="O173" s="4">
        <v>114275</v>
      </c>
      <c r="P173" s="4">
        <v>493513</v>
      </c>
      <c r="Q173" s="1">
        <f t="shared" si="16"/>
        <v>0.17241379310344829</v>
      </c>
      <c r="R173" s="1">
        <f t="shared" si="17"/>
        <v>0.41839080459770117</v>
      </c>
      <c r="S173" s="1">
        <f t="shared" si="18"/>
        <v>0.53088603317740723</v>
      </c>
      <c r="T173" s="1">
        <f t="shared" si="19"/>
        <v>1.8296463681192781</v>
      </c>
      <c r="U173" s="1">
        <f t="shared" si="20"/>
        <v>0.18631178707224336</v>
      </c>
      <c r="V173" s="1">
        <f t="shared" si="21"/>
        <v>0.57642585551330794</v>
      </c>
      <c r="W173" s="1">
        <f t="shared" si="22"/>
        <v>0.46162950873975445</v>
      </c>
      <c r="X173" s="1">
        <f t="shared" si="23"/>
        <v>1.9936133340335371</v>
      </c>
    </row>
    <row r="174" spans="1:24" x14ac:dyDescent="0.25">
      <c r="A174" s="4">
        <v>172</v>
      </c>
      <c r="B174" s="4" t="s">
        <v>25</v>
      </c>
      <c r="C174" s="5">
        <v>42186</v>
      </c>
      <c r="D174" s="4" t="s">
        <v>20</v>
      </c>
      <c r="E174" s="4">
        <v>435</v>
      </c>
      <c r="F174" s="4">
        <v>189406</v>
      </c>
      <c r="G174" s="4">
        <v>55</v>
      </c>
      <c r="H174" s="4">
        <v>191</v>
      </c>
      <c r="I174" s="4">
        <v>71679</v>
      </c>
      <c r="J174" s="4">
        <v>418225</v>
      </c>
      <c r="K174" s="4">
        <v>1315</v>
      </c>
      <c r="L174" s="4">
        <v>247547</v>
      </c>
      <c r="M174" s="4">
        <v>203</v>
      </c>
      <c r="N174" s="4">
        <v>788</v>
      </c>
      <c r="O174" s="4">
        <v>89591</v>
      </c>
      <c r="P174" s="4">
        <v>583104</v>
      </c>
      <c r="Q174" s="1">
        <f t="shared" si="16"/>
        <v>0.12643678160919541</v>
      </c>
      <c r="R174" s="1">
        <f t="shared" si="17"/>
        <v>0.43908045977011495</v>
      </c>
      <c r="S174" s="1">
        <f t="shared" si="18"/>
        <v>0.37844102087579062</v>
      </c>
      <c r="T174" s="1">
        <f t="shared" si="19"/>
        <v>2.208087388995069</v>
      </c>
      <c r="U174" s="1">
        <f t="shared" si="20"/>
        <v>0.1543726235741445</v>
      </c>
      <c r="V174" s="1">
        <f t="shared" si="21"/>
        <v>0.59923954372623578</v>
      </c>
      <c r="W174" s="1">
        <f t="shared" si="22"/>
        <v>0.36191511106981705</v>
      </c>
      <c r="X174" s="1">
        <f t="shared" si="23"/>
        <v>2.3555284451033542</v>
      </c>
    </row>
    <row r="175" spans="1:24" x14ac:dyDescent="0.25">
      <c r="A175" s="4">
        <v>173</v>
      </c>
      <c r="B175" s="4" t="s">
        <v>25</v>
      </c>
      <c r="C175" s="5">
        <v>42186</v>
      </c>
      <c r="D175" s="4" t="s">
        <v>21</v>
      </c>
      <c r="E175" s="4">
        <v>435</v>
      </c>
      <c r="F175" s="4">
        <v>189406</v>
      </c>
      <c r="G175" s="4">
        <v>46</v>
      </c>
      <c r="H175" s="4">
        <v>197</v>
      </c>
      <c r="I175" s="4">
        <v>54992</v>
      </c>
      <c r="J175" s="4">
        <v>473217</v>
      </c>
      <c r="K175" s="4">
        <v>1315</v>
      </c>
      <c r="L175" s="4">
        <v>247547</v>
      </c>
      <c r="M175" s="4">
        <v>162</v>
      </c>
      <c r="N175" s="4">
        <v>804</v>
      </c>
      <c r="O175" s="4">
        <v>70146</v>
      </c>
      <c r="P175" s="4">
        <v>653250</v>
      </c>
      <c r="Q175" s="1">
        <f t="shared" si="16"/>
        <v>0.10574712643678161</v>
      </c>
      <c r="R175" s="1">
        <f t="shared" si="17"/>
        <v>0.45287356321839078</v>
      </c>
      <c r="S175" s="1">
        <f t="shared" si="18"/>
        <v>0.2903392711952103</v>
      </c>
      <c r="T175" s="1">
        <f t="shared" si="19"/>
        <v>2.4984266601902791</v>
      </c>
      <c r="U175" s="1">
        <f t="shared" si="20"/>
        <v>0.12319391634980989</v>
      </c>
      <c r="V175" s="1">
        <f t="shared" si="21"/>
        <v>0.61140684410646384</v>
      </c>
      <c r="W175" s="1">
        <f t="shared" si="22"/>
        <v>0.2833643712103156</v>
      </c>
      <c r="X175" s="1">
        <f t="shared" si="23"/>
        <v>2.6388928163136698</v>
      </c>
    </row>
    <row r="176" spans="1:24" x14ac:dyDescent="0.25">
      <c r="A176" s="4">
        <v>174</v>
      </c>
      <c r="B176" s="4" t="s">
        <v>25</v>
      </c>
      <c r="C176" s="5">
        <v>42186</v>
      </c>
      <c r="D176" s="4" t="s">
        <v>22</v>
      </c>
      <c r="E176" s="4">
        <v>435</v>
      </c>
      <c r="F176" s="4">
        <v>189406</v>
      </c>
      <c r="G176" s="4">
        <v>0</v>
      </c>
      <c r="H176" s="4">
        <v>0</v>
      </c>
      <c r="I176" s="4">
        <v>0</v>
      </c>
      <c r="J176" s="4">
        <v>0</v>
      </c>
      <c r="K176" s="4">
        <v>1315</v>
      </c>
      <c r="L176" s="4">
        <v>247547</v>
      </c>
      <c r="M176" s="4">
        <v>0</v>
      </c>
      <c r="N176" s="4">
        <v>0</v>
      </c>
      <c r="O176" s="4">
        <v>0</v>
      </c>
      <c r="P176" s="4">
        <v>0</v>
      </c>
      <c r="Q176" s="1">
        <f t="shared" si="16"/>
        <v>0</v>
      </c>
      <c r="R176" s="1">
        <f t="shared" si="17"/>
        <v>0</v>
      </c>
      <c r="S176" s="1">
        <f t="shared" si="18"/>
        <v>0</v>
      </c>
      <c r="T176" s="1">
        <f t="shared" si="19"/>
        <v>0</v>
      </c>
      <c r="U176" s="1">
        <f t="shared" si="20"/>
        <v>0</v>
      </c>
      <c r="V176" s="1">
        <f t="shared" si="21"/>
        <v>0</v>
      </c>
      <c r="W176" s="1">
        <f t="shared" si="22"/>
        <v>0</v>
      </c>
      <c r="X176" s="1">
        <f t="shared" si="23"/>
        <v>0</v>
      </c>
    </row>
    <row r="177" spans="1:24" x14ac:dyDescent="0.25">
      <c r="A177" s="4">
        <v>175</v>
      </c>
      <c r="B177" s="4" t="s">
        <v>25</v>
      </c>
      <c r="C177" s="5">
        <v>42186</v>
      </c>
      <c r="D177" s="4" t="s">
        <v>23</v>
      </c>
      <c r="E177" s="4">
        <v>435</v>
      </c>
      <c r="F177" s="4">
        <v>189406</v>
      </c>
      <c r="G177" s="4">
        <v>0</v>
      </c>
      <c r="H177" s="4">
        <v>0</v>
      </c>
      <c r="I177" s="4">
        <v>0</v>
      </c>
      <c r="J177" s="4">
        <v>0</v>
      </c>
      <c r="K177" s="4">
        <v>1315</v>
      </c>
      <c r="L177" s="4">
        <v>247547</v>
      </c>
      <c r="M177" s="4">
        <v>0</v>
      </c>
      <c r="N177" s="4">
        <v>0</v>
      </c>
      <c r="O177" s="4">
        <v>0</v>
      </c>
      <c r="P177" s="4">
        <v>0</v>
      </c>
      <c r="Q177" s="1">
        <f t="shared" si="16"/>
        <v>0</v>
      </c>
      <c r="R177" s="1">
        <f t="shared" si="17"/>
        <v>0</v>
      </c>
      <c r="S177" s="1">
        <f t="shared" si="18"/>
        <v>0</v>
      </c>
      <c r="T177" s="1">
        <f t="shared" si="19"/>
        <v>0</v>
      </c>
      <c r="U177" s="1">
        <f t="shared" si="20"/>
        <v>0</v>
      </c>
      <c r="V177" s="1">
        <f t="shared" si="21"/>
        <v>0</v>
      </c>
      <c r="W177" s="1">
        <f t="shared" si="22"/>
        <v>0</v>
      </c>
      <c r="X177" s="1">
        <f t="shared" si="23"/>
        <v>0</v>
      </c>
    </row>
    <row r="178" spans="1:24" x14ac:dyDescent="0.25">
      <c r="A178" s="4">
        <v>176</v>
      </c>
      <c r="B178" s="4" t="s">
        <v>25</v>
      </c>
      <c r="C178" s="5">
        <v>42217</v>
      </c>
      <c r="D178" s="4" t="s">
        <v>16</v>
      </c>
      <c r="E178" s="4">
        <v>518</v>
      </c>
      <c r="F178" s="4">
        <v>233140</v>
      </c>
      <c r="G178" s="4">
        <v>170</v>
      </c>
      <c r="H178" s="4">
        <v>170</v>
      </c>
      <c r="I178" s="4">
        <v>253514</v>
      </c>
      <c r="J178" s="4">
        <v>253514</v>
      </c>
      <c r="K178" s="4">
        <v>1706</v>
      </c>
      <c r="L178" s="4">
        <v>300331</v>
      </c>
      <c r="M178" s="4">
        <v>657</v>
      </c>
      <c r="N178" s="4">
        <v>657</v>
      </c>
      <c r="O178" s="4">
        <v>280206</v>
      </c>
      <c r="P178" s="4">
        <v>280206</v>
      </c>
      <c r="Q178" s="1">
        <f t="shared" si="16"/>
        <v>0.3281853281853282</v>
      </c>
      <c r="R178" s="1">
        <f t="shared" si="17"/>
        <v>0.3281853281853282</v>
      </c>
      <c r="S178" s="1">
        <f t="shared" si="18"/>
        <v>1.0873895513425409</v>
      </c>
      <c r="T178" s="1">
        <f t="shared" si="19"/>
        <v>1.0873895513425409</v>
      </c>
      <c r="U178" s="1">
        <f t="shared" si="20"/>
        <v>0.38511137162954279</v>
      </c>
      <c r="V178" s="1">
        <f t="shared" si="21"/>
        <v>0.38511137162954279</v>
      </c>
      <c r="W178" s="1">
        <f t="shared" si="22"/>
        <v>0.93299060037092407</v>
      </c>
      <c r="X178" s="1">
        <f t="shared" si="23"/>
        <v>0.93299060037092407</v>
      </c>
    </row>
    <row r="179" spans="1:24" x14ac:dyDescent="0.25">
      <c r="A179" s="4">
        <v>177</v>
      </c>
      <c r="B179" s="4" t="s">
        <v>25</v>
      </c>
      <c r="C179" s="5">
        <v>42217</v>
      </c>
      <c r="D179" s="4" t="s">
        <v>17</v>
      </c>
      <c r="E179" s="4">
        <v>518</v>
      </c>
      <c r="F179" s="4">
        <v>233140</v>
      </c>
      <c r="G179" s="4">
        <v>174</v>
      </c>
      <c r="H179" s="4">
        <v>246</v>
      </c>
      <c r="I179" s="4">
        <v>202780</v>
      </c>
      <c r="J179" s="4">
        <v>456294</v>
      </c>
      <c r="K179" s="4">
        <v>1706</v>
      </c>
      <c r="L179" s="4">
        <v>300331</v>
      </c>
      <c r="M179" s="4">
        <v>494</v>
      </c>
      <c r="N179" s="4">
        <v>881</v>
      </c>
      <c r="O179" s="4">
        <v>183978</v>
      </c>
      <c r="P179" s="4">
        <v>464184</v>
      </c>
      <c r="Q179" s="1">
        <f t="shared" si="16"/>
        <v>0.3359073359073359</v>
      </c>
      <c r="R179" s="1">
        <f t="shared" si="17"/>
        <v>0.4749034749034749</v>
      </c>
      <c r="S179" s="1">
        <f t="shared" si="18"/>
        <v>0.86977781590460668</v>
      </c>
      <c r="T179" s="1">
        <f t="shared" si="19"/>
        <v>1.9571673672471477</v>
      </c>
      <c r="U179" s="1">
        <f t="shared" si="20"/>
        <v>0.28956623681125437</v>
      </c>
      <c r="V179" s="1">
        <f t="shared" si="21"/>
        <v>0.51641266119577955</v>
      </c>
      <c r="W179" s="1">
        <f t="shared" si="22"/>
        <v>0.61258411552586978</v>
      </c>
      <c r="X179" s="1">
        <f t="shared" si="23"/>
        <v>1.5455747158967938</v>
      </c>
    </row>
    <row r="180" spans="1:24" x14ac:dyDescent="0.25">
      <c r="A180" s="4">
        <v>178</v>
      </c>
      <c r="B180" s="4" t="s">
        <v>25</v>
      </c>
      <c r="C180" s="5">
        <v>42217</v>
      </c>
      <c r="D180" s="4" t="s">
        <v>18</v>
      </c>
      <c r="E180" s="4">
        <v>518</v>
      </c>
      <c r="F180" s="4">
        <v>233140</v>
      </c>
      <c r="G180" s="4">
        <v>158</v>
      </c>
      <c r="H180" s="4">
        <v>279</v>
      </c>
      <c r="I180" s="4">
        <v>187780</v>
      </c>
      <c r="J180" s="4">
        <v>644074</v>
      </c>
      <c r="K180" s="4">
        <v>1706</v>
      </c>
      <c r="L180" s="4">
        <v>300331</v>
      </c>
      <c r="M180" s="4">
        <v>458</v>
      </c>
      <c r="N180" s="4">
        <v>983</v>
      </c>
      <c r="O180" s="4">
        <v>187473</v>
      </c>
      <c r="P180" s="4">
        <v>651657</v>
      </c>
      <c r="Q180" s="1">
        <f t="shared" si="16"/>
        <v>0.30501930501930502</v>
      </c>
      <c r="R180" s="1">
        <f t="shared" si="17"/>
        <v>0.53861003861003864</v>
      </c>
      <c r="S180" s="1">
        <f t="shared" si="18"/>
        <v>0.8054387921420606</v>
      </c>
      <c r="T180" s="1">
        <f t="shared" si="19"/>
        <v>2.7626061593892084</v>
      </c>
      <c r="U180" s="1">
        <f t="shared" si="20"/>
        <v>0.26846424384525203</v>
      </c>
      <c r="V180" s="1">
        <f t="shared" si="21"/>
        <v>0.57620164126611961</v>
      </c>
      <c r="W180" s="1">
        <f t="shared" si="22"/>
        <v>0.62422127585896892</v>
      </c>
      <c r="X180" s="1">
        <f t="shared" si="23"/>
        <v>2.169795991755763</v>
      </c>
    </row>
    <row r="181" spans="1:24" x14ac:dyDescent="0.25">
      <c r="A181" s="4">
        <v>179</v>
      </c>
      <c r="B181" s="4" t="s">
        <v>25</v>
      </c>
      <c r="C181" s="5">
        <v>42217</v>
      </c>
      <c r="D181" s="4" t="s">
        <v>19</v>
      </c>
      <c r="E181" s="4">
        <v>518</v>
      </c>
      <c r="F181" s="4">
        <v>233140</v>
      </c>
      <c r="G181" s="4">
        <v>127</v>
      </c>
      <c r="H181" s="4">
        <v>288</v>
      </c>
      <c r="I181" s="4">
        <v>167967</v>
      </c>
      <c r="J181" s="4">
        <v>812041</v>
      </c>
      <c r="K181" s="4">
        <v>1706</v>
      </c>
      <c r="L181" s="4">
        <v>300331</v>
      </c>
      <c r="M181" s="4">
        <v>428</v>
      </c>
      <c r="N181" s="4">
        <v>1044</v>
      </c>
      <c r="O181" s="4">
        <v>168385</v>
      </c>
      <c r="P181" s="4">
        <v>820042</v>
      </c>
      <c r="Q181" s="1">
        <f t="shared" si="16"/>
        <v>0.24517374517374518</v>
      </c>
      <c r="R181" s="1">
        <f t="shared" si="17"/>
        <v>0.55598455598455598</v>
      </c>
      <c r="S181" s="1">
        <f t="shared" si="18"/>
        <v>0.72045552028823878</v>
      </c>
      <c r="T181" s="1">
        <f t="shared" si="19"/>
        <v>3.483061679677447</v>
      </c>
      <c r="U181" s="1">
        <f t="shared" si="20"/>
        <v>0.25087924970691677</v>
      </c>
      <c r="V181" s="1">
        <f t="shared" si="21"/>
        <v>0.61195779601406797</v>
      </c>
      <c r="W181" s="1">
        <f t="shared" si="22"/>
        <v>0.56066473324432042</v>
      </c>
      <c r="X181" s="1">
        <f t="shared" si="23"/>
        <v>2.7304607250000834</v>
      </c>
    </row>
    <row r="182" spans="1:24" x14ac:dyDescent="0.25">
      <c r="A182" s="4">
        <v>180</v>
      </c>
      <c r="B182" s="4" t="s">
        <v>25</v>
      </c>
      <c r="C182" s="5">
        <v>42217</v>
      </c>
      <c r="D182" s="4" t="s">
        <v>20</v>
      </c>
      <c r="E182" s="4">
        <v>518</v>
      </c>
      <c r="F182" s="4">
        <v>233140</v>
      </c>
      <c r="G182" s="4">
        <v>87</v>
      </c>
      <c r="H182" s="4">
        <v>294</v>
      </c>
      <c r="I182" s="4">
        <v>74781</v>
      </c>
      <c r="J182" s="4">
        <v>886822</v>
      </c>
      <c r="K182" s="4">
        <v>1706</v>
      </c>
      <c r="L182" s="4">
        <v>300331</v>
      </c>
      <c r="M182" s="4">
        <v>243</v>
      </c>
      <c r="N182" s="4">
        <v>1070</v>
      </c>
      <c r="O182" s="4">
        <v>73737</v>
      </c>
      <c r="P182" s="4">
        <v>893779</v>
      </c>
      <c r="Q182" s="1">
        <f t="shared" si="16"/>
        <v>0.16795366795366795</v>
      </c>
      <c r="R182" s="1">
        <f t="shared" si="17"/>
        <v>0.56756756756756754</v>
      </c>
      <c r="S182" s="1">
        <f t="shared" si="18"/>
        <v>0.32075576906579739</v>
      </c>
      <c r="T182" s="1">
        <f t="shared" si="19"/>
        <v>3.8038174487432443</v>
      </c>
      <c r="U182" s="1">
        <f t="shared" si="20"/>
        <v>0.14243845252051582</v>
      </c>
      <c r="V182" s="1">
        <f t="shared" si="21"/>
        <v>0.62719812426729193</v>
      </c>
      <c r="W182" s="1">
        <f t="shared" si="22"/>
        <v>0.24551911058132528</v>
      </c>
      <c r="X182" s="1">
        <f t="shared" si="23"/>
        <v>2.9759798355814087</v>
      </c>
    </row>
    <row r="183" spans="1:24" x14ac:dyDescent="0.25">
      <c r="A183" s="4">
        <v>181</v>
      </c>
      <c r="B183" s="4" t="s">
        <v>25</v>
      </c>
      <c r="C183" s="5">
        <v>42217</v>
      </c>
      <c r="D183" s="4" t="s">
        <v>21</v>
      </c>
      <c r="E183" s="4">
        <v>518</v>
      </c>
      <c r="F183" s="4">
        <v>233140</v>
      </c>
      <c r="G183" s="4">
        <v>0</v>
      </c>
      <c r="H183" s="4">
        <v>0</v>
      </c>
      <c r="I183" s="4">
        <v>0</v>
      </c>
      <c r="J183" s="4">
        <v>0</v>
      </c>
      <c r="K183" s="4">
        <v>1706</v>
      </c>
      <c r="L183" s="4">
        <v>300331</v>
      </c>
      <c r="M183" s="4">
        <v>0</v>
      </c>
      <c r="N183" s="4">
        <v>0</v>
      </c>
      <c r="O183" s="4">
        <v>0</v>
      </c>
      <c r="P183" s="4">
        <v>0</v>
      </c>
      <c r="Q183" s="1">
        <f t="shared" si="16"/>
        <v>0</v>
      </c>
      <c r="R183" s="1">
        <f t="shared" si="17"/>
        <v>0</v>
      </c>
      <c r="S183" s="1">
        <f t="shared" si="18"/>
        <v>0</v>
      </c>
      <c r="T183" s="1">
        <f t="shared" si="19"/>
        <v>0</v>
      </c>
      <c r="U183" s="1">
        <f t="shared" si="20"/>
        <v>0</v>
      </c>
      <c r="V183" s="1">
        <f t="shared" si="21"/>
        <v>0</v>
      </c>
      <c r="W183" s="1">
        <f t="shared" si="22"/>
        <v>0</v>
      </c>
      <c r="X183" s="1">
        <f t="shared" si="23"/>
        <v>0</v>
      </c>
    </row>
    <row r="184" spans="1:24" x14ac:dyDescent="0.25">
      <c r="A184" s="4">
        <v>182</v>
      </c>
      <c r="B184" s="4" t="s">
        <v>25</v>
      </c>
      <c r="C184" s="5">
        <v>42217</v>
      </c>
      <c r="D184" s="4" t="s">
        <v>22</v>
      </c>
      <c r="E184" s="4">
        <v>518</v>
      </c>
      <c r="F184" s="4">
        <v>233140</v>
      </c>
      <c r="G184" s="4">
        <v>0</v>
      </c>
      <c r="H184" s="4">
        <v>0</v>
      </c>
      <c r="I184" s="4">
        <v>0</v>
      </c>
      <c r="J184" s="4">
        <v>0</v>
      </c>
      <c r="K184" s="4">
        <v>1706</v>
      </c>
      <c r="L184" s="4">
        <v>300331</v>
      </c>
      <c r="M184" s="4">
        <v>0</v>
      </c>
      <c r="N184" s="4">
        <v>0</v>
      </c>
      <c r="O184" s="4">
        <v>0</v>
      </c>
      <c r="P184" s="4">
        <v>0</v>
      </c>
      <c r="Q184" s="1">
        <f t="shared" si="16"/>
        <v>0</v>
      </c>
      <c r="R184" s="1">
        <f t="shared" si="17"/>
        <v>0</v>
      </c>
      <c r="S184" s="1">
        <f t="shared" si="18"/>
        <v>0</v>
      </c>
      <c r="T184" s="1">
        <f t="shared" si="19"/>
        <v>0</v>
      </c>
      <c r="U184" s="1">
        <f t="shared" si="20"/>
        <v>0</v>
      </c>
      <c r="V184" s="1">
        <f t="shared" si="21"/>
        <v>0</v>
      </c>
      <c r="W184" s="1">
        <f t="shared" si="22"/>
        <v>0</v>
      </c>
      <c r="X184" s="1">
        <f t="shared" si="23"/>
        <v>0</v>
      </c>
    </row>
    <row r="185" spans="1:24" x14ac:dyDescent="0.25">
      <c r="A185" s="4">
        <v>183</v>
      </c>
      <c r="B185" s="4" t="s">
        <v>25</v>
      </c>
      <c r="C185" s="5">
        <v>42217</v>
      </c>
      <c r="D185" s="4" t="s">
        <v>23</v>
      </c>
      <c r="E185" s="4">
        <v>518</v>
      </c>
      <c r="F185" s="4">
        <v>233140</v>
      </c>
      <c r="G185" s="4">
        <v>0</v>
      </c>
      <c r="H185" s="4">
        <v>0</v>
      </c>
      <c r="I185" s="4">
        <v>0</v>
      </c>
      <c r="J185" s="4">
        <v>0</v>
      </c>
      <c r="K185" s="4">
        <v>1706</v>
      </c>
      <c r="L185" s="4">
        <v>300331</v>
      </c>
      <c r="M185" s="4">
        <v>0</v>
      </c>
      <c r="N185" s="4">
        <v>0</v>
      </c>
      <c r="O185" s="4">
        <v>0</v>
      </c>
      <c r="P185" s="4">
        <v>0</v>
      </c>
      <c r="Q185" s="1">
        <f t="shared" si="16"/>
        <v>0</v>
      </c>
      <c r="R185" s="1">
        <f t="shared" si="17"/>
        <v>0</v>
      </c>
      <c r="S185" s="1">
        <f t="shared" si="18"/>
        <v>0</v>
      </c>
      <c r="T185" s="1">
        <f t="shared" si="19"/>
        <v>0</v>
      </c>
      <c r="U185" s="1">
        <f t="shared" si="20"/>
        <v>0</v>
      </c>
      <c r="V185" s="1">
        <f t="shared" si="21"/>
        <v>0</v>
      </c>
      <c r="W185" s="1">
        <f t="shared" si="22"/>
        <v>0</v>
      </c>
      <c r="X185" s="1">
        <f t="shared" si="23"/>
        <v>0</v>
      </c>
    </row>
    <row r="186" spans="1:24" x14ac:dyDescent="0.25">
      <c r="A186" s="4">
        <v>184</v>
      </c>
      <c r="B186" s="4" t="s">
        <v>25</v>
      </c>
      <c r="C186" s="5">
        <v>42248</v>
      </c>
      <c r="D186" s="4" t="s">
        <v>16</v>
      </c>
      <c r="E186" s="4">
        <v>495</v>
      </c>
      <c r="F186" s="4">
        <v>218303</v>
      </c>
      <c r="G186" s="4">
        <v>126</v>
      </c>
      <c r="H186" s="4">
        <v>126</v>
      </c>
      <c r="I186" s="4">
        <v>138667</v>
      </c>
      <c r="J186" s="4">
        <v>138667</v>
      </c>
      <c r="K186" s="4">
        <v>1557</v>
      </c>
      <c r="L186" s="4">
        <v>295906</v>
      </c>
      <c r="M186" s="4">
        <v>518</v>
      </c>
      <c r="N186" s="4">
        <v>518</v>
      </c>
      <c r="O186" s="4">
        <v>241075</v>
      </c>
      <c r="P186" s="4">
        <v>241075</v>
      </c>
      <c r="Q186" s="1">
        <f t="shared" si="16"/>
        <v>0.25454545454545452</v>
      </c>
      <c r="R186" s="1">
        <f t="shared" si="17"/>
        <v>0.25454545454545452</v>
      </c>
      <c r="S186" s="1">
        <f t="shared" si="18"/>
        <v>0.63520428028932263</v>
      </c>
      <c r="T186" s="1">
        <f t="shared" si="19"/>
        <v>0.63520428028932263</v>
      </c>
      <c r="U186" s="1">
        <f t="shared" si="20"/>
        <v>0.33269107257546565</v>
      </c>
      <c r="V186" s="1">
        <f t="shared" si="21"/>
        <v>0.33269107257546565</v>
      </c>
      <c r="W186" s="1">
        <f t="shared" si="22"/>
        <v>0.81470129027461424</v>
      </c>
      <c r="X186" s="1">
        <f t="shared" si="23"/>
        <v>0.81470129027461424</v>
      </c>
    </row>
    <row r="187" spans="1:24" x14ac:dyDescent="0.25">
      <c r="A187" s="4">
        <v>185</v>
      </c>
      <c r="B187" s="4" t="s">
        <v>25</v>
      </c>
      <c r="C187" s="5">
        <v>42248</v>
      </c>
      <c r="D187" s="4" t="s">
        <v>17</v>
      </c>
      <c r="E187" s="4">
        <v>495</v>
      </c>
      <c r="F187" s="4">
        <v>218303</v>
      </c>
      <c r="G187" s="4">
        <v>150</v>
      </c>
      <c r="H187" s="4">
        <v>204</v>
      </c>
      <c r="I187" s="4">
        <v>162521</v>
      </c>
      <c r="J187" s="4">
        <v>301188</v>
      </c>
      <c r="K187" s="4">
        <v>1557</v>
      </c>
      <c r="L187" s="4">
        <v>295906</v>
      </c>
      <c r="M187" s="4">
        <v>414</v>
      </c>
      <c r="N187" s="4">
        <v>730</v>
      </c>
      <c r="O187" s="4">
        <v>147485</v>
      </c>
      <c r="P187" s="4">
        <v>388560</v>
      </c>
      <c r="Q187" s="1">
        <f t="shared" si="16"/>
        <v>0.30303030303030304</v>
      </c>
      <c r="R187" s="1">
        <f t="shared" si="17"/>
        <v>0.41212121212121211</v>
      </c>
      <c r="S187" s="1">
        <f t="shared" si="18"/>
        <v>0.74447442316413426</v>
      </c>
      <c r="T187" s="1">
        <f t="shared" si="19"/>
        <v>1.379678703453457</v>
      </c>
      <c r="U187" s="1">
        <f t="shared" si="20"/>
        <v>0.26589595375722541</v>
      </c>
      <c r="V187" s="1">
        <f t="shared" si="21"/>
        <v>0.46885035324341684</v>
      </c>
      <c r="W187" s="1">
        <f t="shared" si="22"/>
        <v>0.4984184166593445</v>
      </c>
      <c r="X187" s="1">
        <f t="shared" si="23"/>
        <v>1.3131197069339589</v>
      </c>
    </row>
    <row r="188" spans="1:24" x14ac:dyDescent="0.25">
      <c r="A188" s="4">
        <v>186</v>
      </c>
      <c r="B188" s="4" t="s">
        <v>25</v>
      </c>
      <c r="C188" s="5">
        <v>42248</v>
      </c>
      <c r="D188" s="4" t="s">
        <v>18</v>
      </c>
      <c r="E188" s="4">
        <v>495</v>
      </c>
      <c r="F188" s="4">
        <v>218303</v>
      </c>
      <c r="G188" s="4">
        <v>114</v>
      </c>
      <c r="H188" s="4">
        <v>216</v>
      </c>
      <c r="I188" s="4">
        <v>116429</v>
      </c>
      <c r="J188" s="4">
        <v>417617</v>
      </c>
      <c r="K188" s="4">
        <v>1557</v>
      </c>
      <c r="L188" s="4">
        <v>295906</v>
      </c>
      <c r="M188" s="4">
        <v>327</v>
      </c>
      <c r="N188" s="4">
        <v>811</v>
      </c>
      <c r="O188" s="4">
        <v>107175</v>
      </c>
      <c r="P188" s="4">
        <v>495735</v>
      </c>
      <c r="Q188" s="1">
        <f t="shared" si="16"/>
        <v>0.23030303030303031</v>
      </c>
      <c r="R188" s="1">
        <f t="shared" si="17"/>
        <v>0.43636363636363634</v>
      </c>
      <c r="S188" s="1">
        <f t="shared" si="18"/>
        <v>0.53333669257866356</v>
      </c>
      <c r="T188" s="1">
        <f t="shared" si="19"/>
        <v>1.9130153960321206</v>
      </c>
      <c r="U188" s="1">
        <f t="shared" si="20"/>
        <v>0.21001926782273603</v>
      </c>
      <c r="V188" s="1">
        <f t="shared" si="21"/>
        <v>0.52087347463070011</v>
      </c>
      <c r="W188" s="1">
        <f t="shared" si="22"/>
        <v>0.36219272336485236</v>
      </c>
      <c r="X188" s="1">
        <f t="shared" si="23"/>
        <v>1.6753124302988112</v>
      </c>
    </row>
    <row r="189" spans="1:24" x14ac:dyDescent="0.25">
      <c r="A189" s="4">
        <v>187</v>
      </c>
      <c r="B189" s="4" t="s">
        <v>25</v>
      </c>
      <c r="C189" s="5">
        <v>42248</v>
      </c>
      <c r="D189" s="4" t="s">
        <v>19</v>
      </c>
      <c r="E189" s="4">
        <v>495</v>
      </c>
      <c r="F189" s="4">
        <v>218303</v>
      </c>
      <c r="G189" s="4">
        <v>76</v>
      </c>
      <c r="H189" s="4">
        <v>225</v>
      </c>
      <c r="I189" s="4">
        <v>40824</v>
      </c>
      <c r="J189" s="4">
        <v>458441</v>
      </c>
      <c r="K189" s="4">
        <v>1557</v>
      </c>
      <c r="L189" s="4">
        <v>295906</v>
      </c>
      <c r="M189" s="4">
        <v>192</v>
      </c>
      <c r="N189" s="4">
        <v>843</v>
      </c>
      <c r="O189" s="4">
        <v>49017</v>
      </c>
      <c r="P189" s="4">
        <v>544752</v>
      </c>
      <c r="Q189" s="1">
        <f t="shared" si="16"/>
        <v>0.15353535353535352</v>
      </c>
      <c r="R189" s="1">
        <f t="shared" si="17"/>
        <v>0.45454545454545453</v>
      </c>
      <c r="S189" s="1">
        <f t="shared" si="18"/>
        <v>0.18700613367658714</v>
      </c>
      <c r="T189" s="1">
        <f t="shared" si="19"/>
        <v>2.1000215297087075</v>
      </c>
      <c r="U189" s="1">
        <f t="shared" si="20"/>
        <v>0.1233140655105973</v>
      </c>
      <c r="V189" s="1">
        <f t="shared" si="21"/>
        <v>0.54142581888246633</v>
      </c>
      <c r="W189" s="1">
        <f t="shared" si="22"/>
        <v>0.16565057822416579</v>
      </c>
      <c r="X189" s="1">
        <f t="shared" si="23"/>
        <v>1.8409630085229769</v>
      </c>
    </row>
    <row r="190" spans="1:24" x14ac:dyDescent="0.25">
      <c r="A190" s="4">
        <v>188</v>
      </c>
      <c r="B190" s="4" t="s">
        <v>25</v>
      </c>
      <c r="C190" s="5">
        <v>42248</v>
      </c>
      <c r="D190" s="4" t="s">
        <v>20</v>
      </c>
      <c r="E190" s="4">
        <v>495</v>
      </c>
      <c r="F190" s="4">
        <v>218303</v>
      </c>
      <c r="G190" s="4">
        <v>0</v>
      </c>
      <c r="H190" s="4">
        <v>0</v>
      </c>
      <c r="I190" s="4">
        <v>0</v>
      </c>
      <c r="J190" s="4">
        <v>0</v>
      </c>
      <c r="K190" s="4">
        <v>1557</v>
      </c>
      <c r="L190" s="4">
        <v>295906</v>
      </c>
      <c r="M190" s="4">
        <v>0</v>
      </c>
      <c r="N190" s="4">
        <v>0</v>
      </c>
      <c r="O190" s="4">
        <v>0</v>
      </c>
      <c r="P190" s="4">
        <v>0</v>
      </c>
      <c r="Q190" s="1">
        <f t="shared" si="16"/>
        <v>0</v>
      </c>
      <c r="R190" s="1">
        <f t="shared" si="17"/>
        <v>0</v>
      </c>
      <c r="S190" s="1">
        <f t="shared" si="18"/>
        <v>0</v>
      </c>
      <c r="T190" s="1">
        <f t="shared" si="19"/>
        <v>0</v>
      </c>
      <c r="U190" s="1">
        <f t="shared" si="20"/>
        <v>0</v>
      </c>
      <c r="V190" s="1">
        <f t="shared" si="21"/>
        <v>0</v>
      </c>
      <c r="W190" s="1">
        <f t="shared" si="22"/>
        <v>0</v>
      </c>
      <c r="X190" s="1">
        <f t="shared" si="23"/>
        <v>0</v>
      </c>
    </row>
    <row r="191" spans="1:24" x14ac:dyDescent="0.25">
      <c r="A191" s="4">
        <v>189</v>
      </c>
      <c r="B191" s="4" t="s">
        <v>25</v>
      </c>
      <c r="C191" s="5">
        <v>42248</v>
      </c>
      <c r="D191" s="4" t="s">
        <v>21</v>
      </c>
      <c r="E191" s="4">
        <v>495</v>
      </c>
      <c r="F191" s="4">
        <v>218303</v>
      </c>
      <c r="G191" s="4">
        <v>0</v>
      </c>
      <c r="H191" s="4">
        <v>0</v>
      </c>
      <c r="I191" s="4">
        <v>0</v>
      </c>
      <c r="J191" s="4">
        <v>0</v>
      </c>
      <c r="K191" s="4">
        <v>1557</v>
      </c>
      <c r="L191" s="4">
        <v>295906</v>
      </c>
      <c r="M191" s="4">
        <v>0</v>
      </c>
      <c r="N191" s="4">
        <v>0</v>
      </c>
      <c r="O191" s="4">
        <v>0</v>
      </c>
      <c r="P191" s="4">
        <v>0</v>
      </c>
      <c r="Q191" s="1">
        <f t="shared" si="16"/>
        <v>0</v>
      </c>
      <c r="R191" s="1">
        <f t="shared" si="17"/>
        <v>0</v>
      </c>
      <c r="S191" s="1">
        <f t="shared" si="18"/>
        <v>0</v>
      </c>
      <c r="T191" s="1">
        <f t="shared" si="19"/>
        <v>0</v>
      </c>
      <c r="U191" s="1">
        <f t="shared" si="20"/>
        <v>0</v>
      </c>
      <c r="V191" s="1">
        <f t="shared" si="21"/>
        <v>0</v>
      </c>
      <c r="W191" s="1">
        <f t="shared" si="22"/>
        <v>0</v>
      </c>
      <c r="X191" s="1">
        <f t="shared" si="23"/>
        <v>0</v>
      </c>
    </row>
    <row r="192" spans="1:24" x14ac:dyDescent="0.25">
      <c r="A192" s="4">
        <v>190</v>
      </c>
      <c r="B192" s="4" t="s">
        <v>25</v>
      </c>
      <c r="C192" s="5">
        <v>42248</v>
      </c>
      <c r="D192" s="4" t="s">
        <v>22</v>
      </c>
      <c r="E192" s="4">
        <v>495</v>
      </c>
      <c r="F192" s="4">
        <v>218303</v>
      </c>
      <c r="G192" s="4">
        <v>0</v>
      </c>
      <c r="H192" s="4">
        <v>0</v>
      </c>
      <c r="I192" s="4">
        <v>0</v>
      </c>
      <c r="J192" s="4">
        <v>0</v>
      </c>
      <c r="K192" s="4">
        <v>1557</v>
      </c>
      <c r="L192" s="4">
        <v>295906</v>
      </c>
      <c r="M192" s="4">
        <v>0</v>
      </c>
      <c r="N192" s="4">
        <v>0</v>
      </c>
      <c r="O192" s="4">
        <v>0</v>
      </c>
      <c r="P192" s="4">
        <v>0</v>
      </c>
      <c r="Q192" s="1">
        <f t="shared" si="16"/>
        <v>0</v>
      </c>
      <c r="R192" s="1">
        <f t="shared" si="17"/>
        <v>0</v>
      </c>
      <c r="S192" s="1">
        <f t="shared" si="18"/>
        <v>0</v>
      </c>
      <c r="T192" s="1">
        <f t="shared" si="19"/>
        <v>0</v>
      </c>
      <c r="U192" s="1">
        <f t="shared" si="20"/>
        <v>0</v>
      </c>
      <c r="V192" s="1">
        <f t="shared" si="21"/>
        <v>0</v>
      </c>
      <c r="W192" s="1">
        <f t="shared" si="22"/>
        <v>0</v>
      </c>
      <c r="X192" s="1">
        <f t="shared" si="23"/>
        <v>0</v>
      </c>
    </row>
    <row r="193" spans="1:24" x14ac:dyDescent="0.25">
      <c r="A193" s="4">
        <v>191</v>
      </c>
      <c r="B193" s="4" t="s">
        <v>25</v>
      </c>
      <c r="C193" s="5">
        <v>42248</v>
      </c>
      <c r="D193" s="4" t="s">
        <v>23</v>
      </c>
      <c r="E193" s="4">
        <v>495</v>
      </c>
      <c r="F193" s="4">
        <v>218303</v>
      </c>
      <c r="G193" s="4">
        <v>0</v>
      </c>
      <c r="H193" s="4">
        <v>0</v>
      </c>
      <c r="I193" s="4">
        <v>0</v>
      </c>
      <c r="J193" s="4">
        <v>0</v>
      </c>
      <c r="K193" s="4">
        <v>1557</v>
      </c>
      <c r="L193" s="4">
        <v>295906</v>
      </c>
      <c r="M193" s="4">
        <v>0</v>
      </c>
      <c r="N193" s="4">
        <v>0</v>
      </c>
      <c r="O193" s="4">
        <v>0</v>
      </c>
      <c r="P193" s="4">
        <v>0</v>
      </c>
      <c r="Q193" s="1">
        <f t="shared" si="16"/>
        <v>0</v>
      </c>
      <c r="R193" s="1">
        <f t="shared" si="17"/>
        <v>0</v>
      </c>
      <c r="S193" s="1">
        <f t="shared" si="18"/>
        <v>0</v>
      </c>
      <c r="T193" s="1">
        <f t="shared" si="19"/>
        <v>0</v>
      </c>
      <c r="U193" s="1">
        <f t="shared" si="20"/>
        <v>0</v>
      </c>
      <c r="V193" s="1">
        <f t="shared" si="21"/>
        <v>0</v>
      </c>
      <c r="W193" s="1">
        <f t="shared" si="22"/>
        <v>0</v>
      </c>
      <c r="X193" s="1">
        <f t="shared" si="23"/>
        <v>0</v>
      </c>
    </row>
    <row r="194" spans="1:24" x14ac:dyDescent="0.25">
      <c r="A194" s="4">
        <v>192</v>
      </c>
      <c r="B194" s="4" t="s">
        <v>25</v>
      </c>
      <c r="C194" s="5">
        <v>42278</v>
      </c>
      <c r="D194" s="4" t="s">
        <v>16</v>
      </c>
      <c r="E194" s="4">
        <v>948</v>
      </c>
      <c r="F194" s="4">
        <v>553788</v>
      </c>
      <c r="G194" s="4">
        <v>203</v>
      </c>
      <c r="H194" s="4">
        <v>203</v>
      </c>
      <c r="I194" s="4">
        <v>225423</v>
      </c>
      <c r="J194" s="4">
        <v>225423</v>
      </c>
      <c r="K194" s="4">
        <v>2590</v>
      </c>
      <c r="L194" s="4">
        <v>528644</v>
      </c>
      <c r="M194" s="4">
        <v>1014</v>
      </c>
      <c r="N194" s="4">
        <v>1014</v>
      </c>
      <c r="O194" s="4">
        <v>497397</v>
      </c>
      <c r="P194" s="4">
        <v>497397</v>
      </c>
      <c r="Q194" s="1">
        <f t="shared" si="16"/>
        <v>0.21413502109704641</v>
      </c>
      <c r="R194" s="1">
        <f t="shared" si="17"/>
        <v>0.21413502109704641</v>
      </c>
      <c r="S194" s="1">
        <f t="shared" si="18"/>
        <v>0.40705649093154783</v>
      </c>
      <c r="T194" s="1">
        <f t="shared" si="19"/>
        <v>0.40705649093154783</v>
      </c>
      <c r="U194" s="1">
        <f t="shared" si="20"/>
        <v>0.39150579150579151</v>
      </c>
      <c r="V194" s="1">
        <f t="shared" si="21"/>
        <v>0.39150579150579151</v>
      </c>
      <c r="W194" s="1">
        <f t="shared" si="22"/>
        <v>0.94089216939944464</v>
      </c>
      <c r="X194" s="1">
        <f t="shared" si="23"/>
        <v>0.94089216939944464</v>
      </c>
    </row>
    <row r="195" spans="1:24" x14ac:dyDescent="0.25">
      <c r="A195" s="4">
        <v>193</v>
      </c>
      <c r="B195" s="4" t="s">
        <v>25</v>
      </c>
      <c r="C195" s="5">
        <v>42278</v>
      </c>
      <c r="D195" s="4" t="s">
        <v>17</v>
      </c>
      <c r="E195" s="4">
        <v>948</v>
      </c>
      <c r="F195" s="4">
        <v>553788</v>
      </c>
      <c r="G195" s="4">
        <v>145</v>
      </c>
      <c r="H195" s="4">
        <v>287</v>
      </c>
      <c r="I195" s="4">
        <v>132644</v>
      </c>
      <c r="J195" s="4">
        <v>358067</v>
      </c>
      <c r="K195" s="4">
        <v>2590</v>
      </c>
      <c r="L195" s="4">
        <v>528644</v>
      </c>
      <c r="M195" s="4">
        <v>448</v>
      </c>
      <c r="N195" s="4">
        <v>1261</v>
      </c>
      <c r="O195" s="4">
        <v>157336</v>
      </c>
      <c r="P195" s="4">
        <v>654733</v>
      </c>
      <c r="Q195" s="1">
        <f t="shared" ref="Q195:Q258" si="24">G195/E195</f>
        <v>0.15295358649789029</v>
      </c>
      <c r="R195" s="1">
        <f t="shared" ref="R195:R258" si="25">H195/E195</f>
        <v>0.3027426160337553</v>
      </c>
      <c r="S195" s="1">
        <f t="shared" ref="S195:S258" si="26">I195/F195</f>
        <v>0.23952126084349967</v>
      </c>
      <c r="T195" s="1">
        <f t="shared" ref="T195:T258" si="27">J195/F195</f>
        <v>0.6465777517750475</v>
      </c>
      <c r="U195" s="1">
        <f t="shared" ref="U195:U258" si="28">M195/K195</f>
        <v>0.17297297297297298</v>
      </c>
      <c r="V195" s="1">
        <f t="shared" ref="V195:V258" si="29">N195/K195</f>
        <v>0.48687258687258689</v>
      </c>
      <c r="W195" s="1">
        <f t="shared" ref="W195:W258" si="30">O195/L195</f>
        <v>0.29762184002845016</v>
      </c>
      <c r="X195" s="1">
        <f t="shared" ref="X195:X258" si="31">P195/L195</f>
        <v>1.2385140094278948</v>
      </c>
    </row>
    <row r="196" spans="1:24" x14ac:dyDescent="0.25">
      <c r="A196" s="4">
        <v>194</v>
      </c>
      <c r="B196" s="4" t="s">
        <v>25</v>
      </c>
      <c r="C196" s="5">
        <v>42278</v>
      </c>
      <c r="D196" s="4" t="s">
        <v>18</v>
      </c>
      <c r="E196" s="4">
        <v>948</v>
      </c>
      <c r="F196" s="4">
        <v>553788</v>
      </c>
      <c r="G196" s="4">
        <v>92</v>
      </c>
      <c r="H196" s="4">
        <v>312</v>
      </c>
      <c r="I196" s="4">
        <v>73086</v>
      </c>
      <c r="J196" s="4">
        <v>431153</v>
      </c>
      <c r="K196" s="4">
        <v>2590</v>
      </c>
      <c r="L196" s="4">
        <v>528644</v>
      </c>
      <c r="M196" s="4">
        <v>225</v>
      </c>
      <c r="N196" s="4">
        <v>1324</v>
      </c>
      <c r="O196" s="4">
        <v>64155</v>
      </c>
      <c r="P196" s="4">
        <v>718888</v>
      </c>
      <c r="Q196" s="1">
        <f t="shared" si="24"/>
        <v>9.7046413502109699E-2</v>
      </c>
      <c r="R196" s="1">
        <f t="shared" si="25"/>
        <v>0.32911392405063289</v>
      </c>
      <c r="S196" s="1">
        <f t="shared" si="26"/>
        <v>0.13197469067585429</v>
      </c>
      <c r="T196" s="1">
        <f t="shared" si="27"/>
        <v>0.77855244245090183</v>
      </c>
      <c r="U196" s="1">
        <f t="shared" si="28"/>
        <v>8.6872586872586879E-2</v>
      </c>
      <c r="V196" s="1">
        <f t="shared" si="29"/>
        <v>0.51119691119691124</v>
      </c>
      <c r="W196" s="1">
        <f t="shared" si="30"/>
        <v>0.12135766224529172</v>
      </c>
      <c r="X196" s="1">
        <f t="shared" si="31"/>
        <v>1.3598716716731865</v>
      </c>
    </row>
    <row r="197" spans="1:24" x14ac:dyDescent="0.25">
      <c r="A197" s="4">
        <v>195</v>
      </c>
      <c r="B197" s="4" t="s">
        <v>25</v>
      </c>
      <c r="C197" s="5">
        <v>42278</v>
      </c>
      <c r="D197" s="4" t="s">
        <v>19</v>
      </c>
      <c r="E197" s="4">
        <v>948</v>
      </c>
      <c r="F197" s="4">
        <v>553788</v>
      </c>
      <c r="G197" s="4">
        <v>0</v>
      </c>
      <c r="H197" s="4">
        <v>0</v>
      </c>
      <c r="I197" s="4">
        <v>0</v>
      </c>
      <c r="J197" s="4">
        <v>0</v>
      </c>
      <c r="K197" s="4">
        <v>2590</v>
      </c>
      <c r="L197" s="4">
        <v>528644</v>
      </c>
      <c r="M197" s="4">
        <v>0</v>
      </c>
      <c r="N197" s="4">
        <v>0</v>
      </c>
      <c r="O197" s="4">
        <v>0</v>
      </c>
      <c r="P197" s="4">
        <v>0</v>
      </c>
      <c r="Q197" s="1">
        <f t="shared" si="24"/>
        <v>0</v>
      </c>
      <c r="R197" s="1">
        <f t="shared" si="25"/>
        <v>0</v>
      </c>
      <c r="S197" s="1">
        <f t="shared" si="26"/>
        <v>0</v>
      </c>
      <c r="T197" s="1">
        <f t="shared" si="27"/>
        <v>0</v>
      </c>
      <c r="U197" s="1">
        <f t="shared" si="28"/>
        <v>0</v>
      </c>
      <c r="V197" s="1">
        <f t="shared" si="29"/>
        <v>0</v>
      </c>
      <c r="W197" s="1">
        <f t="shared" si="30"/>
        <v>0</v>
      </c>
      <c r="X197" s="1">
        <f t="shared" si="31"/>
        <v>0</v>
      </c>
    </row>
    <row r="198" spans="1:24" x14ac:dyDescent="0.25">
      <c r="A198" s="4">
        <v>196</v>
      </c>
      <c r="B198" s="4" t="s">
        <v>25</v>
      </c>
      <c r="C198" s="5">
        <v>42278</v>
      </c>
      <c r="D198" s="4" t="s">
        <v>20</v>
      </c>
      <c r="E198" s="4">
        <v>948</v>
      </c>
      <c r="F198" s="4">
        <v>553788</v>
      </c>
      <c r="G198" s="4">
        <v>0</v>
      </c>
      <c r="H198" s="4">
        <v>0</v>
      </c>
      <c r="I198" s="4">
        <v>0</v>
      </c>
      <c r="J198" s="4">
        <v>0</v>
      </c>
      <c r="K198" s="4">
        <v>2590</v>
      </c>
      <c r="L198" s="4">
        <v>528644</v>
      </c>
      <c r="M198" s="4">
        <v>0</v>
      </c>
      <c r="N198" s="4">
        <v>0</v>
      </c>
      <c r="O198" s="4">
        <v>0</v>
      </c>
      <c r="P198" s="4">
        <v>0</v>
      </c>
      <c r="Q198" s="1">
        <f t="shared" si="24"/>
        <v>0</v>
      </c>
      <c r="R198" s="1">
        <f t="shared" si="25"/>
        <v>0</v>
      </c>
      <c r="S198" s="1">
        <f t="shared" si="26"/>
        <v>0</v>
      </c>
      <c r="T198" s="1">
        <f t="shared" si="27"/>
        <v>0</v>
      </c>
      <c r="U198" s="1">
        <f t="shared" si="28"/>
        <v>0</v>
      </c>
      <c r="V198" s="1">
        <f t="shared" si="29"/>
        <v>0</v>
      </c>
      <c r="W198" s="1">
        <f t="shared" si="30"/>
        <v>0</v>
      </c>
      <c r="X198" s="1">
        <f t="shared" si="31"/>
        <v>0</v>
      </c>
    </row>
    <row r="199" spans="1:24" x14ac:dyDescent="0.25">
      <c r="A199" s="4">
        <v>197</v>
      </c>
      <c r="B199" s="4" t="s">
        <v>25</v>
      </c>
      <c r="C199" s="5">
        <v>42278</v>
      </c>
      <c r="D199" s="4" t="s">
        <v>21</v>
      </c>
      <c r="E199" s="4">
        <v>948</v>
      </c>
      <c r="F199" s="4">
        <v>553788</v>
      </c>
      <c r="G199" s="4">
        <v>0</v>
      </c>
      <c r="H199" s="4">
        <v>0</v>
      </c>
      <c r="I199" s="4">
        <v>0</v>
      </c>
      <c r="J199" s="4">
        <v>0</v>
      </c>
      <c r="K199" s="4">
        <v>2590</v>
      </c>
      <c r="L199" s="4">
        <v>528644</v>
      </c>
      <c r="M199" s="4">
        <v>0</v>
      </c>
      <c r="N199" s="4">
        <v>0</v>
      </c>
      <c r="O199" s="4">
        <v>0</v>
      </c>
      <c r="P199" s="4">
        <v>0</v>
      </c>
      <c r="Q199" s="1">
        <f t="shared" si="24"/>
        <v>0</v>
      </c>
      <c r="R199" s="1">
        <f t="shared" si="25"/>
        <v>0</v>
      </c>
      <c r="S199" s="1">
        <f t="shared" si="26"/>
        <v>0</v>
      </c>
      <c r="T199" s="1">
        <f t="shared" si="27"/>
        <v>0</v>
      </c>
      <c r="U199" s="1">
        <f t="shared" si="28"/>
        <v>0</v>
      </c>
      <c r="V199" s="1">
        <f t="shared" si="29"/>
        <v>0</v>
      </c>
      <c r="W199" s="1">
        <f t="shared" si="30"/>
        <v>0</v>
      </c>
      <c r="X199" s="1">
        <f t="shared" si="31"/>
        <v>0</v>
      </c>
    </row>
    <row r="200" spans="1:24" x14ac:dyDescent="0.25">
      <c r="A200" s="4">
        <v>198</v>
      </c>
      <c r="B200" s="4" t="s">
        <v>25</v>
      </c>
      <c r="C200" s="5">
        <v>42278</v>
      </c>
      <c r="D200" s="4" t="s">
        <v>22</v>
      </c>
      <c r="E200" s="4">
        <v>948</v>
      </c>
      <c r="F200" s="4">
        <v>553788</v>
      </c>
      <c r="G200" s="4">
        <v>0</v>
      </c>
      <c r="H200" s="4">
        <v>0</v>
      </c>
      <c r="I200" s="4">
        <v>0</v>
      </c>
      <c r="J200" s="4">
        <v>0</v>
      </c>
      <c r="K200" s="4">
        <v>2590</v>
      </c>
      <c r="L200" s="4">
        <v>528644</v>
      </c>
      <c r="M200" s="4">
        <v>0</v>
      </c>
      <c r="N200" s="4">
        <v>0</v>
      </c>
      <c r="O200" s="4">
        <v>0</v>
      </c>
      <c r="P200" s="4">
        <v>0</v>
      </c>
      <c r="Q200" s="1">
        <f t="shared" si="24"/>
        <v>0</v>
      </c>
      <c r="R200" s="1">
        <f t="shared" si="25"/>
        <v>0</v>
      </c>
      <c r="S200" s="1">
        <f t="shared" si="26"/>
        <v>0</v>
      </c>
      <c r="T200" s="1">
        <f t="shared" si="27"/>
        <v>0</v>
      </c>
      <c r="U200" s="1">
        <f t="shared" si="28"/>
        <v>0</v>
      </c>
      <c r="V200" s="1">
        <f t="shared" si="29"/>
        <v>0</v>
      </c>
      <c r="W200" s="1">
        <f t="shared" si="30"/>
        <v>0</v>
      </c>
      <c r="X200" s="1">
        <f t="shared" si="31"/>
        <v>0</v>
      </c>
    </row>
    <row r="201" spans="1:24" x14ac:dyDescent="0.25">
      <c r="A201" s="4">
        <v>199</v>
      </c>
      <c r="B201" s="4" t="s">
        <v>25</v>
      </c>
      <c r="C201" s="5">
        <v>42278</v>
      </c>
      <c r="D201" s="4" t="s">
        <v>23</v>
      </c>
      <c r="E201" s="4">
        <v>948</v>
      </c>
      <c r="F201" s="4">
        <v>553788</v>
      </c>
      <c r="G201" s="4">
        <v>0</v>
      </c>
      <c r="H201" s="4">
        <v>0</v>
      </c>
      <c r="I201" s="4">
        <v>0</v>
      </c>
      <c r="J201" s="4">
        <v>0</v>
      </c>
      <c r="K201" s="4">
        <v>2590</v>
      </c>
      <c r="L201" s="4">
        <v>528644</v>
      </c>
      <c r="M201" s="4">
        <v>0</v>
      </c>
      <c r="N201" s="4">
        <v>0</v>
      </c>
      <c r="O201" s="4">
        <v>0</v>
      </c>
      <c r="P201" s="4">
        <v>0</v>
      </c>
      <c r="Q201" s="1">
        <f t="shared" si="24"/>
        <v>0</v>
      </c>
      <c r="R201" s="1">
        <f t="shared" si="25"/>
        <v>0</v>
      </c>
      <c r="S201" s="1">
        <f t="shared" si="26"/>
        <v>0</v>
      </c>
      <c r="T201" s="1">
        <f t="shared" si="27"/>
        <v>0</v>
      </c>
      <c r="U201" s="1">
        <f t="shared" si="28"/>
        <v>0</v>
      </c>
      <c r="V201" s="1">
        <f t="shared" si="29"/>
        <v>0</v>
      </c>
      <c r="W201" s="1">
        <f t="shared" si="30"/>
        <v>0</v>
      </c>
      <c r="X201" s="1">
        <f t="shared" si="31"/>
        <v>0</v>
      </c>
    </row>
    <row r="202" spans="1:24" x14ac:dyDescent="0.25">
      <c r="A202" s="4">
        <v>200</v>
      </c>
      <c r="B202" s="4" t="s">
        <v>25</v>
      </c>
      <c r="C202" s="5">
        <v>42309</v>
      </c>
      <c r="D202" s="4" t="s">
        <v>16</v>
      </c>
      <c r="E202" s="4">
        <v>534</v>
      </c>
      <c r="F202" s="4">
        <v>211926</v>
      </c>
      <c r="G202" s="4">
        <v>150</v>
      </c>
      <c r="H202" s="4">
        <v>150</v>
      </c>
      <c r="I202" s="4">
        <v>128995</v>
      </c>
      <c r="J202" s="4">
        <v>128995</v>
      </c>
      <c r="K202" s="4">
        <v>1516</v>
      </c>
      <c r="L202" s="4">
        <v>288331</v>
      </c>
      <c r="M202" s="4">
        <v>485</v>
      </c>
      <c r="N202" s="4">
        <v>485</v>
      </c>
      <c r="O202" s="4">
        <v>205174</v>
      </c>
      <c r="P202" s="4">
        <v>205174</v>
      </c>
      <c r="Q202" s="1">
        <f t="shared" si="24"/>
        <v>0.2808988764044944</v>
      </c>
      <c r="R202" s="1">
        <f t="shared" si="25"/>
        <v>0.2808988764044944</v>
      </c>
      <c r="S202" s="1">
        <f t="shared" si="26"/>
        <v>0.60867944471183333</v>
      </c>
      <c r="T202" s="1">
        <f t="shared" si="27"/>
        <v>0.60867944471183333</v>
      </c>
      <c r="U202" s="1">
        <f t="shared" si="28"/>
        <v>0.31992084432717677</v>
      </c>
      <c r="V202" s="1">
        <f t="shared" si="29"/>
        <v>0.31992084432717677</v>
      </c>
      <c r="W202" s="1">
        <f t="shared" si="30"/>
        <v>0.71159188571468213</v>
      </c>
      <c r="X202" s="1">
        <f t="shared" si="31"/>
        <v>0.71159188571468213</v>
      </c>
    </row>
    <row r="203" spans="1:24" x14ac:dyDescent="0.25">
      <c r="A203" s="4">
        <v>201</v>
      </c>
      <c r="B203" s="4" t="s">
        <v>25</v>
      </c>
      <c r="C203" s="5">
        <v>42309</v>
      </c>
      <c r="D203" s="4" t="s">
        <v>17</v>
      </c>
      <c r="E203" s="4">
        <v>534</v>
      </c>
      <c r="F203" s="4">
        <v>211926</v>
      </c>
      <c r="G203" s="4">
        <v>116</v>
      </c>
      <c r="H203" s="4">
        <v>205</v>
      </c>
      <c r="I203" s="4">
        <v>75858</v>
      </c>
      <c r="J203" s="4">
        <v>204853</v>
      </c>
      <c r="K203" s="4">
        <v>1516</v>
      </c>
      <c r="L203" s="4">
        <v>288331</v>
      </c>
      <c r="M203" s="4">
        <v>219</v>
      </c>
      <c r="N203" s="4">
        <v>594</v>
      </c>
      <c r="O203" s="4">
        <v>67431</v>
      </c>
      <c r="P203" s="4">
        <v>272605</v>
      </c>
      <c r="Q203" s="1">
        <f t="shared" si="24"/>
        <v>0.21722846441947566</v>
      </c>
      <c r="R203" s="1">
        <f t="shared" si="25"/>
        <v>0.38389513108614232</v>
      </c>
      <c r="S203" s="1">
        <f t="shared" si="26"/>
        <v>0.3579456980266697</v>
      </c>
      <c r="T203" s="1">
        <f t="shared" si="27"/>
        <v>0.96662514273850308</v>
      </c>
      <c r="U203" s="1">
        <f t="shared" si="28"/>
        <v>0.14445910290237468</v>
      </c>
      <c r="V203" s="1">
        <f t="shared" si="29"/>
        <v>0.39182058047493401</v>
      </c>
      <c r="W203" s="1">
        <f t="shared" si="30"/>
        <v>0.23386663244673656</v>
      </c>
      <c r="X203" s="1">
        <f t="shared" si="31"/>
        <v>0.94545851816141868</v>
      </c>
    </row>
    <row r="204" spans="1:24" x14ac:dyDescent="0.25">
      <c r="A204" s="4">
        <v>202</v>
      </c>
      <c r="B204" s="4" t="s">
        <v>25</v>
      </c>
      <c r="C204" s="5">
        <v>42309</v>
      </c>
      <c r="D204" s="4" t="s">
        <v>18</v>
      </c>
      <c r="E204" s="4">
        <v>534</v>
      </c>
      <c r="F204" s="4">
        <v>211926</v>
      </c>
      <c r="G204" s="4">
        <v>0</v>
      </c>
      <c r="H204" s="4">
        <v>0</v>
      </c>
      <c r="I204" s="4">
        <v>0</v>
      </c>
      <c r="J204" s="4">
        <v>0</v>
      </c>
      <c r="K204" s="4">
        <v>1516</v>
      </c>
      <c r="L204" s="4">
        <v>288331</v>
      </c>
      <c r="M204" s="4">
        <v>0</v>
      </c>
      <c r="N204" s="4">
        <v>0</v>
      </c>
      <c r="O204" s="4">
        <v>0</v>
      </c>
      <c r="P204" s="4">
        <v>0</v>
      </c>
      <c r="Q204" s="1">
        <f t="shared" si="24"/>
        <v>0</v>
      </c>
      <c r="R204" s="1">
        <f t="shared" si="25"/>
        <v>0</v>
      </c>
      <c r="S204" s="1">
        <f t="shared" si="26"/>
        <v>0</v>
      </c>
      <c r="T204" s="1">
        <f t="shared" si="27"/>
        <v>0</v>
      </c>
      <c r="U204" s="1">
        <f t="shared" si="28"/>
        <v>0</v>
      </c>
      <c r="V204" s="1">
        <f t="shared" si="29"/>
        <v>0</v>
      </c>
      <c r="W204" s="1">
        <f t="shared" si="30"/>
        <v>0</v>
      </c>
      <c r="X204" s="1">
        <f t="shared" si="31"/>
        <v>0</v>
      </c>
    </row>
    <row r="205" spans="1:24" x14ac:dyDescent="0.25">
      <c r="A205" s="4">
        <v>203</v>
      </c>
      <c r="B205" s="4" t="s">
        <v>25</v>
      </c>
      <c r="C205" s="5">
        <v>42309</v>
      </c>
      <c r="D205" s="4" t="s">
        <v>19</v>
      </c>
      <c r="E205" s="4">
        <v>534</v>
      </c>
      <c r="F205" s="4">
        <v>211926</v>
      </c>
      <c r="G205" s="4">
        <v>0</v>
      </c>
      <c r="H205" s="4">
        <v>0</v>
      </c>
      <c r="I205" s="4">
        <v>0</v>
      </c>
      <c r="J205" s="4">
        <v>0</v>
      </c>
      <c r="K205" s="4">
        <v>1516</v>
      </c>
      <c r="L205" s="4">
        <v>288331</v>
      </c>
      <c r="M205" s="4">
        <v>0</v>
      </c>
      <c r="N205" s="4">
        <v>0</v>
      </c>
      <c r="O205" s="4">
        <v>0</v>
      </c>
      <c r="P205" s="4">
        <v>0</v>
      </c>
      <c r="Q205" s="1">
        <f t="shared" si="24"/>
        <v>0</v>
      </c>
      <c r="R205" s="1">
        <f t="shared" si="25"/>
        <v>0</v>
      </c>
      <c r="S205" s="1">
        <f t="shared" si="26"/>
        <v>0</v>
      </c>
      <c r="T205" s="1">
        <f t="shared" si="27"/>
        <v>0</v>
      </c>
      <c r="U205" s="1">
        <f t="shared" si="28"/>
        <v>0</v>
      </c>
      <c r="V205" s="1">
        <f t="shared" si="29"/>
        <v>0</v>
      </c>
      <c r="W205" s="1">
        <f t="shared" si="30"/>
        <v>0</v>
      </c>
      <c r="X205" s="1">
        <f t="shared" si="31"/>
        <v>0</v>
      </c>
    </row>
    <row r="206" spans="1:24" x14ac:dyDescent="0.25">
      <c r="A206" s="4">
        <v>204</v>
      </c>
      <c r="B206" s="4" t="s">
        <v>25</v>
      </c>
      <c r="C206" s="5">
        <v>42309</v>
      </c>
      <c r="D206" s="4" t="s">
        <v>20</v>
      </c>
      <c r="E206" s="4">
        <v>534</v>
      </c>
      <c r="F206" s="4">
        <v>211926</v>
      </c>
      <c r="G206" s="4">
        <v>0</v>
      </c>
      <c r="H206" s="4">
        <v>0</v>
      </c>
      <c r="I206" s="4">
        <v>0</v>
      </c>
      <c r="J206" s="4">
        <v>0</v>
      </c>
      <c r="K206" s="4">
        <v>1516</v>
      </c>
      <c r="L206" s="4">
        <v>288331</v>
      </c>
      <c r="M206" s="4">
        <v>0</v>
      </c>
      <c r="N206" s="4">
        <v>0</v>
      </c>
      <c r="O206" s="4">
        <v>0</v>
      </c>
      <c r="P206" s="4">
        <v>0</v>
      </c>
      <c r="Q206" s="1">
        <f t="shared" si="24"/>
        <v>0</v>
      </c>
      <c r="R206" s="1">
        <f t="shared" si="25"/>
        <v>0</v>
      </c>
      <c r="S206" s="1">
        <f t="shared" si="26"/>
        <v>0</v>
      </c>
      <c r="T206" s="1">
        <f t="shared" si="27"/>
        <v>0</v>
      </c>
      <c r="U206" s="1">
        <f t="shared" si="28"/>
        <v>0</v>
      </c>
      <c r="V206" s="1">
        <f t="shared" si="29"/>
        <v>0</v>
      </c>
      <c r="W206" s="1">
        <f t="shared" si="30"/>
        <v>0</v>
      </c>
      <c r="X206" s="1">
        <f t="shared" si="31"/>
        <v>0</v>
      </c>
    </row>
    <row r="207" spans="1:24" x14ac:dyDescent="0.25">
      <c r="A207" s="4">
        <v>205</v>
      </c>
      <c r="B207" s="4" t="s">
        <v>25</v>
      </c>
      <c r="C207" s="5">
        <v>42309</v>
      </c>
      <c r="D207" s="4" t="s">
        <v>21</v>
      </c>
      <c r="E207" s="4">
        <v>534</v>
      </c>
      <c r="F207" s="4">
        <v>211926</v>
      </c>
      <c r="G207" s="4">
        <v>0</v>
      </c>
      <c r="H207" s="4">
        <v>0</v>
      </c>
      <c r="I207" s="4">
        <v>0</v>
      </c>
      <c r="J207" s="4">
        <v>0</v>
      </c>
      <c r="K207" s="4">
        <v>1516</v>
      </c>
      <c r="L207" s="4">
        <v>288331</v>
      </c>
      <c r="M207" s="4">
        <v>0</v>
      </c>
      <c r="N207" s="4">
        <v>0</v>
      </c>
      <c r="O207" s="4">
        <v>0</v>
      </c>
      <c r="P207" s="4">
        <v>0</v>
      </c>
      <c r="Q207" s="1">
        <f t="shared" si="24"/>
        <v>0</v>
      </c>
      <c r="R207" s="1">
        <f t="shared" si="25"/>
        <v>0</v>
      </c>
      <c r="S207" s="1">
        <f t="shared" si="26"/>
        <v>0</v>
      </c>
      <c r="T207" s="1">
        <f t="shared" si="27"/>
        <v>0</v>
      </c>
      <c r="U207" s="1">
        <f t="shared" si="28"/>
        <v>0</v>
      </c>
      <c r="V207" s="1">
        <f t="shared" si="29"/>
        <v>0</v>
      </c>
      <c r="W207" s="1">
        <f t="shared" si="30"/>
        <v>0</v>
      </c>
      <c r="X207" s="1">
        <f t="shared" si="31"/>
        <v>0</v>
      </c>
    </row>
    <row r="208" spans="1:24" x14ac:dyDescent="0.25">
      <c r="A208" s="4">
        <v>206</v>
      </c>
      <c r="B208" s="4" t="s">
        <v>25</v>
      </c>
      <c r="C208" s="5">
        <v>42309</v>
      </c>
      <c r="D208" s="4" t="s">
        <v>22</v>
      </c>
      <c r="E208" s="4">
        <v>534</v>
      </c>
      <c r="F208" s="4">
        <v>211926</v>
      </c>
      <c r="G208" s="4">
        <v>0</v>
      </c>
      <c r="H208" s="4">
        <v>0</v>
      </c>
      <c r="I208" s="4">
        <v>0</v>
      </c>
      <c r="J208" s="4">
        <v>0</v>
      </c>
      <c r="K208" s="4">
        <v>1516</v>
      </c>
      <c r="L208" s="4">
        <v>288331</v>
      </c>
      <c r="M208" s="4">
        <v>0</v>
      </c>
      <c r="N208" s="4">
        <v>0</v>
      </c>
      <c r="O208" s="4">
        <v>0</v>
      </c>
      <c r="P208" s="4">
        <v>0</v>
      </c>
      <c r="Q208" s="1">
        <f t="shared" si="24"/>
        <v>0</v>
      </c>
      <c r="R208" s="1">
        <f t="shared" si="25"/>
        <v>0</v>
      </c>
      <c r="S208" s="1">
        <f t="shared" si="26"/>
        <v>0</v>
      </c>
      <c r="T208" s="1">
        <f t="shared" si="27"/>
        <v>0</v>
      </c>
      <c r="U208" s="1">
        <f t="shared" si="28"/>
        <v>0</v>
      </c>
      <c r="V208" s="1">
        <f t="shared" si="29"/>
        <v>0</v>
      </c>
      <c r="W208" s="1">
        <f t="shared" si="30"/>
        <v>0</v>
      </c>
      <c r="X208" s="1">
        <f t="shared" si="31"/>
        <v>0</v>
      </c>
    </row>
    <row r="209" spans="1:24" x14ac:dyDescent="0.25">
      <c r="A209" s="4">
        <v>207</v>
      </c>
      <c r="B209" s="4" t="s">
        <v>25</v>
      </c>
      <c r="C209" s="5">
        <v>42309</v>
      </c>
      <c r="D209" s="4" t="s">
        <v>23</v>
      </c>
      <c r="E209" s="4">
        <v>534</v>
      </c>
      <c r="F209" s="4">
        <v>211926</v>
      </c>
      <c r="G209" s="4">
        <v>0</v>
      </c>
      <c r="H209" s="4">
        <v>0</v>
      </c>
      <c r="I209" s="4">
        <v>0</v>
      </c>
      <c r="J209" s="4">
        <v>0</v>
      </c>
      <c r="K209" s="4">
        <v>1516</v>
      </c>
      <c r="L209" s="4">
        <v>288331</v>
      </c>
      <c r="M209" s="4">
        <v>0</v>
      </c>
      <c r="N209" s="4">
        <v>0</v>
      </c>
      <c r="O209" s="4">
        <v>0</v>
      </c>
      <c r="P209" s="4">
        <v>0</v>
      </c>
      <c r="Q209" s="1">
        <f t="shared" si="24"/>
        <v>0</v>
      </c>
      <c r="R209" s="1">
        <f t="shared" si="25"/>
        <v>0</v>
      </c>
      <c r="S209" s="1">
        <f t="shared" si="26"/>
        <v>0</v>
      </c>
      <c r="T209" s="1">
        <f t="shared" si="27"/>
        <v>0</v>
      </c>
      <c r="U209" s="1">
        <f t="shared" si="28"/>
        <v>0</v>
      </c>
      <c r="V209" s="1">
        <f t="shared" si="29"/>
        <v>0</v>
      </c>
      <c r="W209" s="1">
        <f t="shared" si="30"/>
        <v>0</v>
      </c>
      <c r="X209" s="1">
        <f t="shared" si="31"/>
        <v>0</v>
      </c>
    </row>
    <row r="210" spans="1:24" x14ac:dyDescent="0.25">
      <c r="A210" s="4">
        <v>208</v>
      </c>
      <c r="B210" s="4" t="s">
        <v>25</v>
      </c>
      <c r="C210" s="5">
        <v>42339</v>
      </c>
      <c r="D210" s="4" t="s">
        <v>16</v>
      </c>
      <c r="E210" s="4">
        <v>421</v>
      </c>
      <c r="F210" s="4">
        <v>176851</v>
      </c>
      <c r="G210" s="4">
        <v>113</v>
      </c>
      <c r="H210" s="4">
        <v>113</v>
      </c>
      <c r="I210" s="4">
        <v>98531</v>
      </c>
      <c r="J210" s="4">
        <v>98531</v>
      </c>
      <c r="K210" s="4">
        <v>1079</v>
      </c>
      <c r="L210" s="4">
        <v>242247</v>
      </c>
      <c r="M210" s="4">
        <v>274</v>
      </c>
      <c r="N210" s="4">
        <v>274</v>
      </c>
      <c r="O210" s="4">
        <v>149732</v>
      </c>
      <c r="P210" s="4">
        <v>149732</v>
      </c>
      <c r="Q210" s="1">
        <f t="shared" si="24"/>
        <v>0.26840855106888362</v>
      </c>
      <c r="R210" s="1">
        <f t="shared" si="25"/>
        <v>0.26840855106888362</v>
      </c>
      <c r="S210" s="1">
        <f t="shared" si="26"/>
        <v>0.55714132235610769</v>
      </c>
      <c r="T210" s="1">
        <f t="shared" si="27"/>
        <v>0.55714132235610769</v>
      </c>
      <c r="U210" s="1">
        <f t="shared" si="28"/>
        <v>0.25393883225208524</v>
      </c>
      <c r="V210" s="1">
        <f t="shared" si="29"/>
        <v>0.25393883225208524</v>
      </c>
      <c r="W210" s="1">
        <f t="shared" si="30"/>
        <v>0.61809640573464275</v>
      </c>
      <c r="X210" s="1">
        <f t="shared" si="31"/>
        <v>0.61809640573464275</v>
      </c>
    </row>
    <row r="211" spans="1:24" x14ac:dyDescent="0.25">
      <c r="A211" s="4">
        <v>209</v>
      </c>
      <c r="B211" s="4" t="s">
        <v>25</v>
      </c>
      <c r="C211" s="5">
        <v>42339</v>
      </c>
      <c r="D211" s="4" t="s">
        <v>17</v>
      </c>
      <c r="E211" s="4">
        <v>421</v>
      </c>
      <c r="F211" s="4">
        <v>176851</v>
      </c>
      <c r="G211" s="4">
        <v>0</v>
      </c>
      <c r="H211" s="4">
        <v>0</v>
      </c>
      <c r="I211" s="4">
        <v>0</v>
      </c>
      <c r="J211" s="4">
        <v>0</v>
      </c>
      <c r="K211" s="4">
        <v>1079</v>
      </c>
      <c r="L211" s="4">
        <v>242247</v>
      </c>
      <c r="M211" s="4">
        <v>0</v>
      </c>
      <c r="N211" s="4">
        <v>0</v>
      </c>
      <c r="O211" s="4">
        <v>0</v>
      </c>
      <c r="P211" s="4">
        <v>0</v>
      </c>
      <c r="Q211" s="1">
        <f t="shared" si="24"/>
        <v>0</v>
      </c>
      <c r="R211" s="1">
        <f t="shared" si="25"/>
        <v>0</v>
      </c>
      <c r="S211" s="1">
        <f t="shared" si="26"/>
        <v>0</v>
      </c>
      <c r="T211" s="1">
        <f t="shared" si="27"/>
        <v>0</v>
      </c>
      <c r="U211" s="1">
        <f t="shared" si="28"/>
        <v>0</v>
      </c>
      <c r="V211" s="1">
        <f t="shared" si="29"/>
        <v>0</v>
      </c>
      <c r="W211" s="1">
        <f t="shared" si="30"/>
        <v>0</v>
      </c>
      <c r="X211" s="1">
        <f t="shared" si="31"/>
        <v>0</v>
      </c>
    </row>
    <row r="212" spans="1:24" x14ac:dyDescent="0.25">
      <c r="A212" s="4">
        <v>210</v>
      </c>
      <c r="B212" s="4" t="s">
        <v>25</v>
      </c>
      <c r="C212" s="5">
        <v>42339</v>
      </c>
      <c r="D212" s="4" t="s">
        <v>18</v>
      </c>
      <c r="E212" s="4">
        <v>421</v>
      </c>
      <c r="F212" s="4">
        <v>176851</v>
      </c>
      <c r="G212" s="4">
        <v>0</v>
      </c>
      <c r="H212" s="4">
        <v>0</v>
      </c>
      <c r="I212" s="4">
        <v>0</v>
      </c>
      <c r="J212" s="4">
        <v>0</v>
      </c>
      <c r="K212" s="4">
        <v>1079</v>
      </c>
      <c r="L212" s="4">
        <v>242247</v>
      </c>
      <c r="M212" s="4">
        <v>0</v>
      </c>
      <c r="N212" s="4">
        <v>0</v>
      </c>
      <c r="O212" s="4">
        <v>0</v>
      </c>
      <c r="P212" s="4">
        <v>0</v>
      </c>
      <c r="Q212" s="1">
        <f t="shared" si="24"/>
        <v>0</v>
      </c>
      <c r="R212" s="1">
        <f t="shared" si="25"/>
        <v>0</v>
      </c>
      <c r="S212" s="1">
        <f t="shared" si="26"/>
        <v>0</v>
      </c>
      <c r="T212" s="1">
        <f t="shared" si="27"/>
        <v>0</v>
      </c>
      <c r="U212" s="1">
        <f t="shared" si="28"/>
        <v>0</v>
      </c>
      <c r="V212" s="1">
        <f t="shared" si="29"/>
        <v>0</v>
      </c>
      <c r="W212" s="1">
        <f t="shared" si="30"/>
        <v>0</v>
      </c>
      <c r="X212" s="1">
        <f t="shared" si="31"/>
        <v>0</v>
      </c>
    </row>
    <row r="213" spans="1:24" x14ac:dyDescent="0.25">
      <c r="A213" s="4">
        <v>211</v>
      </c>
      <c r="B213" s="4" t="s">
        <v>25</v>
      </c>
      <c r="C213" s="5">
        <v>42339</v>
      </c>
      <c r="D213" s="4" t="s">
        <v>19</v>
      </c>
      <c r="E213" s="4">
        <v>421</v>
      </c>
      <c r="F213" s="4">
        <v>176851</v>
      </c>
      <c r="G213" s="4">
        <v>0</v>
      </c>
      <c r="H213" s="4">
        <v>0</v>
      </c>
      <c r="I213" s="4">
        <v>0</v>
      </c>
      <c r="J213" s="4">
        <v>0</v>
      </c>
      <c r="K213" s="4">
        <v>1079</v>
      </c>
      <c r="L213" s="4">
        <v>242247</v>
      </c>
      <c r="M213" s="4">
        <v>0</v>
      </c>
      <c r="N213" s="4">
        <v>0</v>
      </c>
      <c r="O213" s="4">
        <v>0</v>
      </c>
      <c r="P213" s="4">
        <v>0</v>
      </c>
      <c r="Q213" s="1">
        <f t="shared" si="24"/>
        <v>0</v>
      </c>
      <c r="R213" s="1">
        <f t="shared" si="25"/>
        <v>0</v>
      </c>
      <c r="S213" s="1">
        <f t="shared" si="26"/>
        <v>0</v>
      </c>
      <c r="T213" s="1">
        <f t="shared" si="27"/>
        <v>0</v>
      </c>
      <c r="U213" s="1">
        <f t="shared" si="28"/>
        <v>0</v>
      </c>
      <c r="V213" s="1">
        <f t="shared" si="29"/>
        <v>0</v>
      </c>
      <c r="W213" s="1">
        <f t="shared" si="30"/>
        <v>0</v>
      </c>
      <c r="X213" s="1">
        <f t="shared" si="31"/>
        <v>0</v>
      </c>
    </row>
    <row r="214" spans="1:24" x14ac:dyDescent="0.25">
      <c r="A214" s="4">
        <v>212</v>
      </c>
      <c r="B214" s="4" t="s">
        <v>25</v>
      </c>
      <c r="C214" s="5">
        <v>42339</v>
      </c>
      <c r="D214" s="4" t="s">
        <v>20</v>
      </c>
      <c r="E214" s="4">
        <v>421</v>
      </c>
      <c r="F214" s="4">
        <v>176851</v>
      </c>
      <c r="G214" s="4">
        <v>0</v>
      </c>
      <c r="H214" s="4">
        <v>0</v>
      </c>
      <c r="I214" s="4">
        <v>0</v>
      </c>
      <c r="J214" s="4">
        <v>0</v>
      </c>
      <c r="K214" s="4">
        <v>1079</v>
      </c>
      <c r="L214" s="4">
        <v>242247</v>
      </c>
      <c r="M214" s="4">
        <v>0</v>
      </c>
      <c r="N214" s="4">
        <v>0</v>
      </c>
      <c r="O214" s="4">
        <v>0</v>
      </c>
      <c r="P214" s="4">
        <v>0</v>
      </c>
      <c r="Q214" s="1">
        <f t="shared" si="24"/>
        <v>0</v>
      </c>
      <c r="R214" s="1">
        <f t="shared" si="25"/>
        <v>0</v>
      </c>
      <c r="S214" s="1">
        <f t="shared" si="26"/>
        <v>0</v>
      </c>
      <c r="T214" s="1">
        <f t="shared" si="27"/>
        <v>0</v>
      </c>
      <c r="U214" s="1">
        <f t="shared" si="28"/>
        <v>0</v>
      </c>
      <c r="V214" s="1">
        <f t="shared" si="29"/>
        <v>0</v>
      </c>
      <c r="W214" s="1">
        <f t="shared" si="30"/>
        <v>0</v>
      </c>
      <c r="X214" s="1">
        <f t="shared" si="31"/>
        <v>0</v>
      </c>
    </row>
    <row r="215" spans="1:24" x14ac:dyDescent="0.25">
      <c r="A215" s="4">
        <v>213</v>
      </c>
      <c r="B215" s="4" t="s">
        <v>25</v>
      </c>
      <c r="C215" s="5">
        <v>42339</v>
      </c>
      <c r="D215" s="4" t="s">
        <v>21</v>
      </c>
      <c r="E215" s="4">
        <v>421</v>
      </c>
      <c r="F215" s="4">
        <v>176851</v>
      </c>
      <c r="G215" s="4">
        <v>0</v>
      </c>
      <c r="H215" s="4">
        <v>0</v>
      </c>
      <c r="I215" s="4">
        <v>0</v>
      </c>
      <c r="J215" s="4">
        <v>0</v>
      </c>
      <c r="K215" s="4">
        <v>1079</v>
      </c>
      <c r="L215" s="4">
        <v>242247</v>
      </c>
      <c r="M215" s="4">
        <v>0</v>
      </c>
      <c r="N215" s="4">
        <v>0</v>
      </c>
      <c r="O215" s="4">
        <v>0</v>
      </c>
      <c r="P215" s="4">
        <v>0</v>
      </c>
      <c r="Q215" s="1">
        <f t="shared" si="24"/>
        <v>0</v>
      </c>
      <c r="R215" s="1">
        <f t="shared" si="25"/>
        <v>0</v>
      </c>
      <c r="S215" s="1">
        <f t="shared" si="26"/>
        <v>0</v>
      </c>
      <c r="T215" s="1">
        <f t="shared" si="27"/>
        <v>0</v>
      </c>
      <c r="U215" s="1">
        <f t="shared" si="28"/>
        <v>0</v>
      </c>
      <c r="V215" s="1">
        <f t="shared" si="29"/>
        <v>0</v>
      </c>
      <c r="W215" s="1">
        <f t="shared" si="30"/>
        <v>0</v>
      </c>
      <c r="X215" s="1">
        <f t="shared" si="31"/>
        <v>0</v>
      </c>
    </row>
    <row r="216" spans="1:24" x14ac:dyDescent="0.25">
      <c r="A216" s="4">
        <v>214</v>
      </c>
      <c r="B216" s="4" t="s">
        <v>25</v>
      </c>
      <c r="C216" s="5">
        <v>42339</v>
      </c>
      <c r="D216" s="4" t="s">
        <v>22</v>
      </c>
      <c r="E216" s="4">
        <v>421</v>
      </c>
      <c r="F216" s="4">
        <v>176851</v>
      </c>
      <c r="G216" s="4">
        <v>0</v>
      </c>
      <c r="H216" s="4">
        <v>0</v>
      </c>
      <c r="I216" s="4">
        <v>0</v>
      </c>
      <c r="J216" s="4">
        <v>0</v>
      </c>
      <c r="K216" s="4">
        <v>1079</v>
      </c>
      <c r="L216" s="4">
        <v>242247</v>
      </c>
      <c r="M216" s="4">
        <v>0</v>
      </c>
      <c r="N216" s="4">
        <v>0</v>
      </c>
      <c r="O216" s="4">
        <v>0</v>
      </c>
      <c r="P216" s="4">
        <v>0</v>
      </c>
      <c r="Q216" s="1">
        <f t="shared" si="24"/>
        <v>0</v>
      </c>
      <c r="R216" s="1">
        <f t="shared" si="25"/>
        <v>0</v>
      </c>
      <c r="S216" s="1">
        <f t="shared" si="26"/>
        <v>0</v>
      </c>
      <c r="T216" s="1">
        <f t="shared" si="27"/>
        <v>0</v>
      </c>
      <c r="U216" s="1">
        <f t="shared" si="28"/>
        <v>0</v>
      </c>
      <c r="V216" s="1">
        <f t="shared" si="29"/>
        <v>0</v>
      </c>
      <c r="W216" s="1">
        <f t="shared" si="30"/>
        <v>0</v>
      </c>
      <c r="X216" s="1">
        <f t="shared" si="31"/>
        <v>0</v>
      </c>
    </row>
    <row r="217" spans="1:24" x14ac:dyDescent="0.25">
      <c r="A217" s="4">
        <v>215</v>
      </c>
      <c r="B217" s="4" t="s">
        <v>25</v>
      </c>
      <c r="C217" s="5">
        <v>42339</v>
      </c>
      <c r="D217" s="4" t="s">
        <v>23</v>
      </c>
      <c r="E217" s="4">
        <v>421</v>
      </c>
      <c r="F217" s="4">
        <v>176851</v>
      </c>
      <c r="G217" s="4">
        <v>0</v>
      </c>
      <c r="H217" s="4">
        <v>0</v>
      </c>
      <c r="I217" s="4">
        <v>0</v>
      </c>
      <c r="J217" s="4">
        <v>0</v>
      </c>
      <c r="K217" s="4">
        <v>1079</v>
      </c>
      <c r="L217" s="4">
        <v>242247</v>
      </c>
      <c r="M217" s="4">
        <v>0</v>
      </c>
      <c r="N217" s="4">
        <v>0</v>
      </c>
      <c r="O217" s="4">
        <v>0</v>
      </c>
      <c r="P217" s="4">
        <v>0</v>
      </c>
      <c r="Q217" s="1">
        <f t="shared" si="24"/>
        <v>0</v>
      </c>
      <c r="R217" s="1">
        <f t="shared" si="25"/>
        <v>0</v>
      </c>
      <c r="S217" s="1">
        <f t="shared" si="26"/>
        <v>0</v>
      </c>
      <c r="T217" s="1">
        <f t="shared" si="27"/>
        <v>0</v>
      </c>
      <c r="U217" s="1">
        <f t="shared" si="28"/>
        <v>0</v>
      </c>
      <c r="V217" s="1">
        <f t="shared" si="29"/>
        <v>0</v>
      </c>
      <c r="W217" s="1">
        <f t="shared" si="30"/>
        <v>0</v>
      </c>
      <c r="X217" s="1">
        <f t="shared" si="31"/>
        <v>0</v>
      </c>
    </row>
    <row r="218" spans="1:24" x14ac:dyDescent="0.25">
      <c r="A218" s="4">
        <v>216</v>
      </c>
      <c r="B218" s="4" t="s">
        <v>26</v>
      </c>
      <c r="C218" s="5">
        <v>42095</v>
      </c>
      <c r="D218" s="4" t="s">
        <v>16</v>
      </c>
      <c r="E218" s="4">
        <v>389</v>
      </c>
      <c r="F218" s="4">
        <v>156051</v>
      </c>
      <c r="G218" s="4">
        <v>214</v>
      </c>
      <c r="H218" s="4">
        <v>214</v>
      </c>
      <c r="I218" s="4">
        <v>174396</v>
      </c>
      <c r="J218" s="4">
        <v>174396</v>
      </c>
      <c r="K218" s="4">
        <v>772</v>
      </c>
      <c r="L218" s="4">
        <v>81487</v>
      </c>
      <c r="M218" s="4">
        <v>412</v>
      </c>
      <c r="N218" s="4">
        <v>412</v>
      </c>
      <c r="O218" s="4">
        <v>156908</v>
      </c>
      <c r="P218" s="4">
        <v>156908</v>
      </c>
      <c r="Q218" s="1">
        <f t="shared" si="24"/>
        <v>0.55012853470437018</v>
      </c>
      <c r="R218" s="1">
        <f t="shared" si="25"/>
        <v>0.55012853470437018</v>
      </c>
      <c r="S218" s="1">
        <f t="shared" si="26"/>
        <v>1.1175577215141204</v>
      </c>
      <c r="T218" s="1">
        <f t="shared" si="27"/>
        <v>1.1175577215141204</v>
      </c>
      <c r="U218" s="1">
        <f t="shared" si="28"/>
        <v>0.53367875647668395</v>
      </c>
      <c r="V218" s="1">
        <f t="shared" si="29"/>
        <v>0.53367875647668395</v>
      </c>
      <c r="W218" s="1">
        <f t="shared" si="30"/>
        <v>1.9255586780713487</v>
      </c>
      <c r="X218" s="1">
        <f t="shared" si="31"/>
        <v>1.9255586780713487</v>
      </c>
    </row>
    <row r="219" spans="1:24" x14ac:dyDescent="0.25">
      <c r="A219" s="4">
        <v>217</v>
      </c>
      <c r="B219" s="4" t="s">
        <v>26</v>
      </c>
      <c r="C219" s="5">
        <v>42095</v>
      </c>
      <c r="D219" s="4" t="s">
        <v>17</v>
      </c>
      <c r="E219" s="4">
        <v>389</v>
      </c>
      <c r="F219" s="4">
        <v>156051</v>
      </c>
      <c r="G219" s="4">
        <v>137</v>
      </c>
      <c r="H219" s="4">
        <v>255</v>
      </c>
      <c r="I219" s="4">
        <v>79939</v>
      </c>
      <c r="J219" s="4">
        <v>254335</v>
      </c>
      <c r="K219" s="4">
        <v>772</v>
      </c>
      <c r="L219" s="4">
        <v>81487</v>
      </c>
      <c r="M219" s="4">
        <v>354</v>
      </c>
      <c r="N219" s="4">
        <v>496</v>
      </c>
      <c r="O219" s="4">
        <v>124906</v>
      </c>
      <c r="P219" s="4">
        <v>281814</v>
      </c>
      <c r="Q219" s="1">
        <f t="shared" si="24"/>
        <v>0.35218508997429304</v>
      </c>
      <c r="R219" s="1">
        <f t="shared" si="25"/>
        <v>0.65552699228791778</v>
      </c>
      <c r="S219" s="1">
        <f t="shared" si="26"/>
        <v>0.51226201690472983</v>
      </c>
      <c r="T219" s="1">
        <f t="shared" si="27"/>
        <v>1.6298197384188502</v>
      </c>
      <c r="U219" s="1">
        <f t="shared" si="28"/>
        <v>0.45854922279792748</v>
      </c>
      <c r="V219" s="1">
        <f t="shared" si="29"/>
        <v>0.6424870466321243</v>
      </c>
      <c r="W219" s="1">
        <f t="shared" si="30"/>
        <v>1.5328334580976106</v>
      </c>
      <c r="X219" s="1">
        <f t="shared" si="31"/>
        <v>3.4583921361689596</v>
      </c>
    </row>
    <row r="220" spans="1:24" x14ac:dyDescent="0.25">
      <c r="A220" s="4">
        <v>218</v>
      </c>
      <c r="B220" s="4" t="s">
        <v>26</v>
      </c>
      <c r="C220" s="5">
        <v>42095</v>
      </c>
      <c r="D220" s="4" t="s">
        <v>18</v>
      </c>
      <c r="E220" s="4">
        <v>389</v>
      </c>
      <c r="F220" s="4">
        <v>156051</v>
      </c>
      <c r="G220" s="4">
        <v>125</v>
      </c>
      <c r="H220" s="4">
        <v>269</v>
      </c>
      <c r="I220" s="4">
        <v>71460</v>
      </c>
      <c r="J220" s="4">
        <v>325795</v>
      </c>
      <c r="K220" s="4">
        <v>772</v>
      </c>
      <c r="L220" s="4">
        <v>81487</v>
      </c>
      <c r="M220" s="4">
        <v>306</v>
      </c>
      <c r="N220" s="4">
        <v>507</v>
      </c>
      <c r="O220" s="4">
        <v>100307</v>
      </c>
      <c r="P220" s="4">
        <v>382121</v>
      </c>
      <c r="Q220" s="1">
        <f t="shared" si="24"/>
        <v>0.32133676092544988</v>
      </c>
      <c r="R220" s="1">
        <f t="shared" si="25"/>
        <v>0.69151670951156807</v>
      </c>
      <c r="S220" s="1">
        <f t="shared" si="26"/>
        <v>0.45792721610242804</v>
      </c>
      <c r="T220" s="1">
        <f t="shared" si="27"/>
        <v>2.0877469545212781</v>
      </c>
      <c r="U220" s="1">
        <f t="shared" si="28"/>
        <v>0.39637305699481867</v>
      </c>
      <c r="V220" s="1">
        <f t="shared" si="29"/>
        <v>0.65673575129533679</v>
      </c>
      <c r="W220" s="1">
        <f t="shared" si="30"/>
        <v>1.2309570851792311</v>
      </c>
      <c r="X220" s="1">
        <f t="shared" si="31"/>
        <v>4.6893492213481904</v>
      </c>
    </row>
    <row r="221" spans="1:24" x14ac:dyDescent="0.25">
      <c r="A221" s="4">
        <v>219</v>
      </c>
      <c r="B221" s="4" t="s">
        <v>26</v>
      </c>
      <c r="C221" s="5">
        <v>42095</v>
      </c>
      <c r="D221" s="4" t="s">
        <v>19</v>
      </c>
      <c r="E221" s="4">
        <v>389</v>
      </c>
      <c r="F221" s="4">
        <v>156051</v>
      </c>
      <c r="G221" s="4">
        <v>43</v>
      </c>
      <c r="H221" s="4">
        <v>270</v>
      </c>
      <c r="I221" s="4">
        <v>29114</v>
      </c>
      <c r="J221" s="4">
        <v>354909</v>
      </c>
      <c r="K221" s="4">
        <v>772</v>
      </c>
      <c r="L221" s="4">
        <v>81487</v>
      </c>
      <c r="M221" s="4">
        <v>107</v>
      </c>
      <c r="N221" s="4">
        <v>510</v>
      </c>
      <c r="O221" s="4">
        <v>23934</v>
      </c>
      <c r="P221" s="4">
        <v>406055</v>
      </c>
      <c r="Q221" s="1">
        <f t="shared" si="24"/>
        <v>0.11053984575835475</v>
      </c>
      <c r="R221" s="1">
        <f t="shared" si="25"/>
        <v>0.6940874035989717</v>
      </c>
      <c r="S221" s="1">
        <f t="shared" si="26"/>
        <v>0.18656721200120474</v>
      </c>
      <c r="T221" s="1">
        <f t="shared" si="27"/>
        <v>2.2743141665224829</v>
      </c>
      <c r="U221" s="1">
        <f t="shared" si="28"/>
        <v>0.13860103626943004</v>
      </c>
      <c r="V221" s="1">
        <f t="shared" si="29"/>
        <v>0.6606217616580311</v>
      </c>
      <c r="W221" s="1">
        <f t="shared" si="30"/>
        <v>0.2937155619914833</v>
      </c>
      <c r="X221" s="1">
        <f t="shared" si="31"/>
        <v>4.9830647833396737</v>
      </c>
    </row>
    <row r="222" spans="1:24" x14ac:dyDescent="0.25">
      <c r="A222" s="4">
        <v>220</v>
      </c>
      <c r="B222" s="4" t="s">
        <v>26</v>
      </c>
      <c r="C222" s="5">
        <v>42095</v>
      </c>
      <c r="D222" s="4" t="s">
        <v>20</v>
      </c>
      <c r="E222" s="4">
        <v>389</v>
      </c>
      <c r="F222" s="4">
        <v>156051</v>
      </c>
      <c r="G222" s="4">
        <v>139</v>
      </c>
      <c r="H222" s="4">
        <v>288</v>
      </c>
      <c r="I222" s="4">
        <v>158832</v>
      </c>
      <c r="J222" s="4">
        <v>513741</v>
      </c>
      <c r="K222" s="4">
        <v>772</v>
      </c>
      <c r="L222" s="4">
        <v>81487</v>
      </c>
      <c r="M222" s="4">
        <v>257</v>
      </c>
      <c r="N222" s="4">
        <v>517</v>
      </c>
      <c r="O222" s="4">
        <v>81903</v>
      </c>
      <c r="P222" s="4">
        <v>487958</v>
      </c>
      <c r="Q222" s="1">
        <f t="shared" si="24"/>
        <v>0.35732647814910024</v>
      </c>
      <c r="R222" s="1">
        <f t="shared" si="25"/>
        <v>0.74035989717223649</v>
      </c>
      <c r="S222" s="1">
        <f t="shared" si="26"/>
        <v>1.0178210969490744</v>
      </c>
      <c r="T222" s="1">
        <f t="shared" si="27"/>
        <v>3.2921352634715575</v>
      </c>
      <c r="U222" s="1">
        <f t="shared" si="28"/>
        <v>0.33290155440414509</v>
      </c>
      <c r="V222" s="1">
        <f t="shared" si="29"/>
        <v>0.6696891191709845</v>
      </c>
      <c r="W222" s="1">
        <f t="shared" si="30"/>
        <v>1.0051051087903593</v>
      </c>
      <c r="X222" s="1">
        <f t="shared" si="31"/>
        <v>5.988169892130033</v>
      </c>
    </row>
    <row r="223" spans="1:24" x14ac:dyDescent="0.25">
      <c r="A223" s="4">
        <v>221</v>
      </c>
      <c r="B223" s="4" t="s">
        <v>26</v>
      </c>
      <c r="C223" s="5">
        <v>42095</v>
      </c>
      <c r="D223" s="4" t="s">
        <v>21</v>
      </c>
      <c r="E223" s="4">
        <v>389</v>
      </c>
      <c r="F223" s="4">
        <v>156051</v>
      </c>
      <c r="G223" s="4">
        <v>113</v>
      </c>
      <c r="H223" s="4">
        <v>296</v>
      </c>
      <c r="I223" s="4">
        <v>92791</v>
      </c>
      <c r="J223" s="4">
        <v>606532</v>
      </c>
      <c r="K223" s="4">
        <v>772</v>
      </c>
      <c r="L223" s="4">
        <v>81487</v>
      </c>
      <c r="M223" s="4">
        <v>257</v>
      </c>
      <c r="N223" s="4">
        <v>523</v>
      </c>
      <c r="O223" s="4">
        <v>110318</v>
      </c>
      <c r="P223" s="4">
        <v>598276</v>
      </c>
      <c r="Q223" s="1">
        <f t="shared" si="24"/>
        <v>0.29048843187660667</v>
      </c>
      <c r="R223" s="1">
        <f t="shared" si="25"/>
        <v>0.76092544987146526</v>
      </c>
      <c r="S223" s="1">
        <f t="shared" si="26"/>
        <v>0.59461970765967531</v>
      </c>
      <c r="T223" s="1">
        <f t="shared" si="27"/>
        <v>3.8867549711312326</v>
      </c>
      <c r="U223" s="1">
        <f t="shared" si="28"/>
        <v>0.33290155440414509</v>
      </c>
      <c r="V223" s="1">
        <f t="shared" si="29"/>
        <v>0.67746113989637302</v>
      </c>
      <c r="W223" s="1">
        <f t="shared" si="30"/>
        <v>1.3538110373433798</v>
      </c>
      <c r="X223" s="1">
        <f t="shared" si="31"/>
        <v>7.3419809294734133</v>
      </c>
    </row>
    <row r="224" spans="1:24" x14ac:dyDescent="0.25">
      <c r="A224" s="4">
        <v>222</v>
      </c>
      <c r="B224" s="4" t="s">
        <v>26</v>
      </c>
      <c r="C224" s="5">
        <v>42095</v>
      </c>
      <c r="D224" s="4" t="s">
        <v>22</v>
      </c>
      <c r="E224" s="4">
        <v>389</v>
      </c>
      <c r="F224" s="4">
        <v>156051</v>
      </c>
      <c r="G224" s="4">
        <v>92</v>
      </c>
      <c r="H224" s="4">
        <v>298</v>
      </c>
      <c r="I224" s="4">
        <v>57342</v>
      </c>
      <c r="J224" s="4">
        <v>663874</v>
      </c>
      <c r="K224" s="4">
        <v>772</v>
      </c>
      <c r="L224" s="4">
        <v>81487</v>
      </c>
      <c r="M224" s="4">
        <v>254</v>
      </c>
      <c r="N224" s="4">
        <v>528</v>
      </c>
      <c r="O224" s="4">
        <v>103659</v>
      </c>
      <c r="P224" s="4">
        <v>701935</v>
      </c>
      <c r="Q224" s="1">
        <f t="shared" si="24"/>
        <v>0.23650385604113111</v>
      </c>
      <c r="R224" s="1">
        <f t="shared" si="25"/>
        <v>0.76606683804627251</v>
      </c>
      <c r="S224" s="1">
        <f t="shared" si="26"/>
        <v>0.36745679297152856</v>
      </c>
      <c r="T224" s="1">
        <f t="shared" si="27"/>
        <v>4.2542117641027613</v>
      </c>
      <c r="U224" s="1">
        <f t="shared" si="28"/>
        <v>0.32901554404145078</v>
      </c>
      <c r="V224" s="1">
        <f t="shared" si="29"/>
        <v>0.68393782383419688</v>
      </c>
      <c r="W224" s="1">
        <f t="shared" si="30"/>
        <v>1.2720924810092407</v>
      </c>
      <c r="X224" s="1">
        <f t="shared" si="31"/>
        <v>8.6140734104826535</v>
      </c>
    </row>
    <row r="225" spans="1:24" x14ac:dyDescent="0.25">
      <c r="A225" s="4">
        <v>223</v>
      </c>
      <c r="B225" s="4" t="s">
        <v>26</v>
      </c>
      <c r="C225" s="5">
        <v>42095</v>
      </c>
      <c r="D225" s="4" t="s">
        <v>23</v>
      </c>
      <c r="E225" s="4">
        <v>389</v>
      </c>
      <c r="F225" s="4">
        <v>156051</v>
      </c>
      <c r="G225" s="4">
        <v>106</v>
      </c>
      <c r="H225" s="4">
        <v>302</v>
      </c>
      <c r="I225" s="4">
        <v>74202</v>
      </c>
      <c r="J225" s="4">
        <v>738076</v>
      </c>
      <c r="K225" s="4">
        <v>772</v>
      </c>
      <c r="L225" s="4">
        <v>81487</v>
      </c>
      <c r="M225" s="4">
        <v>251</v>
      </c>
      <c r="N225" s="4">
        <v>537</v>
      </c>
      <c r="O225" s="4">
        <v>122331</v>
      </c>
      <c r="P225" s="4">
        <v>824266</v>
      </c>
      <c r="Q225" s="1">
        <f t="shared" si="24"/>
        <v>0.27249357326478146</v>
      </c>
      <c r="R225" s="1">
        <f t="shared" si="25"/>
        <v>0.7763496143958869</v>
      </c>
      <c r="S225" s="1">
        <f t="shared" si="26"/>
        <v>0.47549839475556066</v>
      </c>
      <c r="T225" s="1">
        <f t="shared" si="27"/>
        <v>4.7297101588583219</v>
      </c>
      <c r="U225" s="1">
        <f t="shared" si="28"/>
        <v>0.32512953367875647</v>
      </c>
      <c r="V225" s="1">
        <f t="shared" si="29"/>
        <v>0.69559585492227982</v>
      </c>
      <c r="W225" s="1">
        <f t="shared" si="30"/>
        <v>1.5012333255611325</v>
      </c>
      <c r="X225" s="1">
        <f t="shared" si="31"/>
        <v>10.115306736043786</v>
      </c>
    </row>
    <row r="226" spans="1:24" x14ac:dyDescent="0.25">
      <c r="A226" s="4">
        <v>224</v>
      </c>
      <c r="B226" s="4" t="s">
        <v>26</v>
      </c>
      <c r="C226" s="5">
        <v>42125</v>
      </c>
      <c r="D226" s="4" t="s">
        <v>16</v>
      </c>
      <c r="E226" s="4">
        <v>287</v>
      </c>
      <c r="F226" s="4">
        <v>60205</v>
      </c>
      <c r="G226" s="4">
        <v>109</v>
      </c>
      <c r="H226" s="4">
        <v>109</v>
      </c>
      <c r="I226" s="4">
        <v>50278</v>
      </c>
      <c r="J226" s="4">
        <v>50278</v>
      </c>
      <c r="K226" s="4">
        <v>595</v>
      </c>
      <c r="L226" s="4">
        <v>54486</v>
      </c>
      <c r="M226" s="4">
        <v>274</v>
      </c>
      <c r="N226" s="4">
        <v>274</v>
      </c>
      <c r="O226" s="4">
        <v>67819</v>
      </c>
      <c r="P226" s="4">
        <v>67819</v>
      </c>
      <c r="Q226" s="1">
        <f t="shared" si="24"/>
        <v>0.37979094076655051</v>
      </c>
      <c r="R226" s="1">
        <f t="shared" si="25"/>
        <v>0.37979094076655051</v>
      </c>
      <c r="S226" s="1">
        <f t="shared" si="26"/>
        <v>0.83511336267751846</v>
      </c>
      <c r="T226" s="1">
        <f t="shared" si="27"/>
        <v>0.83511336267751846</v>
      </c>
      <c r="U226" s="1">
        <f t="shared" si="28"/>
        <v>0.46050420168067224</v>
      </c>
      <c r="V226" s="1">
        <f t="shared" si="29"/>
        <v>0.46050420168067224</v>
      </c>
      <c r="W226" s="1">
        <f t="shared" si="30"/>
        <v>1.2447050618507507</v>
      </c>
      <c r="X226" s="1">
        <f t="shared" si="31"/>
        <v>1.2447050618507507</v>
      </c>
    </row>
    <row r="227" spans="1:24" x14ac:dyDescent="0.25">
      <c r="A227" s="4">
        <v>225</v>
      </c>
      <c r="B227" s="4" t="s">
        <v>26</v>
      </c>
      <c r="C227" s="5">
        <v>42125</v>
      </c>
      <c r="D227" s="4" t="s">
        <v>17</v>
      </c>
      <c r="E227" s="4">
        <v>287</v>
      </c>
      <c r="F227" s="4">
        <v>60205</v>
      </c>
      <c r="G227" s="4">
        <v>71</v>
      </c>
      <c r="H227" s="4">
        <v>128</v>
      </c>
      <c r="I227" s="4">
        <v>32203</v>
      </c>
      <c r="J227" s="4">
        <v>82481</v>
      </c>
      <c r="K227" s="4">
        <v>595</v>
      </c>
      <c r="L227" s="4">
        <v>54486</v>
      </c>
      <c r="M227" s="4">
        <v>166</v>
      </c>
      <c r="N227" s="4">
        <v>308</v>
      </c>
      <c r="O227" s="4">
        <v>44494</v>
      </c>
      <c r="P227" s="4">
        <v>112313</v>
      </c>
      <c r="Q227" s="1">
        <f t="shared" si="24"/>
        <v>0.24738675958188153</v>
      </c>
      <c r="R227" s="1">
        <f t="shared" si="25"/>
        <v>0.44599303135888502</v>
      </c>
      <c r="S227" s="1">
        <f t="shared" si="26"/>
        <v>0.53488912880989947</v>
      </c>
      <c r="T227" s="1">
        <f t="shared" si="27"/>
        <v>1.370002491487418</v>
      </c>
      <c r="U227" s="1">
        <f t="shared" si="28"/>
        <v>0.27899159663865547</v>
      </c>
      <c r="V227" s="1">
        <f t="shared" si="29"/>
        <v>0.51764705882352946</v>
      </c>
      <c r="W227" s="1">
        <f t="shared" si="30"/>
        <v>0.81661344198509711</v>
      </c>
      <c r="X227" s="1">
        <f t="shared" si="31"/>
        <v>2.0613185038358477</v>
      </c>
    </row>
    <row r="228" spans="1:24" x14ac:dyDescent="0.25">
      <c r="A228" s="4">
        <v>226</v>
      </c>
      <c r="B228" s="4" t="s">
        <v>26</v>
      </c>
      <c r="C228" s="5">
        <v>42125</v>
      </c>
      <c r="D228" s="4" t="s">
        <v>18</v>
      </c>
      <c r="E228" s="4">
        <v>287</v>
      </c>
      <c r="F228" s="4">
        <v>60205</v>
      </c>
      <c r="G228" s="4">
        <v>31</v>
      </c>
      <c r="H228" s="4">
        <v>130</v>
      </c>
      <c r="I228" s="4">
        <v>12307</v>
      </c>
      <c r="J228" s="4">
        <v>94788</v>
      </c>
      <c r="K228" s="4">
        <v>595</v>
      </c>
      <c r="L228" s="4">
        <v>54486</v>
      </c>
      <c r="M228" s="4">
        <v>62</v>
      </c>
      <c r="N228" s="4">
        <v>316</v>
      </c>
      <c r="O228" s="4">
        <v>16390</v>
      </c>
      <c r="P228" s="4">
        <v>128703</v>
      </c>
      <c r="Q228" s="1">
        <f t="shared" si="24"/>
        <v>0.10801393728222997</v>
      </c>
      <c r="R228" s="1">
        <f t="shared" si="25"/>
        <v>0.45296167247386759</v>
      </c>
      <c r="S228" s="1">
        <f t="shared" si="26"/>
        <v>0.20441823768789968</v>
      </c>
      <c r="T228" s="1">
        <f t="shared" si="27"/>
        <v>1.5744207291753176</v>
      </c>
      <c r="U228" s="1">
        <f t="shared" si="28"/>
        <v>0.10420168067226891</v>
      </c>
      <c r="V228" s="1">
        <f t="shared" si="29"/>
        <v>0.53109243697478992</v>
      </c>
      <c r="W228" s="1">
        <f t="shared" si="30"/>
        <v>0.30081121756047424</v>
      </c>
      <c r="X228" s="1">
        <f t="shared" si="31"/>
        <v>2.3621297213963222</v>
      </c>
    </row>
    <row r="229" spans="1:24" x14ac:dyDescent="0.25">
      <c r="A229" s="4">
        <v>227</v>
      </c>
      <c r="B229" s="4" t="s">
        <v>26</v>
      </c>
      <c r="C229" s="5">
        <v>42125</v>
      </c>
      <c r="D229" s="4" t="s">
        <v>19</v>
      </c>
      <c r="E229" s="4">
        <v>287</v>
      </c>
      <c r="F229" s="4">
        <v>60205</v>
      </c>
      <c r="G229" s="4">
        <v>57</v>
      </c>
      <c r="H229" s="4">
        <v>133</v>
      </c>
      <c r="I229" s="4">
        <v>45931</v>
      </c>
      <c r="J229" s="4">
        <v>140719</v>
      </c>
      <c r="K229" s="4">
        <v>595</v>
      </c>
      <c r="L229" s="4">
        <v>54486</v>
      </c>
      <c r="M229" s="4">
        <v>113</v>
      </c>
      <c r="N229" s="4">
        <v>322</v>
      </c>
      <c r="O229" s="4">
        <v>29183</v>
      </c>
      <c r="P229" s="4">
        <v>157886</v>
      </c>
      <c r="Q229" s="1">
        <f t="shared" si="24"/>
        <v>0.19860627177700349</v>
      </c>
      <c r="R229" s="1">
        <f t="shared" si="25"/>
        <v>0.46341463414634149</v>
      </c>
      <c r="S229" s="1">
        <f t="shared" si="26"/>
        <v>0.76291005730421058</v>
      </c>
      <c r="T229" s="1">
        <f t="shared" si="27"/>
        <v>2.3373307864795283</v>
      </c>
      <c r="U229" s="1">
        <f t="shared" si="28"/>
        <v>0.18991596638655461</v>
      </c>
      <c r="V229" s="1">
        <f t="shared" si="29"/>
        <v>0.54117647058823526</v>
      </c>
      <c r="W229" s="1">
        <f t="shared" si="30"/>
        <v>0.53560547663620017</v>
      </c>
      <c r="X229" s="1">
        <f t="shared" si="31"/>
        <v>2.8977351980325223</v>
      </c>
    </row>
    <row r="230" spans="1:24" x14ac:dyDescent="0.25">
      <c r="A230" s="4">
        <v>228</v>
      </c>
      <c r="B230" s="4" t="s">
        <v>26</v>
      </c>
      <c r="C230" s="5">
        <v>42125</v>
      </c>
      <c r="D230" s="4" t="s">
        <v>20</v>
      </c>
      <c r="E230" s="4">
        <v>287</v>
      </c>
      <c r="F230" s="4">
        <v>60205</v>
      </c>
      <c r="G230" s="4">
        <v>59</v>
      </c>
      <c r="H230" s="4">
        <v>138</v>
      </c>
      <c r="I230" s="4">
        <v>37127</v>
      </c>
      <c r="J230" s="4">
        <v>177846</v>
      </c>
      <c r="K230" s="4">
        <v>595</v>
      </c>
      <c r="L230" s="4">
        <v>54486</v>
      </c>
      <c r="M230" s="4">
        <v>122</v>
      </c>
      <c r="N230" s="4">
        <v>327</v>
      </c>
      <c r="O230" s="4">
        <v>39999</v>
      </c>
      <c r="P230" s="4">
        <v>197885</v>
      </c>
      <c r="Q230" s="1">
        <f t="shared" si="24"/>
        <v>0.20557491289198607</v>
      </c>
      <c r="R230" s="1">
        <f t="shared" si="25"/>
        <v>0.4808362369337979</v>
      </c>
      <c r="S230" s="1">
        <f t="shared" si="26"/>
        <v>0.61667635578440327</v>
      </c>
      <c r="T230" s="1">
        <f t="shared" si="27"/>
        <v>2.9540071422639316</v>
      </c>
      <c r="U230" s="1">
        <f t="shared" si="28"/>
        <v>0.20504201680672268</v>
      </c>
      <c r="V230" s="1">
        <f t="shared" si="29"/>
        <v>0.54957983193277316</v>
      </c>
      <c r="W230" s="1">
        <f t="shared" si="30"/>
        <v>0.73411518555225197</v>
      </c>
      <c r="X230" s="1">
        <f t="shared" si="31"/>
        <v>3.6318503835847742</v>
      </c>
    </row>
    <row r="231" spans="1:24" x14ac:dyDescent="0.25">
      <c r="A231" s="4">
        <v>229</v>
      </c>
      <c r="B231" s="4" t="s">
        <v>26</v>
      </c>
      <c r="C231" s="5">
        <v>42125</v>
      </c>
      <c r="D231" s="4" t="s">
        <v>21</v>
      </c>
      <c r="E231" s="4">
        <v>287</v>
      </c>
      <c r="F231" s="4">
        <v>60205</v>
      </c>
      <c r="G231" s="4">
        <v>51</v>
      </c>
      <c r="H231" s="4">
        <v>139</v>
      </c>
      <c r="I231" s="4">
        <v>27876</v>
      </c>
      <c r="J231" s="4">
        <v>205722</v>
      </c>
      <c r="K231" s="4">
        <v>595</v>
      </c>
      <c r="L231" s="4">
        <v>54486</v>
      </c>
      <c r="M231" s="4">
        <v>117</v>
      </c>
      <c r="N231" s="4">
        <v>339</v>
      </c>
      <c r="O231" s="4">
        <v>33568</v>
      </c>
      <c r="P231" s="4">
        <v>231453</v>
      </c>
      <c r="Q231" s="1">
        <f t="shared" si="24"/>
        <v>0.17770034843205576</v>
      </c>
      <c r="R231" s="1">
        <f t="shared" si="25"/>
        <v>0.48432055749128922</v>
      </c>
      <c r="S231" s="1">
        <f t="shared" si="26"/>
        <v>0.46301802175899009</v>
      </c>
      <c r="T231" s="1">
        <f t="shared" si="27"/>
        <v>3.4170251640229217</v>
      </c>
      <c r="U231" s="1">
        <f t="shared" si="28"/>
        <v>0.19663865546218487</v>
      </c>
      <c r="V231" s="1">
        <f t="shared" si="29"/>
        <v>0.56974789915966384</v>
      </c>
      <c r="W231" s="1">
        <f t="shared" si="30"/>
        <v>0.61608486583709576</v>
      </c>
      <c r="X231" s="1">
        <f t="shared" si="31"/>
        <v>4.2479352494218698</v>
      </c>
    </row>
    <row r="232" spans="1:24" x14ac:dyDescent="0.25">
      <c r="A232" s="4">
        <v>230</v>
      </c>
      <c r="B232" s="4" t="s">
        <v>26</v>
      </c>
      <c r="C232" s="5">
        <v>42125</v>
      </c>
      <c r="D232" s="4" t="s">
        <v>22</v>
      </c>
      <c r="E232" s="4">
        <v>287</v>
      </c>
      <c r="F232" s="4">
        <v>60205</v>
      </c>
      <c r="G232" s="4">
        <v>33</v>
      </c>
      <c r="H232" s="4">
        <v>140</v>
      </c>
      <c r="I232" s="4">
        <v>15989</v>
      </c>
      <c r="J232" s="4">
        <v>221711</v>
      </c>
      <c r="K232" s="4">
        <v>595</v>
      </c>
      <c r="L232" s="4">
        <v>54486</v>
      </c>
      <c r="M232" s="4">
        <v>101</v>
      </c>
      <c r="N232" s="4">
        <v>343</v>
      </c>
      <c r="O232" s="4">
        <v>31108</v>
      </c>
      <c r="P232" s="4">
        <v>262561</v>
      </c>
      <c r="Q232" s="1">
        <f t="shared" si="24"/>
        <v>0.11498257839721254</v>
      </c>
      <c r="R232" s="1">
        <f t="shared" si="25"/>
        <v>0.48780487804878048</v>
      </c>
      <c r="S232" s="1">
        <f t="shared" si="26"/>
        <v>0.26557594884145835</v>
      </c>
      <c r="T232" s="1">
        <f t="shared" si="27"/>
        <v>3.6826011128643801</v>
      </c>
      <c r="U232" s="1">
        <f t="shared" si="28"/>
        <v>0.16974789915966387</v>
      </c>
      <c r="V232" s="1">
        <f t="shared" si="29"/>
        <v>0.57647058823529407</v>
      </c>
      <c r="W232" s="1">
        <f t="shared" si="30"/>
        <v>0.57093565319531625</v>
      </c>
      <c r="X232" s="1">
        <f t="shared" si="31"/>
        <v>4.8188709026171859</v>
      </c>
    </row>
    <row r="233" spans="1:24" x14ac:dyDescent="0.25">
      <c r="A233" s="4">
        <v>231</v>
      </c>
      <c r="B233" s="4" t="s">
        <v>26</v>
      </c>
      <c r="C233" s="5">
        <v>42125</v>
      </c>
      <c r="D233" s="4" t="s">
        <v>23</v>
      </c>
      <c r="E233" s="4">
        <v>287</v>
      </c>
      <c r="F233" s="4">
        <v>60205</v>
      </c>
      <c r="G233" s="4">
        <v>21</v>
      </c>
      <c r="H233" s="4">
        <v>142</v>
      </c>
      <c r="I233" s="4">
        <v>5024</v>
      </c>
      <c r="J233" s="4">
        <v>226735</v>
      </c>
      <c r="K233" s="4">
        <v>595</v>
      </c>
      <c r="L233" s="4">
        <v>54486</v>
      </c>
      <c r="M233" s="4">
        <v>63</v>
      </c>
      <c r="N233" s="4">
        <v>348</v>
      </c>
      <c r="O233" s="4">
        <v>18540</v>
      </c>
      <c r="P233" s="4">
        <v>281101</v>
      </c>
      <c r="Q233" s="1">
        <f t="shared" si="24"/>
        <v>7.3170731707317069E-2</v>
      </c>
      <c r="R233" s="1">
        <f t="shared" si="25"/>
        <v>0.49477351916376305</v>
      </c>
      <c r="S233" s="1">
        <f t="shared" si="26"/>
        <v>8.3448218586496134E-2</v>
      </c>
      <c r="T233" s="1">
        <f t="shared" si="27"/>
        <v>3.7660493314508763</v>
      </c>
      <c r="U233" s="1">
        <f t="shared" si="28"/>
        <v>0.10588235294117647</v>
      </c>
      <c r="V233" s="1">
        <f t="shared" si="29"/>
        <v>0.58487394957983196</v>
      </c>
      <c r="W233" s="1">
        <f t="shared" si="30"/>
        <v>0.34027089527585069</v>
      </c>
      <c r="X233" s="1">
        <f t="shared" si="31"/>
        <v>5.159141797893037</v>
      </c>
    </row>
    <row r="234" spans="1:24" x14ac:dyDescent="0.25">
      <c r="A234" s="4">
        <v>232</v>
      </c>
      <c r="B234" s="4" t="s">
        <v>26</v>
      </c>
      <c r="C234" s="5">
        <v>42156</v>
      </c>
      <c r="D234" s="4" t="s">
        <v>16</v>
      </c>
      <c r="E234" s="4">
        <v>207</v>
      </c>
      <c r="F234" s="4">
        <v>33058</v>
      </c>
      <c r="G234" s="4">
        <v>122</v>
      </c>
      <c r="H234" s="4">
        <v>122</v>
      </c>
      <c r="I234" s="4">
        <v>51946</v>
      </c>
      <c r="J234" s="4">
        <v>51946</v>
      </c>
      <c r="K234" s="4">
        <v>417</v>
      </c>
      <c r="L234" s="4">
        <v>31950</v>
      </c>
      <c r="M234" s="4">
        <v>236</v>
      </c>
      <c r="N234" s="4">
        <v>236</v>
      </c>
      <c r="O234" s="4">
        <v>55074</v>
      </c>
      <c r="P234" s="4">
        <v>55074</v>
      </c>
      <c r="Q234" s="1">
        <f t="shared" si="24"/>
        <v>0.58937198067632846</v>
      </c>
      <c r="R234" s="1">
        <f t="shared" si="25"/>
        <v>0.58937198067632846</v>
      </c>
      <c r="S234" s="1">
        <f t="shared" si="26"/>
        <v>1.5713594288825701</v>
      </c>
      <c r="T234" s="1">
        <f t="shared" si="27"/>
        <v>1.5713594288825701</v>
      </c>
      <c r="U234" s="1">
        <f t="shared" si="28"/>
        <v>0.56594724220623505</v>
      </c>
      <c r="V234" s="1">
        <f t="shared" si="29"/>
        <v>0.56594724220623505</v>
      </c>
      <c r="W234" s="1">
        <f t="shared" si="30"/>
        <v>1.7237558685446008</v>
      </c>
      <c r="X234" s="1">
        <f t="shared" si="31"/>
        <v>1.7237558685446008</v>
      </c>
    </row>
    <row r="235" spans="1:24" x14ac:dyDescent="0.25">
      <c r="A235" s="4">
        <v>233</v>
      </c>
      <c r="B235" s="4" t="s">
        <v>26</v>
      </c>
      <c r="C235" s="5">
        <v>42156</v>
      </c>
      <c r="D235" s="4" t="s">
        <v>17</v>
      </c>
      <c r="E235" s="4">
        <v>207</v>
      </c>
      <c r="F235" s="4">
        <v>33058</v>
      </c>
      <c r="G235" s="4">
        <v>70</v>
      </c>
      <c r="H235" s="4">
        <v>137</v>
      </c>
      <c r="I235" s="4">
        <v>30406</v>
      </c>
      <c r="J235" s="4">
        <v>82352</v>
      </c>
      <c r="K235" s="4">
        <v>417</v>
      </c>
      <c r="L235" s="4">
        <v>31950</v>
      </c>
      <c r="M235" s="4">
        <v>119</v>
      </c>
      <c r="N235" s="4">
        <v>260</v>
      </c>
      <c r="O235" s="4">
        <v>30615</v>
      </c>
      <c r="P235" s="4">
        <v>85689</v>
      </c>
      <c r="Q235" s="1">
        <f t="shared" si="24"/>
        <v>0.33816425120772947</v>
      </c>
      <c r="R235" s="1">
        <f t="shared" si="25"/>
        <v>0.66183574879227058</v>
      </c>
      <c r="S235" s="1">
        <f t="shared" si="26"/>
        <v>0.91977736100187546</v>
      </c>
      <c r="T235" s="1">
        <f t="shared" si="27"/>
        <v>2.4911367898844454</v>
      </c>
      <c r="U235" s="1">
        <f t="shared" si="28"/>
        <v>0.28537170263788969</v>
      </c>
      <c r="V235" s="1">
        <f t="shared" si="29"/>
        <v>0.6235011990407674</v>
      </c>
      <c r="W235" s="1">
        <f t="shared" si="30"/>
        <v>0.95821596244131457</v>
      </c>
      <c r="X235" s="1">
        <f t="shared" si="31"/>
        <v>2.6819718309859155</v>
      </c>
    </row>
    <row r="236" spans="1:24" x14ac:dyDescent="0.25">
      <c r="A236" s="4">
        <v>234</v>
      </c>
      <c r="B236" s="4" t="s">
        <v>26</v>
      </c>
      <c r="C236" s="5">
        <v>42156</v>
      </c>
      <c r="D236" s="4" t="s">
        <v>18</v>
      </c>
      <c r="E236" s="4">
        <v>207</v>
      </c>
      <c r="F236" s="4">
        <v>33058</v>
      </c>
      <c r="G236" s="4">
        <v>72</v>
      </c>
      <c r="H236" s="4">
        <v>146</v>
      </c>
      <c r="I236" s="4">
        <v>46402</v>
      </c>
      <c r="J236" s="4">
        <v>128754</v>
      </c>
      <c r="K236" s="4">
        <v>417</v>
      </c>
      <c r="L236" s="4">
        <v>31950</v>
      </c>
      <c r="M236" s="4">
        <v>124</v>
      </c>
      <c r="N236" s="4">
        <v>275</v>
      </c>
      <c r="O236" s="4">
        <v>34069</v>
      </c>
      <c r="P236" s="4">
        <v>119758</v>
      </c>
      <c r="Q236" s="1">
        <f t="shared" si="24"/>
        <v>0.34782608695652173</v>
      </c>
      <c r="R236" s="1">
        <f t="shared" si="25"/>
        <v>0.70531400966183577</v>
      </c>
      <c r="S236" s="1">
        <f t="shared" si="26"/>
        <v>1.403654183556174</v>
      </c>
      <c r="T236" s="1">
        <f t="shared" si="27"/>
        <v>3.8947909734406196</v>
      </c>
      <c r="U236" s="1">
        <f t="shared" si="28"/>
        <v>0.29736211031175058</v>
      </c>
      <c r="V236" s="1">
        <f t="shared" si="29"/>
        <v>0.65947242206235013</v>
      </c>
      <c r="W236" s="1">
        <f t="shared" si="30"/>
        <v>1.0663223787167448</v>
      </c>
      <c r="X236" s="1">
        <f t="shared" si="31"/>
        <v>3.7482942097026606</v>
      </c>
    </row>
    <row r="237" spans="1:24" x14ac:dyDescent="0.25">
      <c r="A237" s="4">
        <v>235</v>
      </c>
      <c r="B237" s="4" t="s">
        <v>26</v>
      </c>
      <c r="C237" s="5">
        <v>42156</v>
      </c>
      <c r="D237" s="4" t="s">
        <v>19</v>
      </c>
      <c r="E237" s="4">
        <v>207</v>
      </c>
      <c r="F237" s="4">
        <v>33058</v>
      </c>
      <c r="G237" s="4">
        <v>72</v>
      </c>
      <c r="H237" s="4">
        <v>149</v>
      </c>
      <c r="I237" s="4">
        <v>42023</v>
      </c>
      <c r="J237" s="4">
        <v>170777</v>
      </c>
      <c r="K237" s="4">
        <v>417</v>
      </c>
      <c r="L237" s="4">
        <v>31950</v>
      </c>
      <c r="M237" s="4">
        <v>132</v>
      </c>
      <c r="N237" s="4">
        <v>287</v>
      </c>
      <c r="O237" s="4">
        <v>43658</v>
      </c>
      <c r="P237" s="4">
        <v>163416</v>
      </c>
      <c r="Q237" s="1">
        <f t="shared" si="24"/>
        <v>0.34782608695652173</v>
      </c>
      <c r="R237" s="1">
        <f t="shared" si="25"/>
        <v>0.71980676328502413</v>
      </c>
      <c r="S237" s="1">
        <f t="shared" si="26"/>
        <v>1.2711900296448666</v>
      </c>
      <c r="T237" s="1">
        <f t="shared" si="27"/>
        <v>5.165981003085486</v>
      </c>
      <c r="U237" s="1">
        <f t="shared" si="28"/>
        <v>0.31654676258992803</v>
      </c>
      <c r="V237" s="1">
        <f t="shared" si="29"/>
        <v>0.68824940047961636</v>
      </c>
      <c r="W237" s="1">
        <f t="shared" si="30"/>
        <v>1.3664475743348983</v>
      </c>
      <c r="X237" s="1">
        <f t="shared" si="31"/>
        <v>5.1147417840375589</v>
      </c>
    </row>
    <row r="238" spans="1:24" x14ac:dyDescent="0.25">
      <c r="A238" s="4">
        <v>236</v>
      </c>
      <c r="B238" s="4" t="s">
        <v>26</v>
      </c>
      <c r="C238" s="5">
        <v>42156</v>
      </c>
      <c r="D238" s="4" t="s">
        <v>20</v>
      </c>
      <c r="E238" s="4">
        <v>207</v>
      </c>
      <c r="F238" s="4">
        <v>33058</v>
      </c>
      <c r="G238" s="4">
        <v>65</v>
      </c>
      <c r="H238" s="4">
        <v>151</v>
      </c>
      <c r="I238" s="4">
        <v>32635</v>
      </c>
      <c r="J238" s="4">
        <v>203412</v>
      </c>
      <c r="K238" s="4">
        <v>417</v>
      </c>
      <c r="L238" s="4">
        <v>31950</v>
      </c>
      <c r="M238" s="4">
        <v>117</v>
      </c>
      <c r="N238" s="4">
        <v>292</v>
      </c>
      <c r="O238" s="4">
        <v>42532</v>
      </c>
      <c r="P238" s="4">
        <v>205948</v>
      </c>
      <c r="Q238" s="1">
        <f t="shared" si="24"/>
        <v>0.3140096618357488</v>
      </c>
      <c r="R238" s="1">
        <f t="shared" si="25"/>
        <v>0.72946859903381644</v>
      </c>
      <c r="S238" s="1">
        <f t="shared" si="26"/>
        <v>0.98720430758061584</v>
      </c>
      <c r="T238" s="1">
        <f t="shared" si="27"/>
        <v>6.1531853106661023</v>
      </c>
      <c r="U238" s="1">
        <f t="shared" si="28"/>
        <v>0.2805755395683453</v>
      </c>
      <c r="V238" s="1">
        <f t="shared" si="29"/>
        <v>0.70023980815347719</v>
      </c>
      <c r="W238" s="1">
        <f t="shared" si="30"/>
        <v>1.3312050078247262</v>
      </c>
      <c r="X238" s="1">
        <f t="shared" si="31"/>
        <v>6.4459467918622853</v>
      </c>
    </row>
    <row r="239" spans="1:24" x14ac:dyDescent="0.25">
      <c r="A239" s="4">
        <v>237</v>
      </c>
      <c r="B239" s="4" t="s">
        <v>26</v>
      </c>
      <c r="C239" s="5">
        <v>42156</v>
      </c>
      <c r="D239" s="4" t="s">
        <v>21</v>
      </c>
      <c r="E239" s="4">
        <v>207</v>
      </c>
      <c r="F239" s="4">
        <v>33058</v>
      </c>
      <c r="G239" s="4">
        <v>55</v>
      </c>
      <c r="H239" s="4">
        <v>154</v>
      </c>
      <c r="I239" s="4">
        <v>26209</v>
      </c>
      <c r="J239" s="4">
        <v>229621</v>
      </c>
      <c r="K239" s="4">
        <v>417</v>
      </c>
      <c r="L239" s="4">
        <v>31950</v>
      </c>
      <c r="M239" s="4">
        <v>105</v>
      </c>
      <c r="N239" s="4">
        <v>295</v>
      </c>
      <c r="O239" s="4">
        <v>33874</v>
      </c>
      <c r="P239" s="4">
        <v>239822</v>
      </c>
      <c r="Q239" s="1">
        <f t="shared" si="24"/>
        <v>0.26570048309178745</v>
      </c>
      <c r="R239" s="1">
        <f t="shared" si="25"/>
        <v>0.7439613526570048</v>
      </c>
      <c r="S239" s="1">
        <f t="shared" si="26"/>
        <v>0.79281868231592956</v>
      </c>
      <c r="T239" s="1">
        <f t="shared" si="27"/>
        <v>6.9460039929820319</v>
      </c>
      <c r="U239" s="1">
        <f t="shared" si="28"/>
        <v>0.25179856115107913</v>
      </c>
      <c r="V239" s="1">
        <f t="shared" si="29"/>
        <v>0.70743405275779381</v>
      </c>
      <c r="W239" s="1">
        <f t="shared" si="30"/>
        <v>1.0602190923317685</v>
      </c>
      <c r="X239" s="1">
        <f t="shared" si="31"/>
        <v>7.5061658841940533</v>
      </c>
    </row>
    <row r="240" spans="1:24" x14ac:dyDescent="0.25">
      <c r="A240" s="4">
        <v>238</v>
      </c>
      <c r="B240" s="4" t="s">
        <v>26</v>
      </c>
      <c r="C240" s="5">
        <v>42156</v>
      </c>
      <c r="D240" s="4" t="s">
        <v>22</v>
      </c>
      <c r="E240" s="4">
        <v>207</v>
      </c>
      <c r="F240" s="4">
        <v>33058</v>
      </c>
      <c r="G240" s="4">
        <v>41</v>
      </c>
      <c r="H240" s="4">
        <v>157</v>
      </c>
      <c r="I240" s="4">
        <v>23275</v>
      </c>
      <c r="J240" s="4">
        <v>252896</v>
      </c>
      <c r="K240" s="4">
        <v>417</v>
      </c>
      <c r="L240" s="4">
        <v>31950</v>
      </c>
      <c r="M240" s="4">
        <v>52</v>
      </c>
      <c r="N240" s="4">
        <v>298</v>
      </c>
      <c r="O240" s="4">
        <v>8961</v>
      </c>
      <c r="P240" s="4">
        <v>248783</v>
      </c>
      <c r="Q240" s="1">
        <f t="shared" si="24"/>
        <v>0.19806763285024154</v>
      </c>
      <c r="R240" s="1">
        <f t="shared" si="25"/>
        <v>0.75845410628019327</v>
      </c>
      <c r="S240" s="1">
        <f t="shared" si="26"/>
        <v>0.70406558170488232</v>
      </c>
      <c r="T240" s="1">
        <f t="shared" si="27"/>
        <v>7.6500695746869143</v>
      </c>
      <c r="U240" s="1">
        <f t="shared" si="28"/>
        <v>0.12470023980815348</v>
      </c>
      <c r="V240" s="1">
        <f t="shared" si="29"/>
        <v>0.71462829736211031</v>
      </c>
      <c r="W240" s="1">
        <f t="shared" si="30"/>
        <v>0.28046948356807511</v>
      </c>
      <c r="X240" s="1">
        <f t="shared" si="31"/>
        <v>7.7866353677621287</v>
      </c>
    </row>
    <row r="241" spans="1:24" x14ac:dyDescent="0.25">
      <c r="A241" s="4">
        <v>239</v>
      </c>
      <c r="B241" s="4" t="s">
        <v>26</v>
      </c>
      <c r="C241" s="5">
        <v>42156</v>
      </c>
      <c r="D241" s="4" t="s">
        <v>23</v>
      </c>
      <c r="E241" s="4">
        <v>207</v>
      </c>
      <c r="F241" s="4">
        <v>33058</v>
      </c>
      <c r="G241" s="4">
        <v>0</v>
      </c>
      <c r="H241" s="4">
        <v>0</v>
      </c>
      <c r="I241" s="4">
        <v>0</v>
      </c>
      <c r="J241" s="4">
        <v>0</v>
      </c>
      <c r="K241" s="4">
        <v>417</v>
      </c>
      <c r="L241" s="4">
        <v>31950</v>
      </c>
      <c r="M241" s="4">
        <v>0</v>
      </c>
      <c r="N241" s="4">
        <v>0</v>
      </c>
      <c r="O241" s="4">
        <v>0</v>
      </c>
      <c r="P241" s="4">
        <v>0</v>
      </c>
      <c r="Q241" s="1">
        <f t="shared" si="24"/>
        <v>0</v>
      </c>
      <c r="R241" s="1">
        <f t="shared" si="25"/>
        <v>0</v>
      </c>
      <c r="S241" s="1">
        <f t="shared" si="26"/>
        <v>0</v>
      </c>
      <c r="T241" s="1">
        <f t="shared" si="27"/>
        <v>0</v>
      </c>
      <c r="U241" s="1">
        <f t="shared" si="28"/>
        <v>0</v>
      </c>
      <c r="V241" s="1">
        <f t="shared" si="29"/>
        <v>0</v>
      </c>
      <c r="W241" s="1">
        <f t="shared" si="30"/>
        <v>0</v>
      </c>
      <c r="X241" s="1">
        <f t="shared" si="31"/>
        <v>0</v>
      </c>
    </row>
    <row r="242" spans="1:24" x14ac:dyDescent="0.25">
      <c r="A242" s="4">
        <v>240</v>
      </c>
      <c r="B242" s="4" t="s">
        <v>26</v>
      </c>
      <c r="C242" s="5">
        <v>42186</v>
      </c>
      <c r="D242" s="4" t="s">
        <v>16</v>
      </c>
      <c r="E242" s="4">
        <v>131</v>
      </c>
      <c r="F242" s="4">
        <v>38778</v>
      </c>
      <c r="G242" s="4">
        <v>26</v>
      </c>
      <c r="H242" s="4">
        <v>26</v>
      </c>
      <c r="I242" s="4">
        <v>13471</v>
      </c>
      <c r="J242" s="4">
        <v>13471</v>
      </c>
      <c r="K242" s="4">
        <v>329</v>
      </c>
      <c r="L242" s="4">
        <v>35002</v>
      </c>
      <c r="M242" s="4">
        <v>173</v>
      </c>
      <c r="N242" s="4">
        <v>173</v>
      </c>
      <c r="O242" s="4">
        <v>42690</v>
      </c>
      <c r="P242" s="4">
        <v>42690</v>
      </c>
      <c r="Q242" s="1">
        <f t="shared" si="24"/>
        <v>0.19847328244274809</v>
      </c>
      <c r="R242" s="1">
        <f t="shared" si="25"/>
        <v>0.19847328244274809</v>
      </c>
      <c r="S242" s="1">
        <f t="shared" si="26"/>
        <v>0.3473876940533292</v>
      </c>
      <c r="T242" s="1">
        <f t="shared" si="27"/>
        <v>0.3473876940533292</v>
      </c>
      <c r="U242" s="1">
        <f t="shared" si="28"/>
        <v>0.52583586626139822</v>
      </c>
      <c r="V242" s="1">
        <f t="shared" si="29"/>
        <v>0.52583586626139822</v>
      </c>
      <c r="W242" s="1">
        <f t="shared" si="30"/>
        <v>1.2196445917376151</v>
      </c>
      <c r="X242" s="1">
        <f t="shared" si="31"/>
        <v>1.2196445917376151</v>
      </c>
    </row>
    <row r="243" spans="1:24" x14ac:dyDescent="0.25">
      <c r="A243" s="4">
        <v>241</v>
      </c>
      <c r="B243" s="4" t="s">
        <v>26</v>
      </c>
      <c r="C243" s="5">
        <v>42186</v>
      </c>
      <c r="D243" s="4" t="s">
        <v>17</v>
      </c>
      <c r="E243" s="4">
        <v>131</v>
      </c>
      <c r="F243" s="4">
        <v>38778</v>
      </c>
      <c r="G243" s="4">
        <v>21</v>
      </c>
      <c r="H243" s="4">
        <v>35</v>
      </c>
      <c r="I243" s="4">
        <v>10647</v>
      </c>
      <c r="J243" s="4">
        <v>24118</v>
      </c>
      <c r="K243" s="4">
        <v>329</v>
      </c>
      <c r="L243" s="4">
        <v>35002</v>
      </c>
      <c r="M243" s="4">
        <v>35</v>
      </c>
      <c r="N243" s="4">
        <v>184</v>
      </c>
      <c r="O243" s="4">
        <v>9247</v>
      </c>
      <c r="P243" s="4">
        <v>51937</v>
      </c>
      <c r="Q243" s="1">
        <f t="shared" si="24"/>
        <v>0.16030534351145037</v>
      </c>
      <c r="R243" s="1">
        <f t="shared" si="25"/>
        <v>0.26717557251908397</v>
      </c>
      <c r="S243" s="1">
        <f t="shared" si="26"/>
        <v>0.27456289648769922</v>
      </c>
      <c r="T243" s="1">
        <f t="shared" si="27"/>
        <v>0.62195059054102841</v>
      </c>
      <c r="U243" s="1">
        <f t="shared" si="28"/>
        <v>0.10638297872340426</v>
      </c>
      <c r="V243" s="1">
        <f t="shared" si="29"/>
        <v>0.55927051671732519</v>
      </c>
      <c r="W243" s="1">
        <f t="shared" si="30"/>
        <v>0.26418490371978742</v>
      </c>
      <c r="X243" s="1">
        <f t="shared" si="31"/>
        <v>1.4838294954574025</v>
      </c>
    </row>
    <row r="244" spans="1:24" x14ac:dyDescent="0.25">
      <c r="A244" s="4">
        <v>242</v>
      </c>
      <c r="B244" s="4" t="s">
        <v>26</v>
      </c>
      <c r="C244" s="5">
        <v>42186</v>
      </c>
      <c r="D244" s="4" t="s">
        <v>18</v>
      </c>
      <c r="E244" s="4">
        <v>131</v>
      </c>
      <c r="F244" s="4">
        <v>38778</v>
      </c>
      <c r="G244" s="4">
        <v>22</v>
      </c>
      <c r="H244" s="4">
        <v>39</v>
      </c>
      <c r="I244" s="4">
        <v>11183</v>
      </c>
      <c r="J244" s="4">
        <v>35301</v>
      </c>
      <c r="K244" s="4">
        <v>329</v>
      </c>
      <c r="L244" s="4">
        <v>35002</v>
      </c>
      <c r="M244" s="4">
        <v>40</v>
      </c>
      <c r="N244" s="4">
        <v>190</v>
      </c>
      <c r="O244" s="4">
        <v>14570</v>
      </c>
      <c r="P244" s="4">
        <v>66507</v>
      </c>
      <c r="Q244" s="1">
        <f t="shared" si="24"/>
        <v>0.16793893129770993</v>
      </c>
      <c r="R244" s="1">
        <f t="shared" si="25"/>
        <v>0.29770992366412213</v>
      </c>
      <c r="S244" s="1">
        <f t="shared" si="26"/>
        <v>0.28838516684718141</v>
      </c>
      <c r="T244" s="1">
        <f t="shared" si="27"/>
        <v>0.91033575738820982</v>
      </c>
      <c r="U244" s="1">
        <f t="shared" si="28"/>
        <v>0.12158054711246201</v>
      </c>
      <c r="V244" s="1">
        <f t="shared" si="29"/>
        <v>0.57750759878419455</v>
      </c>
      <c r="W244" s="1">
        <f t="shared" si="30"/>
        <v>0.41626192788983485</v>
      </c>
      <c r="X244" s="1">
        <f t="shared" si="31"/>
        <v>1.9000914233472372</v>
      </c>
    </row>
    <row r="245" spans="1:24" x14ac:dyDescent="0.25">
      <c r="A245" s="4">
        <v>243</v>
      </c>
      <c r="B245" s="4" t="s">
        <v>26</v>
      </c>
      <c r="C245" s="5">
        <v>42186</v>
      </c>
      <c r="D245" s="4" t="s">
        <v>19</v>
      </c>
      <c r="E245" s="4">
        <v>131</v>
      </c>
      <c r="F245" s="4">
        <v>38778</v>
      </c>
      <c r="G245" s="4">
        <v>15</v>
      </c>
      <c r="H245" s="4">
        <v>43</v>
      </c>
      <c r="I245" s="4">
        <v>7312</v>
      </c>
      <c r="J245" s="4">
        <v>42613</v>
      </c>
      <c r="K245" s="4">
        <v>329</v>
      </c>
      <c r="L245" s="4">
        <v>35002</v>
      </c>
      <c r="M245" s="4">
        <v>41</v>
      </c>
      <c r="N245" s="4">
        <v>197</v>
      </c>
      <c r="O245" s="4">
        <v>14946</v>
      </c>
      <c r="P245" s="4">
        <v>81453</v>
      </c>
      <c r="Q245" s="1">
        <f t="shared" si="24"/>
        <v>0.11450381679389313</v>
      </c>
      <c r="R245" s="1">
        <f t="shared" si="25"/>
        <v>0.3282442748091603</v>
      </c>
      <c r="S245" s="1">
        <f t="shared" si="26"/>
        <v>0.18856052400845841</v>
      </c>
      <c r="T245" s="1">
        <f t="shared" si="27"/>
        <v>1.0988962813966683</v>
      </c>
      <c r="U245" s="1">
        <f t="shared" si="28"/>
        <v>0.12462006079027356</v>
      </c>
      <c r="V245" s="1">
        <f t="shared" si="29"/>
        <v>0.59878419452887544</v>
      </c>
      <c r="W245" s="1">
        <f t="shared" si="30"/>
        <v>0.42700417119021772</v>
      </c>
      <c r="X245" s="1">
        <f t="shared" si="31"/>
        <v>2.3270955945374552</v>
      </c>
    </row>
    <row r="246" spans="1:24" x14ac:dyDescent="0.25">
      <c r="A246" s="4">
        <v>244</v>
      </c>
      <c r="B246" s="4" t="s">
        <v>26</v>
      </c>
      <c r="C246" s="5">
        <v>42186</v>
      </c>
      <c r="D246" s="4" t="s">
        <v>20</v>
      </c>
      <c r="E246" s="4">
        <v>131</v>
      </c>
      <c r="F246" s="4">
        <v>38778</v>
      </c>
      <c r="G246" s="4">
        <v>14</v>
      </c>
      <c r="H246" s="4">
        <v>45</v>
      </c>
      <c r="I246" s="4">
        <v>8653</v>
      </c>
      <c r="J246" s="4">
        <v>51266</v>
      </c>
      <c r="K246" s="4">
        <v>329</v>
      </c>
      <c r="L246" s="4">
        <v>35002</v>
      </c>
      <c r="M246" s="4">
        <v>35</v>
      </c>
      <c r="N246" s="4">
        <v>206</v>
      </c>
      <c r="O246" s="4">
        <v>10621</v>
      </c>
      <c r="P246" s="4">
        <v>92074</v>
      </c>
      <c r="Q246" s="1">
        <f t="shared" si="24"/>
        <v>0.10687022900763359</v>
      </c>
      <c r="R246" s="1">
        <f t="shared" si="25"/>
        <v>0.34351145038167941</v>
      </c>
      <c r="S246" s="1">
        <f t="shared" si="26"/>
        <v>0.22314198772499871</v>
      </c>
      <c r="T246" s="1">
        <f t="shared" si="27"/>
        <v>1.322038269121667</v>
      </c>
      <c r="U246" s="1">
        <f t="shared" si="28"/>
        <v>0.10638297872340426</v>
      </c>
      <c r="V246" s="1">
        <f t="shared" si="29"/>
        <v>0.62613981762917936</v>
      </c>
      <c r="W246" s="1">
        <f t="shared" si="30"/>
        <v>0.30343980343980342</v>
      </c>
      <c r="X246" s="1">
        <f t="shared" si="31"/>
        <v>2.6305353979772583</v>
      </c>
    </row>
    <row r="247" spans="1:24" x14ac:dyDescent="0.25">
      <c r="A247" s="4">
        <v>245</v>
      </c>
      <c r="B247" s="4" t="s">
        <v>26</v>
      </c>
      <c r="C247" s="5">
        <v>42186</v>
      </c>
      <c r="D247" s="4" t="s">
        <v>21</v>
      </c>
      <c r="E247" s="4">
        <v>131</v>
      </c>
      <c r="F247" s="4">
        <v>38778</v>
      </c>
      <c r="G247" s="4">
        <v>11</v>
      </c>
      <c r="H247" s="4">
        <v>47</v>
      </c>
      <c r="I247" s="4">
        <v>6400</v>
      </c>
      <c r="J247" s="4">
        <v>57666</v>
      </c>
      <c r="K247" s="4">
        <v>329</v>
      </c>
      <c r="L247" s="4">
        <v>35002</v>
      </c>
      <c r="M247" s="4">
        <v>34</v>
      </c>
      <c r="N247" s="4">
        <v>211</v>
      </c>
      <c r="O247" s="4">
        <v>9257</v>
      </c>
      <c r="P247" s="4">
        <v>101331</v>
      </c>
      <c r="Q247" s="1">
        <f t="shared" si="24"/>
        <v>8.3969465648854963E-2</v>
      </c>
      <c r="R247" s="1">
        <f t="shared" si="25"/>
        <v>0.35877862595419846</v>
      </c>
      <c r="S247" s="1">
        <f t="shared" si="26"/>
        <v>0.16504203414307081</v>
      </c>
      <c r="T247" s="1">
        <f t="shared" si="27"/>
        <v>1.4870803032647377</v>
      </c>
      <c r="U247" s="1">
        <f t="shared" si="28"/>
        <v>0.10334346504559271</v>
      </c>
      <c r="V247" s="1">
        <f t="shared" si="29"/>
        <v>0.64133738601823709</v>
      </c>
      <c r="W247" s="1">
        <f t="shared" si="30"/>
        <v>0.26447060167990399</v>
      </c>
      <c r="X247" s="1">
        <f t="shared" si="31"/>
        <v>2.8950059996571627</v>
      </c>
    </row>
    <row r="248" spans="1:24" x14ac:dyDescent="0.25">
      <c r="A248" s="4">
        <v>246</v>
      </c>
      <c r="B248" s="4" t="s">
        <v>26</v>
      </c>
      <c r="C248" s="5">
        <v>42186</v>
      </c>
      <c r="D248" s="4" t="s">
        <v>22</v>
      </c>
      <c r="E248" s="4">
        <v>131</v>
      </c>
      <c r="F248" s="4">
        <v>38778</v>
      </c>
      <c r="G248" s="4">
        <v>0</v>
      </c>
      <c r="H248" s="4">
        <v>0</v>
      </c>
      <c r="I248" s="4">
        <v>0</v>
      </c>
      <c r="J248" s="4">
        <v>0</v>
      </c>
      <c r="K248" s="4">
        <v>329</v>
      </c>
      <c r="L248" s="4">
        <v>35002</v>
      </c>
      <c r="M248" s="4">
        <v>0</v>
      </c>
      <c r="N248" s="4">
        <v>0</v>
      </c>
      <c r="O248" s="4">
        <v>0</v>
      </c>
      <c r="P248" s="4">
        <v>0</v>
      </c>
      <c r="Q248" s="1">
        <f t="shared" si="24"/>
        <v>0</v>
      </c>
      <c r="R248" s="1">
        <f t="shared" si="25"/>
        <v>0</v>
      </c>
      <c r="S248" s="1">
        <f t="shared" si="26"/>
        <v>0</v>
      </c>
      <c r="T248" s="1">
        <f t="shared" si="27"/>
        <v>0</v>
      </c>
      <c r="U248" s="1">
        <f t="shared" si="28"/>
        <v>0</v>
      </c>
      <c r="V248" s="1">
        <f t="shared" si="29"/>
        <v>0</v>
      </c>
      <c r="W248" s="1">
        <f t="shared" si="30"/>
        <v>0</v>
      </c>
      <c r="X248" s="1">
        <f t="shared" si="31"/>
        <v>0</v>
      </c>
    </row>
    <row r="249" spans="1:24" x14ac:dyDescent="0.25">
      <c r="A249" s="4">
        <v>247</v>
      </c>
      <c r="B249" s="4" t="s">
        <v>26</v>
      </c>
      <c r="C249" s="5">
        <v>42186</v>
      </c>
      <c r="D249" s="4" t="s">
        <v>23</v>
      </c>
      <c r="E249" s="4">
        <v>131</v>
      </c>
      <c r="F249" s="4">
        <v>38778</v>
      </c>
      <c r="G249" s="4">
        <v>0</v>
      </c>
      <c r="H249" s="4">
        <v>0</v>
      </c>
      <c r="I249" s="4">
        <v>0</v>
      </c>
      <c r="J249" s="4">
        <v>0</v>
      </c>
      <c r="K249" s="4">
        <v>329</v>
      </c>
      <c r="L249" s="4">
        <v>35002</v>
      </c>
      <c r="M249" s="4">
        <v>0</v>
      </c>
      <c r="N249" s="4">
        <v>0</v>
      </c>
      <c r="O249" s="4">
        <v>0</v>
      </c>
      <c r="P249" s="4">
        <v>0</v>
      </c>
      <c r="Q249" s="1">
        <f t="shared" si="24"/>
        <v>0</v>
      </c>
      <c r="R249" s="1">
        <f t="shared" si="25"/>
        <v>0</v>
      </c>
      <c r="S249" s="1">
        <f t="shared" si="26"/>
        <v>0</v>
      </c>
      <c r="T249" s="1">
        <f t="shared" si="27"/>
        <v>0</v>
      </c>
      <c r="U249" s="1">
        <f t="shared" si="28"/>
        <v>0</v>
      </c>
      <c r="V249" s="1">
        <f t="shared" si="29"/>
        <v>0</v>
      </c>
      <c r="W249" s="1">
        <f t="shared" si="30"/>
        <v>0</v>
      </c>
      <c r="X249" s="1">
        <f t="shared" si="31"/>
        <v>0</v>
      </c>
    </row>
    <row r="250" spans="1:24" x14ac:dyDescent="0.25">
      <c r="A250" s="4">
        <v>248</v>
      </c>
      <c r="B250" s="4" t="s">
        <v>26</v>
      </c>
      <c r="C250" s="5">
        <v>42217</v>
      </c>
      <c r="D250" s="4" t="s">
        <v>16</v>
      </c>
      <c r="E250" s="4">
        <v>303</v>
      </c>
      <c r="F250" s="4">
        <v>78231</v>
      </c>
      <c r="G250" s="4">
        <v>154</v>
      </c>
      <c r="H250" s="4">
        <v>154</v>
      </c>
      <c r="I250" s="4">
        <v>85132</v>
      </c>
      <c r="J250" s="4">
        <v>85132</v>
      </c>
      <c r="K250" s="4">
        <v>578</v>
      </c>
      <c r="L250" s="4">
        <v>45572</v>
      </c>
      <c r="M250" s="4">
        <v>390</v>
      </c>
      <c r="N250" s="4">
        <v>390</v>
      </c>
      <c r="O250" s="4">
        <v>105723</v>
      </c>
      <c r="P250" s="4">
        <v>105723</v>
      </c>
      <c r="Q250" s="1">
        <f t="shared" si="24"/>
        <v>0.5082508250825083</v>
      </c>
      <c r="R250" s="1">
        <f t="shared" si="25"/>
        <v>0.5082508250825083</v>
      </c>
      <c r="S250" s="1">
        <f t="shared" si="26"/>
        <v>1.0882131124490291</v>
      </c>
      <c r="T250" s="1">
        <f t="shared" si="27"/>
        <v>1.0882131124490291</v>
      </c>
      <c r="U250" s="1">
        <f t="shared" si="28"/>
        <v>0.67474048442906576</v>
      </c>
      <c r="V250" s="1">
        <f t="shared" si="29"/>
        <v>0.67474048442906576</v>
      </c>
      <c r="W250" s="1">
        <f t="shared" si="30"/>
        <v>2.3199113490739927</v>
      </c>
      <c r="X250" s="1">
        <f t="shared" si="31"/>
        <v>2.3199113490739927</v>
      </c>
    </row>
    <row r="251" spans="1:24" x14ac:dyDescent="0.25">
      <c r="A251" s="4">
        <v>249</v>
      </c>
      <c r="B251" s="4" t="s">
        <v>26</v>
      </c>
      <c r="C251" s="5">
        <v>42217</v>
      </c>
      <c r="D251" s="4" t="s">
        <v>17</v>
      </c>
      <c r="E251" s="4">
        <v>303</v>
      </c>
      <c r="F251" s="4">
        <v>78231</v>
      </c>
      <c r="G251" s="4">
        <v>197</v>
      </c>
      <c r="H251" s="4">
        <v>223</v>
      </c>
      <c r="I251" s="4">
        <v>140384</v>
      </c>
      <c r="J251" s="4">
        <v>225516</v>
      </c>
      <c r="K251" s="4">
        <v>578</v>
      </c>
      <c r="L251" s="4">
        <v>45572</v>
      </c>
      <c r="M251" s="4">
        <v>332</v>
      </c>
      <c r="N251" s="4">
        <v>436</v>
      </c>
      <c r="O251" s="4">
        <v>129249</v>
      </c>
      <c r="P251" s="4">
        <v>234972</v>
      </c>
      <c r="Q251" s="1">
        <f t="shared" si="24"/>
        <v>0.65016501650165015</v>
      </c>
      <c r="R251" s="1">
        <f t="shared" si="25"/>
        <v>0.735973597359736</v>
      </c>
      <c r="S251" s="1">
        <f t="shared" si="26"/>
        <v>1.794480448926896</v>
      </c>
      <c r="T251" s="1">
        <f t="shared" si="27"/>
        <v>2.882693561375925</v>
      </c>
      <c r="U251" s="1">
        <f t="shared" si="28"/>
        <v>0.5743944636678201</v>
      </c>
      <c r="V251" s="1">
        <f t="shared" si="29"/>
        <v>0.75432525951557095</v>
      </c>
      <c r="W251" s="1">
        <f t="shared" si="30"/>
        <v>2.8361493899763013</v>
      </c>
      <c r="X251" s="1">
        <f t="shared" si="31"/>
        <v>5.1560607390502939</v>
      </c>
    </row>
    <row r="252" spans="1:24" x14ac:dyDescent="0.25">
      <c r="A252" s="4">
        <v>250</v>
      </c>
      <c r="B252" s="4" t="s">
        <v>26</v>
      </c>
      <c r="C252" s="5">
        <v>42217</v>
      </c>
      <c r="D252" s="4" t="s">
        <v>18</v>
      </c>
      <c r="E252" s="4">
        <v>303</v>
      </c>
      <c r="F252" s="4">
        <v>78231</v>
      </c>
      <c r="G252" s="4">
        <v>157</v>
      </c>
      <c r="H252" s="4">
        <v>224</v>
      </c>
      <c r="I252" s="4">
        <v>106729</v>
      </c>
      <c r="J252" s="4">
        <v>332245</v>
      </c>
      <c r="K252" s="4">
        <v>578</v>
      </c>
      <c r="L252" s="4">
        <v>45572</v>
      </c>
      <c r="M252" s="4">
        <v>269</v>
      </c>
      <c r="N252" s="4">
        <v>442</v>
      </c>
      <c r="O252" s="4">
        <v>93072</v>
      </c>
      <c r="P252" s="4">
        <v>328044</v>
      </c>
      <c r="Q252" s="1">
        <f t="shared" si="24"/>
        <v>0.5181518151815182</v>
      </c>
      <c r="R252" s="1">
        <f t="shared" si="25"/>
        <v>0.73927392739273923</v>
      </c>
      <c r="S252" s="1">
        <f t="shared" si="26"/>
        <v>1.3642801446996715</v>
      </c>
      <c r="T252" s="1">
        <f t="shared" si="27"/>
        <v>4.2469737060755968</v>
      </c>
      <c r="U252" s="1">
        <f t="shared" si="28"/>
        <v>0.46539792387543255</v>
      </c>
      <c r="V252" s="1">
        <f t="shared" si="29"/>
        <v>0.76470588235294112</v>
      </c>
      <c r="W252" s="1">
        <f t="shared" si="30"/>
        <v>2.0423066795400686</v>
      </c>
      <c r="X252" s="1">
        <f t="shared" si="31"/>
        <v>7.1983674185903626</v>
      </c>
    </row>
    <row r="253" spans="1:24" x14ac:dyDescent="0.25">
      <c r="A253" s="4">
        <v>251</v>
      </c>
      <c r="B253" s="4" t="s">
        <v>26</v>
      </c>
      <c r="C253" s="5">
        <v>42217</v>
      </c>
      <c r="D253" s="4" t="s">
        <v>19</v>
      </c>
      <c r="E253" s="4">
        <v>303</v>
      </c>
      <c r="F253" s="4">
        <v>78231</v>
      </c>
      <c r="G253" s="4">
        <v>134</v>
      </c>
      <c r="H253" s="4">
        <v>226</v>
      </c>
      <c r="I253" s="4">
        <v>79417</v>
      </c>
      <c r="J253" s="4">
        <v>411662</v>
      </c>
      <c r="K253" s="4">
        <v>578</v>
      </c>
      <c r="L253" s="4">
        <v>45572</v>
      </c>
      <c r="M253" s="4">
        <v>233</v>
      </c>
      <c r="N253" s="4">
        <v>444</v>
      </c>
      <c r="O253" s="4">
        <v>75222</v>
      </c>
      <c r="P253" s="4">
        <v>403266</v>
      </c>
      <c r="Q253" s="1">
        <f t="shared" si="24"/>
        <v>0.44224422442244227</v>
      </c>
      <c r="R253" s="1">
        <f t="shared" si="25"/>
        <v>0.74587458745874591</v>
      </c>
      <c r="S253" s="1">
        <f t="shared" si="26"/>
        <v>1.0151602305991232</v>
      </c>
      <c r="T253" s="1">
        <f t="shared" si="27"/>
        <v>5.2621339366747195</v>
      </c>
      <c r="U253" s="1">
        <f t="shared" si="28"/>
        <v>0.40311418685121109</v>
      </c>
      <c r="V253" s="1">
        <f t="shared" si="29"/>
        <v>0.76816608996539792</v>
      </c>
      <c r="W253" s="1">
        <f t="shared" si="30"/>
        <v>1.650618801018169</v>
      </c>
      <c r="X253" s="1">
        <f t="shared" si="31"/>
        <v>8.8489862196085323</v>
      </c>
    </row>
    <row r="254" spans="1:24" x14ac:dyDescent="0.25">
      <c r="A254" s="4">
        <v>252</v>
      </c>
      <c r="B254" s="4" t="s">
        <v>26</v>
      </c>
      <c r="C254" s="5">
        <v>42217</v>
      </c>
      <c r="D254" s="4" t="s">
        <v>20</v>
      </c>
      <c r="E254" s="4">
        <v>303</v>
      </c>
      <c r="F254" s="4">
        <v>78231</v>
      </c>
      <c r="G254" s="4">
        <v>81</v>
      </c>
      <c r="H254" s="4">
        <v>229</v>
      </c>
      <c r="I254" s="4">
        <v>34906</v>
      </c>
      <c r="J254" s="4">
        <v>446568</v>
      </c>
      <c r="K254" s="4">
        <v>578</v>
      </c>
      <c r="L254" s="4">
        <v>45572</v>
      </c>
      <c r="M254" s="4">
        <v>126</v>
      </c>
      <c r="N254" s="4">
        <v>446</v>
      </c>
      <c r="O254" s="4">
        <v>31265</v>
      </c>
      <c r="P254" s="4">
        <v>434531</v>
      </c>
      <c r="Q254" s="1">
        <f t="shared" si="24"/>
        <v>0.26732673267326734</v>
      </c>
      <c r="R254" s="1">
        <f t="shared" si="25"/>
        <v>0.75577557755775582</v>
      </c>
      <c r="S254" s="1">
        <f t="shared" si="26"/>
        <v>0.44619140749830632</v>
      </c>
      <c r="T254" s="1">
        <f t="shared" si="27"/>
        <v>5.7083253441730264</v>
      </c>
      <c r="U254" s="1">
        <f t="shared" si="28"/>
        <v>0.2179930795847751</v>
      </c>
      <c r="V254" s="1">
        <f t="shared" si="29"/>
        <v>0.77162629757785473</v>
      </c>
      <c r="W254" s="1">
        <f t="shared" si="30"/>
        <v>0.68605722812253134</v>
      </c>
      <c r="X254" s="1">
        <f t="shared" si="31"/>
        <v>9.5350434477310628</v>
      </c>
    </row>
    <row r="255" spans="1:24" x14ac:dyDescent="0.25">
      <c r="A255" s="4">
        <v>253</v>
      </c>
      <c r="B255" s="4" t="s">
        <v>26</v>
      </c>
      <c r="C255" s="5">
        <v>42217</v>
      </c>
      <c r="D255" s="4" t="s">
        <v>21</v>
      </c>
      <c r="E255" s="4">
        <v>303</v>
      </c>
      <c r="F255" s="4">
        <v>78231</v>
      </c>
      <c r="G255" s="4">
        <v>0</v>
      </c>
      <c r="H255" s="4">
        <v>0</v>
      </c>
      <c r="I255" s="4">
        <v>0</v>
      </c>
      <c r="J255" s="4">
        <v>0</v>
      </c>
      <c r="K255" s="4">
        <v>578</v>
      </c>
      <c r="L255" s="4">
        <v>45572</v>
      </c>
      <c r="M255" s="4">
        <v>0</v>
      </c>
      <c r="N255" s="4">
        <v>0</v>
      </c>
      <c r="O255" s="4">
        <v>0</v>
      </c>
      <c r="P255" s="4">
        <v>0</v>
      </c>
      <c r="Q255" s="1">
        <f t="shared" si="24"/>
        <v>0</v>
      </c>
      <c r="R255" s="1">
        <f t="shared" si="25"/>
        <v>0</v>
      </c>
      <c r="S255" s="1">
        <f t="shared" si="26"/>
        <v>0</v>
      </c>
      <c r="T255" s="1">
        <f t="shared" si="27"/>
        <v>0</v>
      </c>
      <c r="U255" s="1">
        <f t="shared" si="28"/>
        <v>0</v>
      </c>
      <c r="V255" s="1">
        <f t="shared" si="29"/>
        <v>0</v>
      </c>
      <c r="W255" s="1">
        <f t="shared" si="30"/>
        <v>0</v>
      </c>
      <c r="X255" s="1">
        <f t="shared" si="31"/>
        <v>0</v>
      </c>
    </row>
    <row r="256" spans="1:24" x14ac:dyDescent="0.25">
      <c r="A256" s="4">
        <v>254</v>
      </c>
      <c r="B256" s="4" t="s">
        <v>26</v>
      </c>
      <c r="C256" s="5">
        <v>42217</v>
      </c>
      <c r="D256" s="4" t="s">
        <v>22</v>
      </c>
      <c r="E256" s="4">
        <v>303</v>
      </c>
      <c r="F256" s="4">
        <v>78231</v>
      </c>
      <c r="G256" s="4">
        <v>0</v>
      </c>
      <c r="H256" s="4">
        <v>0</v>
      </c>
      <c r="I256" s="4">
        <v>0</v>
      </c>
      <c r="J256" s="4">
        <v>0</v>
      </c>
      <c r="K256" s="4">
        <v>578</v>
      </c>
      <c r="L256" s="4">
        <v>45572</v>
      </c>
      <c r="M256" s="4">
        <v>0</v>
      </c>
      <c r="N256" s="4">
        <v>0</v>
      </c>
      <c r="O256" s="4">
        <v>0</v>
      </c>
      <c r="P256" s="4">
        <v>0</v>
      </c>
      <c r="Q256" s="1">
        <f t="shared" si="24"/>
        <v>0</v>
      </c>
      <c r="R256" s="1">
        <f t="shared" si="25"/>
        <v>0</v>
      </c>
      <c r="S256" s="1">
        <f t="shared" si="26"/>
        <v>0</v>
      </c>
      <c r="T256" s="1">
        <f t="shared" si="27"/>
        <v>0</v>
      </c>
      <c r="U256" s="1">
        <f t="shared" si="28"/>
        <v>0</v>
      </c>
      <c r="V256" s="1">
        <f t="shared" si="29"/>
        <v>0</v>
      </c>
      <c r="W256" s="1">
        <f t="shared" si="30"/>
        <v>0</v>
      </c>
      <c r="X256" s="1">
        <f t="shared" si="31"/>
        <v>0</v>
      </c>
    </row>
    <row r="257" spans="1:24" x14ac:dyDescent="0.25">
      <c r="A257" s="4">
        <v>255</v>
      </c>
      <c r="B257" s="4" t="s">
        <v>26</v>
      </c>
      <c r="C257" s="5">
        <v>42217</v>
      </c>
      <c r="D257" s="4" t="s">
        <v>23</v>
      </c>
      <c r="E257" s="4">
        <v>303</v>
      </c>
      <c r="F257" s="4">
        <v>78231</v>
      </c>
      <c r="G257" s="4">
        <v>0</v>
      </c>
      <c r="H257" s="4">
        <v>0</v>
      </c>
      <c r="I257" s="4">
        <v>0</v>
      </c>
      <c r="J257" s="4">
        <v>0</v>
      </c>
      <c r="K257" s="4">
        <v>578</v>
      </c>
      <c r="L257" s="4">
        <v>45572</v>
      </c>
      <c r="M257" s="4">
        <v>0</v>
      </c>
      <c r="N257" s="4">
        <v>0</v>
      </c>
      <c r="O257" s="4">
        <v>0</v>
      </c>
      <c r="P257" s="4">
        <v>0</v>
      </c>
      <c r="Q257" s="1">
        <f t="shared" si="24"/>
        <v>0</v>
      </c>
      <c r="R257" s="1">
        <f t="shared" si="25"/>
        <v>0</v>
      </c>
      <c r="S257" s="1">
        <f t="shared" si="26"/>
        <v>0</v>
      </c>
      <c r="T257" s="1">
        <f t="shared" si="27"/>
        <v>0</v>
      </c>
      <c r="U257" s="1">
        <f t="shared" si="28"/>
        <v>0</v>
      </c>
      <c r="V257" s="1">
        <f t="shared" si="29"/>
        <v>0</v>
      </c>
      <c r="W257" s="1">
        <f t="shared" si="30"/>
        <v>0</v>
      </c>
      <c r="X257" s="1">
        <f t="shared" si="31"/>
        <v>0</v>
      </c>
    </row>
    <row r="258" spans="1:24" x14ac:dyDescent="0.25">
      <c r="A258" s="4">
        <v>256</v>
      </c>
      <c r="B258" s="4" t="s">
        <v>26</v>
      </c>
      <c r="C258" s="5">
        <v>42248</v>
      </c>
      <c r="D258" s="4" t="s">
        <v>16</v>
      </c>
      <c r="E258" s="4">
        <v>412</v>
      </c>
      <c r="F258" s="4">
        <v>120110</v>
      </c>
      <c r="G258" s="4">
        <v>182</v>
      </c>
      <c r="H258" s="4">
        <v>182</v>
      </c>
      <c r="I258" s="4">
        <v>126588</v>
      </c>
      <c r="J258" s="4">
        <v>126588</v>
      </c>
      <c r="K258" s="4">
        <v>797</v>
      </c>
      <c r="L258" s="4">
        <v>100099</v>
      </c>
      <c r="M258" s="4">
        <v>426</v>
      </c>
      <c r="N258" s="4">
        <v>426</v>
      </c>
      <c r="O258" s="4">
        <v>150025</v>
      </c>
      <c r="P258" s="4">
        <v>150025</v>
      </c>
      <c r="Q258" s="1">
        <f t="shared" si="24"/>
        <v>0.44174757281553401</v>
      </c>
      <c r="R258" s="1">
        <f t="shared" si="25"/>
        <v>0.44174757281553401</v>
      </c>
      <c r="S258" s="1">
        <f t="shared" si="26"/>
        <v>1.0539338939305636</v>
      </c>
      <c r="T258" s="1">
        <f t="shared" si="27"/>
        <v>1.0539338939305636</v>
      </c>
      <c r="U258" s="1">
        <f t="shared" si="28"/>
        <v>0.53450439146800499</v>
      </c>
      <c r="V258" s="1">
        <f t="shared" si="29"/>
        <v>0.53450439146800499</v>
      </c>
      <c r="W258" s="1">
        <f t="shared" si="30"/>
        <v>1.4987662214407735</v>
      </c>
      <c r="X258" s="1">
        <f t="shared" si="31"/>
        <v>1.4987662214407735</v>
      </c>
    </row>
    <row r="259" spans="1:24" x14ac:dyDescent="0.25">
      <c r="A259" s="4">
        <v>257</v>
      </c>
      <c r="B259" s="4" t="s">
        <v>26</v>
      </c>
      <c r="C259" s="5">
        <v>42248</v>
      </c>
      <c r="D259" s="4" t="s">
        <v>17</v>
      </c>
      <c r="E259" s="4">
        <v>412</v>
      </c>
      <c r="F259" s="4">
        <v>120110</v>
      </c>
      <c r="G259" s="4">
        <v>171</v>
      </c>
      <c r="H259" s="4">
        <v>238</v>
      </c>
      <c r="I259" s="4">
        <v>123368</v>
      </c>
      <c r="J259" s="4">
        <v>249956</v>
      </c>
      <c r="K259" s="4">
        <v>797</v>
      </c>
      <c r="L259" s="4">
        <v>100099</v>
      </c>
      <c r="M259" s="4">
        <v>283</v>
      </c>
      <c r="N259" s="4">
        <v>493</v>
      </c>
      <c r="O259" s="4">
        <v>124555</v>
      </c>
      <c r="P259" s="4">
        <v>274580</v>
      </c>
      <c r="Q259" s="1">
        <f t="shared" ref="Q259:Q322" si="32">G259/E259</f>
        <v>0.41504854368932037</v>
      </c>
      <c r="R259" s="1">
        <f t="shared" ref="R259:R322" si="33">H259/E259</f>
        <v>0.57766990291262132</v>
      </c>
      <c r="S259" s="1">
        <f t="shared" ref="S259:S322" si="34">I259/F259</f>
        <v>1.0271251352926485</v>
      </c>
      <c r="T259" s="1">
        <f t="shared" ref="T259:T322" si="35">J259/F259</f>
        <v>2.0810590292232121</v>
      </c>
      <c r="U259" s="1">
        <f t="shared" ref="U259:U322" si="36">M259/K259</f>
        <v>0.35508155583437895</v>
      </c>
      <c r="V259" s="1">
        <f t="shared" ref="V259:V322" si="37">N259/K259</f>
        <v>0.61856963613550819</v>
      </c>
      <c r="W259" s="1">
        <f t="shared" ref="W259:W322" si="38">O259/L259</f>
        <v>1.2443181250561943</v>
      </c>
      <c r="X259" s="1">
        <f t="shared" ref="X259:X322" si="39">P259/L259</f>
        <v>2.7430843464969681</v>
      </c>
    </row>
    <row r="260" spans="1:24" x14ac:dyDescent="0.25">
      <c r="A260" s="4">
        <v>258</v>
      </c>
      <c r="B260" s="4" t="s">
        <v>26</v>
      </c>
      <c r="C260" s="5">
        <v>42248</v>
      </c>
      <c r="D260" s="4" t="s">
        <v>18</v>
      </c>
      <c r="E260" s="4">
        <v>412</v>
      </c>
      <c r="F260" s="4">
        <v>120110</v>
      </c>
      <c r="G260" s="4">
        <v>122</v>
      </c>
      <c r="H260" s="4">
        <v>245</v>
      </c>
      <c r="I260" s="4">
        <v>81782</v>
      </c>
      <c r="J260" s="4">
        <v>331738</v>
      </c>
      <c r="K260" s="4">
        <v>797</v>
      </c>
      <c r="L260" s="4">
        <v>100099</v>
      </c>
      <c r="M260" s="4">
        <v>200</v>
      </c>
      <c r="N260" s="4">
        <v>511</v>
      </c>
      <c r="O260" s="4">
        <v>103006</v>
      </c>
      <c r="P260" s="4">
        <v>377586</v>
      </c>
      <c r="Q260" s="1">
        <f t="shared" si="32"/>
        <v>0.29611650485436891</v>
      </c>
      <c r="R260" s="1">
        <f t="shared" si="33"/>
        <v>0.59466019417475724</v>
      </c>
      <c r="S260" s="1">
        <f t="shared" si="34"/>
        <v>0.68089251519440508</v>
      </c>
      <c r="T260" s="1">
        <f t="shared" si="35"/>
        <v>2.761951544417617</v>
      </c>
      <c r="U260" s="1">
        <f t="shared" si="36"/>
        <v>0.25094102885821834</v>
      </c>
      <c r="V260" s="1">
        <f t="shared" si="37"/>
        <v>0.6411543287327478</v>
      </c>
      <c r="W260" s="1">
        <f t="shared" si="38"/>
        <v>1.0290412491633283</v>
      </c>
      <c r="X260" s="1">
        <f t="shared" si="39"/>
        <v>3.7721255956602961</v>
      </c>
    </row>
    <row r="261" spans="1:24" x14ac:dyDescent="0.25">
      <c r="A261" s="4">
        <v>259</v>
      </c>
      <c r="B261" s="4" t="s">
        <v>26</v>
      </c>
      <c r="C261" s="5">
        <v>42248</v>
      </c>
      <c r="D261" s="4" t="s">
        <v>19</v>
      </c>
      <c r="E261" s="4">
        <v>412</v>
      </c>
      <c r="F261" s="4">
        <v>120110</v>
      </c>
      <c r="G261" s="4">
        <v>100</v>
      </c>
      <c r="H261" s="4">
        <v>259</v>
      </c>
      <c r="I261" s="4">
        <v>74451</v>
      </c>
      <c r="J261" s="4">
        <v>406189</v>
      </c>
      <c r="K261" s="4">
        <v>797</v>
      </c>
      <c r="L261" s="4">
        <v>100099</v>
      </c>
      <c r="M261" s="4">
        <v>149</v>
      </c>
      <c r="N261" s="4">
        <v>519</v>
      </c>
      <c r="O261" s="4">
        <v>67543</v>
      </c>
      <c r="P261" s="4">
        <v>445129</v>
      </c>
      <c r="Q261" s="1">
        <f t="shared" si="32"/>
        <v>0.24271844660194175</v>
      </c>
      <c r="R261" s="1">
        <f t="shared" si="33"/>
        <v>0.62864077669902918</v>
      </c>
      <c r="S261" s="1">
        <f t="shared" si="34"/>
        <v>0.61985679793522608</v>
      </c>
      <c r="T261" s="1">
        <f t="shared" si="35"/>
        <v>3.3818083423528433</v>
      </c>
      <c r="U261" s="1">
        <f t="shared" si="36"/>
        <v>0.18695106649937265</v>
      </c>
      <c r="V261" s="1">
        <f t="shared" si="37"/>
        <v>0.6511919698870765</v>
      </c>
      <c r="W261" s="1">
        <f t="shared" si="38"/>
        <v>0.67476198563422207</v>
      </c>
      <c r="X261" s="1">
        <f t="shared" si="39"/>
        <v>4.4468875812945186</v>
      </c>
    </row>
    <row r="262" spans="1:24" x14ac:dyDescent="0.25">
      <c r="A262" s="4">
        <v>260</v>
      </c>
      <c r="B262" s="4" t="s">
        <v>26</v>
      </c>
      <c r="C262" s="5">
        <v>42248</v>
      </c>
      <c r="D262" s="4" t="s">
        <v>20</v>
      </c>
      <c r="E262" s="4">
        <v>412</v>
      </c>
      <c r="F262" s="4">
        <v>120110</v>
      </c>
      <c r="G262" s="4">
        <v>0</v>
      </c>
      <c r="H262" s="4">
        <v>0</v>
      </c>
      <c r="I262" s="4">
        <v>0</v>
      </c>
      <c r="J262" s="4">
        <v>0</v>
      </c>
      <c r="K262" s="4">
        <v>797</v>
      </c>
      <c r="L262" s="4">
        <v>100099</v>
      </c>
      <c r="M262" s="4">
        <v>0</v>
      </c>
      <c r="N262" s="4">
        <v>0</v>
      </c>
      <c r="O262" s="4">
        <v>0</v>
      </c>
      <c r="P262" s="4">
        <v>0</v>
      </c>
      <c r="Q262" s="1">
        <f t="shared" si="32"/>
        <v>0</v>
      </c>
      <c r="R262" s="1">
        <f t="shared" si="33"/>
        <v>0</v>
      </c>
      <c r="S262" s="1">
        <f t="shared" si="34"/>
        <v>0</v>
      </c>
      <c r="T262" s="1">
        <f t="shared" si="35"/>
        <v>0</v>
      </c>
      <c r="U262" s="1">
        <f t="shared" si="36"/>
        <v>0</v>
      </c>
      <c r="V262" s="1">
        <f t="shared" si="37"/>
        <v>0</v>
      </c>
      <c r="W262" s="1">
        <f t="shared" si="38"/>
        <v>0</v>
      </c>
      <c r="X262" s="1">
        <f t="shared" si="39"/>
        <v>0</v>
      </c>
    </row>
    <row r="263" spans="1:24" x14ac:dyDescent="0.25">
      <c r="A263" s="4">
        <v>261</v>
      </c>
      <c r="B263" s="4" t="s">
        <v>26</v>
      </c>
      <c r="C263" s="5">
        <v>42248</v>
      </c>
      <c r="D263" s="4" t="s">
        <v>21</v>
      </c>
      <c r="E263" s="4">
        <v>412</v>
      </c>
      <c r="F263" s="4">
        <v>120110</v>
      </c>
      <c r="G263" s="4">
        <v>0</v>
      </c>
      <c r="H263" s="4">
        <v>0</v>
      </c>
      <c r="I263" s="4">
        <v>0</v>
      </c>
      <c r="J263" s="4">
        <v>0</v>
      </c>
      <c r="K263" s="4">
        <v>797</v>
      </c>
      <c r="L263" s="4">
        <v>100099</v>
      </c>
      <c r="M263" s="4">
        <v>0</v>
      </c>
      <c r="N263" s="4">
        <v>0</v>
      </c>
      <c r="O263" s="4">
        <v>0</v>
      </c>
      <c r="P263" s="4">
        <v>0</v>
      </c>
      <c r="Q263" s="1">
        <f t="shared" si="32"/>
        <v>0</v>
      </c>
      <c r="R263" s="1">
        <f t="shared" si="33"/>
        <v>0</v>
      </c>
      <c r="S263" s="1">
        <f t="shared" si="34"/>
        <v>0</v>
      </c>
      <c r="T263" s="1">
        <f t="shared" si="35"/>
        <v>0</v>
      </c>
      <c r="U263" s="1">
        <f t="shared" si="36"/>
        <v>0</v>
      </c>
      <c r="V263" s="1">
        <f t="shared" si="37"/>
        <v>0</v>
      </c>
      <c r="W263" s="1">
        <f t="shared" si="38"/>
        <v>0</v>
      </c>
      <c r="X263" s="1">
        <f t="shared" si="39"/>
        <v>0</v>
      </c>
    </row>
    <row r="264" spans="1:24" x14ac:dyDescent="0.25">
      <c r="A264" s="4">
        <v>262</v>
      </c>
      <c r="B264" s="4" t="s">
        <v>26</v>
      </c>
      <c r="C264" s="5">
        <v>42248</v>
      </c>
      <c r="D264" s="4" t="s">
        <v>22</v>
      </c>
      <c r="E264" s="4">
        <v>412</v>
      </c>
      <c r="F264" s="4">
        <v>120110</v>
      </c>
      <c r="G264" s="4">
        <v>0</v>
      </c>
      <c r="H264" s="4">
        <v>0</v>
      </c>
      <c r="I264" s="4">
        <v>0</v>
      </c>
      <c r="J264" s="4">
        <v>0</v>
      </c>
      <c r="K264" s="4">
        <v>797</v>
      </c>
      <c r="L264" s="4">
        <v>100099</v>
      </c>
      <c r="M264" s="4">
        <v>0</v>
      </c>
      <c r="N264" s="4">
        <v>0</v>
      </c>
      <c r="O264" s="4">
        <v>0</v>
      </c>
      <c r="P264" s="4">
        <v>0</v>
      </c>
      <c r="Q264" s="1">
        <f t="shared" si="32"/>
        <v>0</v>
      </c>
      <c r="R264" s="1">
        <f t="shared" si="33"/>
        <v>0</v>
      </c>
      <c r="S264" s="1">
        <f t="shared" si="34"/>
        <v>0</v>
      </c>
      <c r="T264" s="1">
        <f t="shared" si="35"/>
        <v>0</v>
      </c>
      <c r="U264" s="1">
        <f t="shared" si="36"/>
        <v>0</v>
      </c>
      <c r="V264" s="1">
        <f t="shared" si="37"/>
        <v>0</v>
      </c>
      <c r="W264" s="1">
        <f t="shared" si="38"/>
        <v>0</v>
      </c>
      <c r="X264" s="1">
        <f t="shared" si="39"/>
        <v>0</v>
      </c>
    </row>
    <row r="265" spans="1:24" x14ac:dyDescent="0.25">
      <c r="A265" s="4">
        <v>263</v>
      </c>
      <c r="B265" s="4" t="s">
        <v>26</v>
      </c>
      <c r="C265" s="5">
        <v>42248</v>
      </c>
      <c r="D265" s="4" t="s">
        <v>23</v>
      </c>
      <c r="E265" s="4">
        <v>412</v>
      </c>
      <c r="F265" s="4">
        <v>120110</v>
      </c>
      <c r="G265" s="4">
        <v>0</v>
      </c>
      <c r="H265" s="4">
        <v>0</v>
      </c>
      <c r="I265" s="4">
        <v>0</v>
      </c>
      <c r="J265" s="4">
        <v>0</v>
      </c>
      <c r="K265" s="4">
        <v>797</v>
      </c>
      <c r="L265" s="4">
        <v>100099</v>
      </c>
      <c r="M265" s="4">
        <v>0</v>
      </c>
      <c r="N265" s="4">
        <v>0</v>
      </c>
      <c r="O265" s="4">
        <v>0</v>
      </c>
      <c r="P265" s="4">
        <v>0</v>
      </c>
      <c r="Q265" s="1">
        <f t="shared" si="32"/>
        <v>0</v>
      </c>
      <c r="R265" s="1">
        <f t="shared" si="33"/>
        <v>0</v>
      </c>
      <c r="S265" s="1">
        <f t="shared" si="34"/>
        <v>0</v>
      </c>
      <c r="T265" s="1">
        <f t="shared" si="35"/>
        <v>0</v>
      </c>
      <c r="U265" s="1">
        <f t="shared" si="36"/>
        <v>0</v>
      </c>
      <c r="V265" s="1">
        <f t="shared" si="37"/>
        <v>0</v>
      </c>
      <c r="W265" s="1">
        <f t="shared" si="38"/>
        <v>0</v>
      </c>
      <c r="X265" s="1">
        <f t="shared" si="39"/>
        <v>0</v>
      </c>
    </row>
    <row r="266" spans="1:24" x14ac:dyDescent="0.25">
      <c r="A266" s="4">
        <v>264</v>
      </c>
      <c r="B266" s="4" t="s">
        <v>26</v>
      </c>
      <c r="C266" s="5">
        <v>42278</v>
      </c>
      <c r="D266" s="4" t="s">
        <v>16</v>
      </c>
      <c r="E266" s="4">
        <v>363</v>
      </c>
      <c r="F266" s="4">
        <v>143859</v>
      </c>
      <c r="G266" s="4">
        <v>140</v>
      </c>
      <c r="H266" s="4">
        <v>140</v>
      </c>
      <c r="I266" s="4">
        <v>91178</v>
      </c>
      <c r="J266" s="4">
        <v>91178</v>
      </c>
      <c r="K266" s="4">
        <v>869</v>
      </c>
      <c r="L266" s="4">
        <v>116753</v>
      </c>
      <c r="M266" s="4">
        <v>452</v>
      </c>
      <c r="N266" s="4">
        <v>452</v>
      </c>
      <c r="O266" s="4">
        <v>143498</v>
      </c>
      <c r="P266" s="4">
        <v>143498</v>
      </c>
      <c r="Q266" s="1">
        <f t="shared" si="32"/>
        <v>0.38567493112947659</v>
      </c>
      <c r="R266" s="1">
        <f t="shared" si="33"/>
        <v>0.38567493112947659</v>
      </c>
      <c r="S266" s="1">
        <f t="shared" si="34"/>
        <v>0.63380115251739555</v>
      </c>
      <c r="T266" s="1">
        <f t="shared" si="35"/>
        <v>0.63380115251739555</v>
      </c>
      <c r="U266" s="1">
        <f t="shared" si="36"/>
        <v>0.52013808975834297</v>
      </c>
      <c r="V266" s="1">
        <f t="shared" si="37"/>
        <v>0.52013808975834297</v>
      </c>
      <c r="W266" s="1">
        <f t="shared" si="38"/>
        <v>1.2290733428691341</v>
      </c>
      <c r="X266" s="1">
        <f t="shared" si="39"/>
        <v>1.2290733428691341</v>
      </c>
    </row>
    <row r="267" spans="1:24" x14ac:dyDescent="0.25">
      <c r="A267" s="4">
        <v>265</v>
      </c>
      <c r="B267" s="4" t="s">
        <v>26</v>
      </c>
      <c r="C267" s="5">
        <v>42278</v>
      </c>
      <c r="D267" s="4" t="s">
        <v>17</v>
      </c>
      <c r="E267" s="4">
        <v>363</v>
      </c>
      <c r="F267" s="4">
        <v>143859</v>
      </c>
      <c r="G267" s="4">
        <v>123</v>
      </c>
      <c r="H267" s="4">
        <v>183</v>
      </c>
      <c r="I267" s="4">
        <v>111594</v>
      </c>
      <c r="J267" s="4">
        <v>202772</v>
      </c>
      <c r="K267" s="4">
        <v>869</v>
      </c>
      <c r="L267" s="4">
        <v>116753</v>
      </c>
      <c r="M267" s="4">
        <v>197</v>
      </c>
      <c r="N267" s="4">
        <v>509</v>
      </c>
      <c r="O267" s="4">
        <v>107371</v>
      </c>
      <c r="P267" s="4">
        <v>250869</v>
      </c>
      <c r="Q267" s="1">
        <f t="shared" si="32"/>
        <v>0.33884297520661155</v>
      </c>
      <c r="R267" s="1">
        <f t="shared" si="33"/>
        <v>0.50413223140495866</v>
      </c>
      <c r="S267" s="1">
        <f t="shared" si="34"/>
        <v>0.77571789043438366</v>
      </c>
      <c r="T267" s="1">
        <f t="shared" si="35"/>
        <v>1.4095190429517792</v>
      </c>
      <c r="U267" s="1">
        <f t="shared" si="36"/>
        <v>0.22669735327963175</v>
      </c>
      <c r="V267" s="1">
        <f t="shared" si="37"/>
        <v>0.58573072497123135</v>
      </c>
      <c r="W267" s="1">
        <f t="shared" si="38"/>
        <v>0.91964232182470684</v>
      </c>
      <c r="X267" s="1">
        <f t="shared" si="39"/>
        <v>2.148715664693841</v>
      </c>
    </row>
    <row r="268" spans="1:24" x14ac:dyDescent="0.25">
      <c r="A268" s="4">
        <v>266</v>
      </c>
      <c r="B268" s="4" t="s">
        <v>26</v>
      </c>
      <c r="C268" s="5">
        <v>42278</v>
      </c>
      <c r="D268" s="4" t="s">
        <v>18</v>
      </c>
      <c r="E268" s="4">
        <v>363</v>
      </c>
      <c r="F268" s="4">
        <v>143859</v>
      </c>
      <c r="G268" s="4">
        <v>78</v>
      </c>
      <c r="H268" s="4">
        <v>193</v>
      </c>
      <c r="I268" s="4">
        <v>56338</v>
      </c>
      <c r="J268" s="4">
        <v>259110</v>
      </c>
      <c r="K268" s="4">
        <v>869</v>
      </c>
      <c r="L268" s="4">
        <v>116753</v>
      </c>
      <c r="M268" s="4">
        <v>111</v>
      </c>
      <c r="N268" s="4">
        <v>522</v>
      </c>
      <c r="O268" s="4">
        <v>42437</v>
      </c>
      <c r="P268" s="4">
        <v>293306</v>
      </c>
      <c r="Q268" s="1">
        <f t="shared" si="32"/>
        <v>0.21487603305785125</v>
      </c>
      <c r="R268" s="1">
        <f t="shared" si="33"/>
        <v>0.5316804407713499</v>
      </c>
      <c r="S268" s="1">
        <f t="shared" si="34"/>
        <v>0.39161957194197095</v>
      </c>
      <c r="T268" s="1">
        <f t="shared" si="35"/>
        <v>1.80113861489375</v>
      </c>
      <c r="U268" s="1">
        <f t="shared" si="36"/>
        <v>0.12773302646720369</v>
      </c>
      <c r="V268" s="1">
        <f t="shared" si="37"/>
        <v>0.60069044879171463</v>
      </c>
      <c r="W268" s="1">
        <f t="shared" si="38"/>
        <v>0.36347674149700648</v>
      </c>
      <c r="X268" s="1">
        <f t="shared" si="39"/>
        <v>2.5121924061908474</v>
      </c>
    </row>
    <row r="269" spans="1:24" x14ac:dyDescent="0.25">
      <c r="A269" s="4">
        <v>267</v>
      </c>
      <c r="B269" s="4" t="s">
        <v>26</v>
      </c>
      <c r="C269" s="5">
        <v>42278</v>
      </c>
      <c r="D269" s="4" t="s">
        <v>19</v>
      </c>
      <c r="E269" s="4">
        <v>363</v>
      </c>
      <c r="F269" s="4">
        <v>143859</v>
      </c>
      <c r="G269" s="4">
        <v>0</v>
      </c>
      <c r="H269" s="4">
        <v>0</v>
      </c>
      <c r="I269" s="4">
        <v>0</v>
      </c>
      <c r="J269" s="4">
        <v>0</v>
      </c>
      <c r="K269" s="4">
        <v>869</v>
      </c>
      <c r="L269" s="4">
        <v>116753</v>
      </c>
      <c r="M269" s="4">
        <v>0</v>
      </c>
      <c r="N269" s="4">
        <v>0</v>
      </c>
      <c r="O269" s="4">
        <v>0</v>
      </c>
      <c r="P269" s="4">
        <v>0</v>
      </c>
      <c r="Q269" s="1">
        <f t="shared" si="32"/>
        <v>0</v>
      </c>
      <c r="R269" s="1">
        <f t="shared" si="33"/>
        <v>0</v>
      </c>
      <c r="S269" s="1">
        <f t="shared" si="34"/>
        <v>0</v>
      </c>
      <c r="T269" s="1">
        <f t="shared" si="35"/>
        <v>0</v>
      </c>
      <c r="U269" s="1">
        <f t="shared" si="36"/>
        <v>0</v>
      </c>
      <c r="V269" s="1">
        <f t="shared" si="37"/>
        <v>0</v>
      </c>
      <c r="W269" s="1">
        <f t="shared" si="38"/>
        <v>0</v>
      </c>
      <c r="X269" s="1">
        <f t="shared" si="39"/>
        <v>0</v>
      </c>
    </row>
    <row r="270" spans="1:24" x14ac:dyDescent="0.25">
      <c r="A270" s="4">
        <v>268</v>
      </c>
      <c r="B270" s="4" t="s">
        <v>26</v>
      </c>
      <c r="C270" s="5">
        <v>42278</v>
      </c>
      <c r="D270" s="4" t="s">
        <v>20</v>
      </c>
      <c r="E270" s="4">
        <v>363</v>
      </c>
      <c r="F270" s="4">
        <v>143859</v>
      </c>
      <c r="G270" s="4">
        <v>0</v>
      </c>
      <c r="H270" s="4">
        <v>0</v>
      </c>
      <c r="I270" s="4">
        <v>0</v>
      </c>
      <c r="J270" s="4">
        <v>0</v>
      </c>
      <c r="K270" s="4">
        <v>869</v>
      </c>
      <c r="L270" s="4">
        <v>116753</v>
      </c>
      <c r="M270" s="4">
        <v>0</v>
      </c>
      <c r="N270" s="4">
        <v>0</v>
      </c>
      <c r="O270" s="4">
        <v>0</v>
      </c>
      <c r="P270" s="4">
        <v>0</v>
      </c>
      <c r="Q270" s="1">
        <f t="shared" si="32"/>
        <v>0</v>
      </c>
      <c r="R270" s="1">
        <f t="shared" si="33"/>
        <v>0</v>
      </c>
      <c r="S270" s="1">
        <f t="shared" si="34"/>
        <v>0</v>
      </c>
      <c r="T270" s="1">
        <f t="shared" si="35"/>
        <v>0</v>
      </c>
      <c r="U270" s="1">
        <f t="shared" si="36"/>
        <v>0</v>
      </c>
      <c r="V270" s="1">
        <f t="shared" si="37"/>
        <v>0</v>
      </c>
      <c r="W270" s="1">
        <f t="shared" si="38"/>
        <v>0</v>
      </c>
      <c r="X270" s="1">
        <f t="shared" si="39"/>
        <v>0</v>
      </c>
    </row>
    <row r="271" spans="1:24" x14ac:dyDescent="0.25">
      <c r="A271" s="4">
        <v>269</v>
      </c>
      <c r="B271" s="4" t="s">
        <v>26</v>
      </c>
      <c r="C271" s="5">
        <v>42278</v>
      </c>
      <c r="D271" s="4" t="s">
        <v>21</v>
      </c>
      <c r="E271" s="4">
        <v>363</v>
      </c>
      <c r="F271" s="4">
        <v>143859</v>
      </c>
      <c r="G271" s="4">
        <v>0</v>
      </c>
      <c r="H271" s="4">
        <v>0</v>
      </c>
      <c r="I271" s="4">
        <v>0</v>
      </c>
      <c r="J271" s="4">
        <v>0</v>
      </c>
      <c r="K271" s="4">
        <v>869</v>
      </c>
      <c r="L271" s="4">
        <v>116753</v>
      </c>
      <c r="M271" s="4">
        <v>0</v>
      </c>
      <c r="N271" s="4">
        <v>0</v>
      </c>
      <c r="O271" s="4">
        <v>0</v>
      </c>
      <c r="P271" s="4">
        <v>0</v>
      </c>
      <c r="Q271" s="1">
        <f t="shared" si="32"/>
        <v>0</v>
      </c>
      <c r="R271" s="1">
        <f t="shared" si="33"/>
        <v>0</v>
      </c>
      <c r="S271" s="1">
        <f t="shared" si="34"/>
        <v>0</v>
      </c>
      <c r="T271" s="1">
        <f t="shared" si="35"/>
        <v>0</v>
      </c>
      <c r="U271" s="1">
        <f t="shared" si="36"/>
        <v>0</v>
      </c>
      <c r="V271" s="1">
        <f t="shared" si="37"/>
        <v>0</v>
      </c>
      <c r="W271" s="1">
        <f t="shared" si="38"/>
        <v>0</v>
      </c>
      <c r="X271" s="1">
        <f t="shared" si="39"/>
        <v>0</v>
      </c>
    </row>
    <row r="272" spans="1:24" x14ac:dyDescent="0.25">
      <c r="A272" s="4">
        <v>270</v>
      </c>
      <c r="B272" s="4" t="s">
        <v>26</v>
      </c>
      <c r="C272" s="5">
        <v>42278</v>
      </c>
      <c r="D272" s="4" t="s">
        <v>22</v>
      </c>
      <c r="E272" s="4">
        <v>363</v>
      </c>
      <c r="F272" s="4">
        <v>143859</v>
      </c>
      <c r="G272" s="4">
        <v>0</v>
      </c>
      <c r="H272" s="4">
        <v>0</v>
      </c>
      <c r="I272" s="4">
        <v>0</v>
      </c>
      <c r="J272" s="4">
        <v>0</v>
      </c>
      <c r="K272" s="4">
        <v>869</v>
      </c>
      <c r="L272" s="4">
        <v>116753</v>
      </c>
      <c r="M272" s="4">
        <v>0</v>
      </c>
      <c r="N272" s="4">
        <v>0</v>
      </c>
      <c r="O272" s="4">
        <v>0</v>
      </c>
      <c r="P272" s="4">
        <v>0</v>
      </c>
      <c r="Q272" s="1">
        <f t="shared" si="32"/>
        <v>0</v>
      </c>
      <c r="R272" s="1">
        <f t="shared" si="33"/>
        <v>0</v>
      </c>
      <c r="S272" s="1">
        <f t="shared" si="34"/>
        <v>0</v>
      </c>
      <c r="T272" s="1">
        <f t="shared" si="35"/>
        <v>0</v>
      </c>
      <c r="U272" s="1">
        <f t="shared" si="36"/>
        <v>0</v>
      </c>
      <c r="V272" s="1">
        <f t="shared" si="37"/>
        <v>0</v>
      </c>
      <c r="W272" s="1">
        <f t="shared" si="38"/>
        <v>0</v>
      </c>
      <c r="X272" s="1">
        <f t="shared" si="39"/>
        <v>0</v>
      </c>
    </row>
    <row r="273" spans="1:24" x14ac:dyDescent="0.25">
      <c r="A273" s="4">
        <v>271</v>
      </c>
      <c r="B273" s="4" t="s">
        <v>26</v>
      </c>
      <c r="C273" s="5">
        <v>42278</v>
      </c>
      <c r="D273" s="4" t="s">
        <v>23</v>
      </c>
      <c r="E273" s="4">
        <v>363</v>
      </c>
      <c r="F273" s="4">
        <v>143859</v>
      </c>
      <c r="G273" s="4">
        <v>0</v>
      </c>
      <c r="H273" s="4">
        <v>0</v>
      </c>
      <c r="I273" s="4">
        <v>0</v>
      </c>
      <c r="J273" s="4">
        <v>0</v>
      </c>
      <c r="K273" s="4">
        <v>869</v>
      </c>
      <c r="L273" s="4">
        <v>116753</v>
      </c>
      <c r="M273" s="4">
        <v>0</v>
      </c>
      <c r="N273" s="4">
        <v>0</v>
      </c>
      <c r="O273" s="4">
        <v>0</v>
      </c>
      <c r="P273" s="4">
        <v>0</v>
      </c>
      <c r="Q273" s="1">
        <f t="shared" si="32"/>
        <v>0</v>
      </c>
      <c r="R273" s="1">
        <f t="shared" si="33"/>
        <v>0</v>
      </c>
      <c r="S273" s="1">
        <f t="shared" si="34"/>
        <v>0</v>
      </c>
      <c r="T273" s="1">
        <f t="shared" si="35"/>
        <v>0</v>
      </c>
      <c r="U273" s="1">
        <f t="shared" si="36"/>
        <v>0</v>
      </c>
      <c r="V273" s="1">
        <f t="shared" si="37"/>
        <v>0</v>
      </c>
      <c r="W273" s="1">
        <f t="shared" si="38"/>
        <v>0</v>
      </c>
      <c r="X273" s="1">
        <f t="shared" si="39"/>
        <v>0</v>
      </c>
    </row>
    <row r="274" spans="1:24" x14ac:dyDescent="0.25">
      <c r="A274" s="4">
        <v>272</v>
      </c>
      <c r="B274" s="4" t="s">
        <v>26</v>
      </c>
      <c r="C274" s="5">
        <v>42309</v>
      </c>
      <c r="D274" s="4" t="s">
        <v>16</v>
      </c>
      <c r="E274" s="4">
        <v>339</v>
      </c>
      <c r="F274" s="4">
        <v>80024</v>
      </c>
      <c r="G274" s="4">
        <v>140</v>
      </c>
      <c r="H274" s="4">
        <v>140</v>
      </c>
      <c r="I274" s="4">
        <v>87070</v>
      </c>
      <c r="J274" s="4">
        <v>87070</v>
      </c>
      <c r="K274" s="4">
        <v>675</v>
      </c>
      <c r="L274" s="4">
        <v>68256</v>
      </c>
      <c r="M274" s="4">
        <v>323</v>
      </c>
      <c r="N274" s="4">
        <v>323</v>
      </c>
      <c r="O274" s="4">
        <v>127329</v>
      </c>
      <c r="P274" s="4">
        <v>127329</v>
      </c>
      <c r="Q274" s="1">
        <f t="shared" si="32"/>
        <v>0.41297935103244837</v>
      </c>
      <c r="R274" s="1">
        <f t="shared" si="33"/>
        <v>0.41297935103244837</v>
      </c>
      <c r="S274" s="1">
        <f t="shared" si="34"/>
        <v>1.0880485854243727</v>
      </c>
      <c r="T274" s="1">
        <f t="shared" si="35"/>
        <v>1.0880485854243727</v>
      </c>
      <c r="U274" s="1">
        <f t="shared" si="36"/>
        <v>0.47851851851851851</v>
      </c>
      <c r="V274" s="1">
        <f t="shared" si="37"/>
        <v>0.47851851851851851</v>
      </c>
      <c r="W274" s="1">
        <f t="shared" si="38"/>
        <v>1.8654623769338958</v>
      </c>
      <c r="X274" s="1">
        <f t="shared" si="39"/>
        <v>1.8654623769338958</v>
      </c>
    </row>
    <row r="275" spans="1:24" x14ac:dyDescent="0.25">
      <c r="A275" s="4">
        <v>273</v>
      </c>
      <c r="B275" s="4" t="s">
        <v>26</v>
      </c>
      <c r="C275" s="5">
        <v>42309</v>
      </c>
      <c r="D275" s="4" t="s">
        <v>17</v>
      </c>
      <c r="E275" s="4">
        <v>339</v>
      </c>
      <c r="F275" s="4">
        <v>80024</v>
      </c>
      <c r="G275" s="4">
        <v>98</v>
      </c>
      <c r="H275" s="4">
        <v>165</v>
      </c>
      <c r="I275" s="4">
        <v>56530</v>
      </c>
      <c r="J275" s="4">
        <v>143600</v>
      </c>
      <c r="K275" s="4">
        <v>675</v>
      </c>
      <c r="L275" s="4">
        <v>68256</v>
      </c>
      <c r="M275" s="4">
        <v>187</v>
      </c>
      <c r="N275" s="4">
        <v>373</v>
      </c>
      <c r="O275" s="4">
        <v>61862</v>
      </c>
      <c r="P275" s="4">
        <v>189191</v>
      </c>
      <c r="Q275" s="1">
        <f t="shared" si="32"/>
        <v>0.28908554572271389</v>
      </c>
      <c r="R275" s="1">
        <f t="shared" si="33"/>
        <v>0.48672566371681414</v>
      </c>
      <c r="S275" s="1">
        <f t="shared" si="34"/>
        <v>0.70641307607717685</v>
      </c>
      <c r="T275" s="1">
        <f t="shared" si="35"/>
        <v>1.7944616615015496</v>
      </c>
      <c r="U275" s="1">
        <f t="shared" si="36"/>
        <v>0.27703703703703703</v>
      </c>
      <c r="V275" s="1">
        <f t="shared" si="37"/>
        <v>0.55259259259259264</v>
      </c>
      <c r="W275" s="1">
        <f t="shared" si="38"/>
        <v>0.90632325363338018</v>
      </c>
      <c r="X275" s="1">
        <f t="shared" si="39"/>
        <v>2.7717856305672761</v>
      </c>
    </row>
    <row r="276" spans="1:24" x14ac:dyDescent="0.25">
      <c r="A276" s="4">
        <v>274</v>
      </c>
      <c r="B276" s="4" t="s">
        <v>26</v>
      </c>
      <c r="C276" s="5">
        <v>42309</v>
      </c>
      <c r="D276" s="4" t="s">
        <v>18</v>
      </c>
      <c r="E276" s="4">
        <v>339</v>
      </c>
      <c r="F276" s="4">
        <v>80024</v>
      </c>
      <c r="G276" s="4">
        <v>0</v>
      </c>
      <c r="H276" s="4">
        <v>0</v>
      </c>
      <c r="I276" s="4">
        <v>0</v>
      </c>
      <c r="J276" s="4">
        <v>0</v>
      </c>
      <c r="K276" s="4">
        <v>675</v>
      </c>
      <c r="L276" s="4">
        <v>68256</v>
      </c>
      <c r="M276" s="4">
        <v>0</v>
      </c>
      <c r="N276" s="4">
        <v>0</v>
      </c>
      <c r="O276" s="4">
        <v>0</v>
      </c>
      <c r="P276" s="4">
        <v>0</v>
      </c>
      <c r="Q276" s="1">
        <f t="shared" si="32"/>
        <v>0</v>
      </c>
      <c r="R276" s="1">
        <f t="shared" si="33"/>
        <v>0</v>
      </c>
      <c r="S276" s="1">
        <f t="shared" si="34"/>
        <v>0</v>
      </c>
      <c r="T276" s="1">
        <f t="shared" si="35"/>
        <v>0</v>
      </c>
      <c r="U276" s="1">
        <f t="shared" si="36"/>
        <v>0</v>
      </c>
      <c r="V276" s="1">
        <f t="shared" si="37"/>
        <v>0</v>
      </c>
      <c r="W276" s="1">
        <f t="shared" si="38"/>
        <v>0</v>
      </c>
      <c r="X276" s="1">
        <f t="shared" si="39"/>
        <v>0</v>
      </c>
    </row>
    <row r="277" spans="1:24" x14ac:dyDescent="0.25">
      <c r="A277" s="4">
        <v>275</v>
      </c>
      <c r="B277" s="4" t="s">
        <v>26</v>
      </c>
      <c r="C277" s="5">
        <v>42309</v>
      </c>
      <c r="D277" s="4" t="s">
        <v>19</v>
      </c>
      <c r="E277" s="4">
        <v>339</v>
      </c>
      <c r="F277" s="4">
        <v>80024</v>
      </c>
      <c r="G277" s="4">
        <v>0</v>
      </c>
      <c r="H277" s="4">
        <v>0</v>
      </c>
      <c r="I277" s="4">
        <v>0</v>
      </c>
      <c r="J277" s="4">
        <v>0</v>
      </c>
      <c r="K277" s="4">
        <v>675</v>
      </c>
      <c r="L277" s="4">
        <v>68256</v>
      </c>
      <c r="M277" s="4">
        <v>0</v>
      </c>
      <c r="N277" s="4">
        <v>0</v>
      </c>
      <c r="O277" s="4">
        <v>0</v>
      </c>
      <c r="P277" s="4">
        <v>0</v>
      </c>
      <c r="Q277" s="1">
        <f t="shared" si="32"/>
        <v>0</v>
      </c>
      <c r="R277" s="1">
        <f t="shared" si="33"/>
        <v>0</v>
      </c>
      <c r="S277" s="1">
        <f t="shared" si="34"/>
        <v>0</v>
      </c>
      <c r="T277" s="1">
        <f t="shared" si="35"/>
        <v>0</v>
      </c>
      <c r="U277" s="1">
        <f t="shared" si="36"/>
        <v>0</v>
      </c>
      <c r="V277" s="1">
        <f t="shared" si="37"/>
        <v>0</v>
      </c>
      <c r="W277" s="1">
        <f t="shared" si="38"/>
        <v>0</v>
      </c>
      <c r="X277" s="1">
        <f t="shared" si="39"/>
        <v>0</v>
      </c>
    </row>
    <row r="278" spans="1:24" x14ac:dyDescent="0.25">
      <c r="A278" s="4">
        <v>276</v>
      </c>
      <c r="B278" s="4" t="s">
        <v>26</v>
      </c>
      <c r="C278" s="5">
        <v>42309</v>
      </c>
      <c r="D278" s="4" t="s">
        <v>20</v>
      </c>
      <c r="E278" s="4">
        <v>339</v>
      </c>
      <c r="F278" s="4">
        <v>80024</v>
      </c>
      <c r="G278" s="4">
        <v>0</v>
      </c>
      <c r="H278" s="4">
        <v>0</v>
      </c>
      <c r="I278" s="4">
        <v>0</v>
      </c>
      <c r="J278" s="4">
        <v>0</v>
      </c>
      <c r="K278" s="4">
        <v>675</v>
      </c>
      <c r="L278" s="4">
        <v>68256</v>
      </c>
      <c r="M278" s="4">
        <v>0</v>
      </c>
      <c r="N278" s="4">
        <v>0</v>
      </c>
      <c r="O278" s="4">
        <v>0</v>
      </c>
      <c r="P278" s="4">
        <v>0</v>
      </c>
      <c r="Q278" s="1">
        <f t="shared" si="32"/>
        <v>0</v>
      </c>
      <c r="R278" s="1">
        <f t="shared" si="33"/>
        <v>0</v>
      </c>
      <c r="S278" s="1">
        <f t="shared" si="34"/>
        <v>0</v>
      </c>
      <c r="T278" s="1">
        <f t="shared" si="35"/>
        <v>0</v>
      </c>
      <c r="U278" s="1">
        <f t="shared" si="36"/>
        <v>0</v>
      </c>
      <c r="V278" s="1">
        <f t="shared" si="37"/>
        <v>0</v>
      </c>
      <c r="W278" s="1">
        <f t="shared" si="38"/>
        <v>0</v>
      </c>
      <c r="X278" s="1">
        <f t="shared" si="39"/>
        <v>0</v>
      </c>
    </row>
    <row r="279" spans="1:24" x14ac:dyDescent="0.25">
      <c r="A279" s="4">
        <v>277</v>
      </c>
      <c r="B279" s="4" t="s">
        <v>26</v>
      </c>
      <c r="C279" s="5">
        <v>42309</v>
      </c>
      <c r="D279" s="4" t="s">
        <v>21</v>
      </c>
      <c r="E279" s="4">
        <v>339</v>
      </c>
      <c r="F279" s="4">
        <v>80024</v>
      </c>
      <c r="G279" s="4">
        <v>0</v>
      </c>
      <c r="H279" s="4">
        <v>0</v>
      </c>
      <c r="I279" s="4">
        <v>0</v>
      </c>
      <c r="J279" s="4">
        <v>0</v>
      </c>
      <c r="K279" s="4">
        <v>675</v>
      </c>
      <c r="L279" s="4">
        <v>68256</v>
      </c>
      <c r="M279" s="4">
        <v>0</v>
      </c>
      <c r="N279" s="4">
        <v>0</v>
      </c>
      <c r="O279" s="4">
        <v>0</v>
      </c>
      <c r="P279" s="4">
        <v>0</v>
      </c>
      <c r="Q279" s="1">
        <f t="shared" si="32"/>
        <v>0</v>
      </c>
      <c r="R279" s="1">
        <f t="shared" si="33"/>
        <v>0</v>
      </c>
      <c r="S279" s="1">
        <f t="shared" si="34"/>
        <v>0</v>
      </c>
      <c r="T279" s="1">
        <f t="shared" si="35"/>
        <v>0</v>
      </c>
      <c r="U279" s="1">
        <f t="shared" si="36"/>
        <v>0</v>
      </c>
      <c r="V279" s="1">
        <f t="shared" si="37"/>
        <v>0</v>
      </c>
      <c r="W279" s="1">
        <f t="shared" si="38"/>
        <v>0</v>
      </c>
      <c r="X279" s="1">
        <f t="shared" si="39"/>
        <v>0</v>
      </c>
    </row>
    <row r="280" spans="1:24" x14ac:dyDescent="0.25">
      <c r="A280" s="4">
        <v>278</v>
      </c>
      <c r="B280" s="4" t="s">
        <v>26</v>
      </c>
      <c r="C280" s="5">
        <v>42309</v>
      </c>
      <c r="D280" s="4" t="s">
        <v>22</v>
      </c>
      <c r="E280" s="4">
        <v>339</v>
      </c>
      <c r="F280" s="4">
        <v>80024</v>
      </c>
      <c r="G280" s="4">
        <v>0</v>
      </c>
      <c r="H280" s="4">
        <v>0</v>
      </c>
      <c r="I280" s="4">
        <v>0</v>
      </c>
      <c r="J280" s="4">
        <v>0</v>
      </c>
      <c r="K280" s="4">
        <v>675</v>
      </c>
      <c r="L280" s="4">
        <v>68256</v>
      </c>
      <c r="M280" s="4">
        <v>0</v>
      </c>
      <c r="N280" s="4">
        <v>0</v>
      </c>
      <c r="O280" s="4">
        <v>0</v>
      </c>
      <c r="P280" s="4">
        <v>0</v>
      </c>
      <c r="Q280" s="1">
        <f t="shared" si="32"/>
        <v>0</v>
      </c>
      <c r="R280" s="1">
        <f t="shared" si="33"/>
        <v>0</v>
      </c>
      <c r="S280" s="1">
        <f t="shared" si="34"/>
        <v>0</v>
      </c>
      <c r="T280" s="1">
        <f t="shared" si="35"/>
        <v>0</v>
      </c>
      <c r="U280" s="1">
        <f t="shared" si="36"/>
        <v>0</v>
      </c>
      <c r="V280" s="1">
        <f t="shared" si="37"/>
        <v>0</v>
      </c>
      <c r="W280" s="1">
        <f t="shared" si="38"/>
        <v>0</v>
      </c>
      <c r="X280" s="1">
        <f t="shared" si="39"/>
        <v>0</v>
      </c>
    </row>
    <row r="281" spans="1:24" x14ac:dyDescent="0.25">
      <c r="A281" s="4">
        <v>279</v>
      </c>
      <c r="B281" s="4" t="s">
        <v>26</v>
      </c>
      <c r="C281" s="5">
        <v>42309</v>
      </c>
      <c r="D281" s="4" t="s">
        <v>23</v>
      </c>
      <c r="E281" s="4">
        <v>339</v>
      </c>
      <c r="F281" s="4">
        <v>80024</v>
      </c>
      <c r="G281" s="4">
        <v>0</v>
      </c>
      <c r="H281" s="4">
        <v>0</v>
      </c>
      <c r="I281" s="4">
        <v>0</v>
      </c>
      <c r="J281" s="4">
        <v>0</v>
      </c>
      <c r="K281" s="4">
        <v>675</v>
      </c>
      <c r="L281" s="4">
        <v>68256</v>
      </c>
      <c r="M281" s="4">
        <v>0</v>
      </c>
      <c r="N281" s="4">
        <v>0</v>
      </c>
      <c r="O281" s="4">
        <v>0</v>
      </c>
      <c r="P281" s="4">
        <v>0</v>
      </c>
      <c r="Q281" s="1">
        <f t="shared" si="32"/>
        <v>0</v>
      </c>
      <c r="R281" s="1">
        <f t="shared" si="33"/>
        <v>0</v>
      </c>
      <c r="S281" s="1">
        <f t="shared" si="34"/>
        <v>0</v>
      </c>
      <c r="T281" s="1">
        <f t="shared" si="35"/>
        <v>0</v>
      </c>
      <c r="U281" s="1">
        <f t="shared" si="36"/>
        <v>0</v>
      </c>
      <c r="V281" s="1">
        <f t="shared" si="37"/>
        <v>0</v>
      </c>
      <c r="W281" s="1">
        <f t="shared" si="38"/>
        <v>0</v>
      </c>
      <c r="X281" s="1">
        <f t="shared" si="39"/>
        <v>0</v>
      </c>
    </row>
    <row r="282" spans="1:24" x14ac:dyDescent="0.25">
      <c r="A282" s="4">
        <v>280</v>
      </c>
      <c r="B282" s="4" t="s">
        <v>26</v>
      </c>
      <c r="C282" s="5">
        <v>42339</v>
      </c>
      <c r="D282" s="4" t="s">
        <v>16</v>
      </c>
      <c r="E282" s="4">
        <v>376</v>
      </c>
      <c r="F282" s="4">
        <v>172902</v>
      </c>
      <c r="G282" s="4">
        <v>85</v>
      </c>
      <c r="H282" s="4">
        <v>85</v>
      </c>
      <c r="I282" s="4">
        <v>79116</v>
      </c>
      <c r="J282" s="4">
        <v>79116</v>
      </c>
      <c r="K282" s="4">
        <v>868</v>
      </c>
      <c r="L282" s="4">
        <v>208330</v>
      </c>
      <c r="M282" s="4">
        <v>287</v>
      </c>
      <c r="N282" s="4">
        <v>287</v>
      </c>
      <c r="O282" s="4">
        <v>157296</v>
      </c>
      <c r="P282" s="4">
        <v>157296</v>
      </c>
      <c r="Q282" s="1">
        <f t="shared" si="32"/>
        <v>0.22606382978723405</v>
      </c>
      <c r="R282" s="1">
        <f t="shared" si="33"/>
        <v>0.22606382978723405</v>
      </c>
      <c r="S282" s="1">
        <f t="shared" si="34"/>
        <v>0.45757712461394318</v>
      </c>
      <c r="T282" s="1">
        <f t="shared" si="35"/>
        <v>0.45757712461394318</v>
      </c>
      <c r="U282" s="1">
        <f t="shared" si="36"/>
        <v>0.33064516129032256</v>
      </c>
      <c r="V282" s="1">
        <f t="shared" si="37"/>
        <v>0.33064516129032256</v>
      </c>
      <c r="W282" s="1">
        <f t="shared" si="38"/>
        <v>0.75503288052608841</v>
      </c>
      <c r="X282" s="1">
        <f t="shared" si="39"/>
        <v>0.75503288052608841</v>
      </c>
    </row>
    <row r="283" spans="1:24" x14ac:dyDescent="0.25">
      <c r="A283" s="4">
        <v>281</v>
      </c>
      <c r="B283" s="4" t="s">
        <v>26</v>
      </c>
      <c r="C283" s="5">
        <v>42339</v>
      </c>
      <c r="D283" s="4" t="s">
        <v>17</v>
      </c>
      <c r="E283" s="4">
        <v>376</v>
      </c>
      <c r="F283" s="4">
        <v>172902</v>
      </c>
      <c r="G283" s="4">
        <v>0</v>
      </c>
      <c r="H283" s="4">
        <v>0</v>
      </c>
      <c r="I283" s="4">
        <v>0</v>
      </c>
      <c r="J283" s="4">
        <v>0</v>
      </c>
      <c r="K283" s="4">
        <v>868</v>
      </c>
      <c r="L283" s="4">
        <v>208330</v>
      </c>
      <c r="M283" s="4">
        <v>0</v>
      </c>
      <c r="N283" s="4">
        <v>0</v>
      </c>
      <c r="O283" s="4">
        <v>0</v>
      </c>
      <c r="P283" s="4">
        <v>0</v>
      </c>
      <c r="Q283" s="1">
        <f t="shared" si="32"/>
        <v>0</v>
      </c>
      <c r="R283" s="1">
        <f t="shared" si="33"/>
        <v>0</v>
      </c>
      <c r="S283" s="1">
        <f t="shared" si="34"/>
        <v>0</v>
      </c>
      <c r="T283" s="1">
        <f t="shared" si="35"/>
        <v>0</v>
      </c>
      <c r="U283" s="1">
        <f t="shared" si="36"/>
        <v>0</v>
      </c>
      <c r="V283" s="1">
        <f t="shared" si="37"/>
        <v>0</v>
      </c>
      <c r="W283" s="1">
        <f t="shared" si="38"/>
        <v>0</v>
      </c>
      <c r="X283" s="1">
        <f t="shared" si="39"/>
        <v>0</v>
      </c>
    </row>
    <row r="284" spans="1:24" x14ac:dyDescent="0.25">
      <c r="A284" s="4">
        <v>282</v>
      </c>
      <c r="B284" s="4" t="s">
        <v>26</v>
      </c>
      <c r="C284" s="5">
        <v>42339</v>
      </c>
      <c r="D284" s="4" t="s">
        <v>18</v>
      </c>
      <c r="E284" s="4">
        <v>376</v>
      </c>
      <c r="F284" s="4">
        <v>172902</v>
      </c>
      <c r="G284" s="4">
        <v>0</v>
      </c>
      <c r="H284" s="4">
        <v>0</v>
      </c>
      <c r="I284" s="4">
        <v>0</v>
      </c>
      <c r="J284" s="4">
        <v>0</v>
      </c>
      <c r="K284" s="4">
        <v>868</v>
      </c>
      <c r="L284" s="4">
        <v>208330</v>
      </c>
      <c r="M284" s="4">
        <v>0</v>
      </c>
      <c r="N284" s="4">
        <v>0</v>
      </c>
      <c r="O284" s="4">
        <v>0</v>
      </c>
      <c r="P284" s="4">
        <v>0</v>
      </c>
      <c r="Q284" s="1">
        <f t="shared" si="32"/>
        <v>0</v>
      </c>
      <c r="R284" s="1">
        <f t="shared" si="33"/>
        <v>0</v>
      </c>
      <c r="S284" s="1">
        <f t="shared" si="34"/>
        <v>0</v>
      </c>
      <c r="T284" s="1">
        <f t="shared" si="35"/>
        <v>0</v>
      </c>
      <c r="U284" s="1">
        <f t="shared" si="36"/>
        <v>0</v>
      </c>
      <c r="V284" s="1">
        <f t="shared" si="37"/>
        <v>0</v>
      </c>
      <c r="W284" s="1">
        <f t="shared" si="38"/>
        <v>0</v>
      </c>
      <c r="X284" s="1">
        <f t="shared" si="39"/>
        <v>0</v>
      </c>
    </row>
    <row r="285" spans="1:24" x14ac:dyDescent="0.25">
      <c r="A285" s="4">
        <v>283</v>
      </c>
      <c r="B285" s="4" t="s">
        <v>26</v>
      </c>
      <c r="C285" s="5">
        <v>42339</v>
      </c>
      <c r="D285" s="4" t="s">
        <v>19</v>
      </c>
      <c r="E285" s="4">
        <v>376</v>
      </c>
      <c r="F285" s="4">
        <v>172902</v>
      </c>
      <c r="G285" s="4">
        <v>0</v>
      </c>
      <c r="H285" s="4">
        <v>0</v>
      </c>
      <c r="I285" s="4">
        <v>0</v>
      </c>
      <c r="J285" s="4">
        <v>0</v>
      </c>
      <c r="K285" s="4">
        <v>868</v>
      </c>
      <c r="L285" s="4">
        <v>208330</v>
      </c>
      <c r="M285" s="4">
        <v>0</v>
      </c>
      <c r="N285" s="4">
        <v>0</v>
      </c>
      <c r="O285" s="4">
        <v>0</v>
      </c>
      <c r="P285" s="4">
        <v>0</v>
      </c>
      <c r="Q285" s="1">
        <f t="shared" si="32"/>
        <v>0</v>
      </c>
      <c r="R285" s="1">
        <f t="shared" si="33"/>
        <v>0</v>
      </c>
      <c r="S285" s="1">
        <f t="shared" si="34"/>
        <v>0</v>
      </c>
      <c r="T285" s="1">
        <f t="shared" si="35"/>
        <v>0</v>
      </c>
      <c r="U285" s="1">
        <f t="shared" si="36"/>
        <v>0</v>
      </c>
      <c r="V285" s="1">
        <f t="shared" si="37"/>
        <v>0</v>
      </c>
      <c r="W285" s="1">
        <f t="shared" si="38"/>
        <v>0</v>
      </c>
      <c r="X285" s="1">
        <f t="shared" si="39"/>
        <v>0</v>
      </c>
    </row>
    <row r="286" spans="1:24" x14ac:dyDescent="0.25">
      <c r="A286" s="4">
        <v>284</v>
      </c>
      <c r="B286" s="4" t="s">
        <v>26</v>
      </c>
      <c r="C286" s="5">
        <v>42339</v>
      </c>
      <c r="D286" s="4" t="s">
        <v>20</v>
      </c>
      <c r="E286" s="4">
        <v>376</v>
      </c>
      <c r="F286" s="4">
        <v>172902</v>
      </c>
      <c r="G286" s="4">
        <v>0</v>
      </c>
      <c r="H286" s="4">
        <v>0</v>
      </c>
      <c r="I286" s="4">
        <v>0</v>
      </c>
      <c r="J286" s="4">
        <v>0</v>
      </c>
      <c r="K286" s="4">
        <v>868</v>
      </c>
      <c r="L286" s="4">
        <v>208330</v>
      </c>
      <c r="M286" s="4">
        <v>0</v>
      </c>
      <c r="N286" s="4">
        <v>0</v>
      </c>
      <c r="O286" s="4">
        <v>0</v>
      </c>
      <c r="P286" s="4">
        <v>0</v>
      </c>
      <c r="Q286" s="1">
        <f t="shared" si="32"/>
        <v>0</v>
      </c>
      <c r="R286" s="1">
        <f t="shared" si="33"/>
        <v>0</v>
      </c>
      <c r="S286" s="1">
        <f t="shared" si="34"/>
        <v>0</v>
      </c>
      <c r="T286" s="1">
        <f t="shared" si="35"/>
        <v>0</v>
      </c>
      <c r="U286" s="1">
        <f t="shared" si="36"/>
        <v>0</v>
      </c>
      <c r="V286" s="1">
        <f t="shared" si="37"/>
        <v>0</v>
      </c>
      <c r="W286" s="1">
        <f t="shared" si="38"/>
        <v>0</v>
      </c>
      <c r="X286" s="1">
        <f t="shared" si="39"/>
        <v>0</v>
      </c>
    </row>
    <row r="287" spans="1:24" x14ac:dyDescent="0.25">
      <c r="A287" s="4">
        <v>285</v>
      </c>
      <c r="B287" s="4" t="s">
        <v>26</v>
      </c>
      <c r="C287" s="5">
        <v>42339</v>
      </c>
      <c r="D287" s="4" t="s">
        <v>21</v>
      </c>
      <c r="E287" s="4">
        <v>376</v>
      </c>
      <c r="F287" s="4">
        <v>172902</v>
      </c>
      <c r="G287" s="4">
        <v>0</v>
      </c>
      <c r="H287" s="4">
        <v>0</v>
      </c>
      <c r="I287" s="4">
        <v>0</v>
      </c>
      <c r="J287" s="4">
        <v>0</v>
      </c>
      <c r="K287" s="4">
        <v>868</v>
      </c>
      <c r="L287" s="4">
        <v>208330</v>
      </c>
      <c r="M287" s="4">
        <v>0</v>
      </c>
      <c r="N287" s="4">
        <v>0</v>
      </c>
      <c r="O287" s="4">
        <v>0</v>
      </c>
      <c r="P287" s="4">
        <v>0</v>
      </c>
      <c r="Q287" s="1">
        <f t="shared" si="32"/>
        <v>0</v>
      </c>
      <c r="R287" s="1">
        <f t="shared" si="33"/>
        <v>0</v>
      </c>
      <c r="S287" s="1">
        <f t="shared" si="34"/>
        <v>0</v>
      </c>
      <c r="T287" s="1">
        <f t="shared" si="35"/>
        <v>0</v>
      </c>
      <c r="U287" s="1">
        <f t="shared" si="36"/>
        <v>0</v>
      </c>
      <c r="V287" s="1">
        <f t="shared" si="37"/>
        <v>0</v>
      </c>
      <c r="W287" s="1">
        <f t="shared" si="38"/>
        <v>0</v>
      </c>
      <c r="X287" s="1">
        <f t="shared" si="39"/>
        <v>0</v>
      </c>
    </row>
    <row r="288" spans="1:24" x14ac:dyDescent="0.25">
      <c r="A288" s="4">
        <v>286</v>
      </c>
      <c r="B288" s="4" t="s">
        <v>26</v>
      </c>
      <c r="C288" s="5">
        <v>42339</v>
      </c>
      <c r="D288" s="4" t="s">
        <v>22</v>
      </c>
      <c r="E288" s="4">
        <v>376</v>
      </c>
      <c r="F288" s="4">
        <v>172902</v>
      </c>
      <c r="G288" s="4">
        <v>0</v>
      </c>
      <c r="H288" s="4">
        <v>0</v>
      </c>
      <c r="I288" s="4">
        <v>0</v>
      </c>
      <c r="J288" s="4">
        <v>0</v>
      </c>
      <c r="K288" s="4">
        <v>868</v>
      </c>
      <c r="L288" s="4">
        <v>208330</v>
      </c>
      <c r="M288" s="4">
        <v>0</v>
      </c>
      <c r="N288" s="4">
        <v>0</v>
      </c>
      <c r="O288" s="4">
        <v>0</v>
      </c>
      <c r="P288" s="4">
        <v>0</v>
      </c>
      <c r="Q288" s="1">
        <f t="shared" si="32"/>
        <v>0</v>
      </c>
      <c r="R288" s="1">
        <f t="shared" si="33"/>
        <v>0</v>
      </c>
      <c r="S288" s="1">
        <f t="shared" si="34"/>
        <v>0</v>
      </c>
      <c r="T288" s="1">
        <f t="shared" si="35"/>
        <v>0</v>
      </c>
      <c r="U288" s="1">
        <f t="shared" si="36"/>
        <v>0</v>
      </c>
      <c r="V288" s="1">
        <f t="shared" si="37"/>
        <v>0</v>
      </c>
      <c r="W288" s="1">
        <f t="shared" si="38"/>
        <v>0</v>
      </c>
      <c r="X288" s="1">
        <f t="shared" si="39"/>
        <v>0</v>
      </c>
    </row>
    <row r="289" spans="1:24" x14ac:dyDescent="0.25">
      <c r="A289" s="4">
        <v>287</v>
      </c>
      <c r="B289" s="4" t="s">
        <v>26</v>
      </c>
      <c r="C289" s="5">
        <v>42339</v>
      </c>
      <c r="D289" s="4" t="s">
        <v>23</v>
      </c>
      <c r="E289" s="4">
        <v>376</v>
      </c>
      <c r="F289" s="4">
        <v>172902</v>
      </c>
      <c r="G289" s="4">
        <v>0</v>
      </c>
      <c r="H289" s="4">
        <v>0</v>
      </c>
      <c r="I289" s="4">
        <v>0</v>
      </c>
      <c r="J289" s="4">
        <v>0</v>
      </c>
      <c r="K289" s="4">
        <v>868</v>
      </c>
      <c r="L289" s="4">
        <v>208330</v>
      </c>
      <c r="M289" s="4">
        <v>0</v>
      </c>
      <c r="N289" s="4">
        <v>0</v>
      </c>
      <c r="O289" s="4">
        <v>0</v>
      </c>
      <c r="P289" s="4">
        <v>0</v>
      </c>
      <c r="Q289" s="1">
        <f t="shared" si="32"/>
        <v>0</v>
      </c>
      <c r="R289" s="1">
        <f t="shared" si="33"/>
        <v>0</v>
      </c>
      <c r="S289" s="1">
        <f t="shared" si="34"/>
        <v>0</v>
      </c>
      <c r="T289" s="1">
        <f t="shared" si="35"/>
        <v>0</v>
      </c>
      <c r="U289" s="1">
        <f t="shared" si="36"/>
        <v>0</v>
      </c>
      <c r="V289" s="1">
        <f t="shared" si="37"/>
        <v>0</v>
      </c>
      <c r="W289" s="1">
        <f t="shared" si="38"/>
        <v>0</v>
      </c>
      <c r="X289" s="1">
        <f t="shared" si="39"/>
        <v>0</v>
      </c>
    </row>
    <row r="290" spans="1:24" x14ac:dyDescent="0.25">
      <c r="A290" s="4">
        <v>288</v>
      </c>
      <c r="B290" s="4" t="s">
        <v>27</v>
      </c>
      <c r="C290" s="5">
        <v>42095</v>
      </c>
      <c r="D290" s="4" t="s">
        <v>16</v>
      </c>
      <c r="E290" s="4">
        <v>204</v>
      </c>
      <c r="F290" s="4">
        <v>59511</v>
      </c>
      <c r="G290" s="4">
        <v>142</v>
      </c>
      <c r="H290" s="4">
        <v>142</v>
      </c>
      <c r="I290" s="4">
        <v>254841</v>
      </c>
      <c r="J290" s="4">
        <v>254841</v>
      </c>
      <c r="K290" s="4">
        <v>708</v>
      </c>
      <c r="L290" s="4">
        <v>51966</v>
      </c>
      <c r="M290" s="4">
        <v>386</v>
      </c>
      <c r="N290" s="4">
        <v>386</v>
      </c>
      <c r="O290" s="4">
        <v>287535</v>
      </c>
      <c r="P290" s="4">
        <v>287535</v>
      </c>
      <c r="Q290" s="1">
        <f t="shared" si="32"/>
        <v>0.69607843137254899</v>
      </c>
      <c r="R290" s="1">
        <f t="shared" si="33"/>
        <v>0.69607843137254899</v>
      </c>
      <c r="S290" s="1">
        <f t="shared" si="34"/>
        <v>4.2822503402732268</v>
      </c>
      <c r="T290" s="1">
        <f t="shared" si="35"/>
        <v>4.2822503402732268</v>
      </c>
      <c r="U290" s="1">
        <f t="shared" si="36"/>
        <v>0.54519774011299438</v>
      </c>
      <c r="V290" s="1">
        <f t="shared" si="37"/>
        <v>0.54519774011299438</v>
      </c>
      <c r="W290" s="1">
        <f t="shared" si="38"/>
        <v>5.5331370511488283</v>
      </c>
      <c r="X290" s="1">
        <f t="shared" si="39"/>
        <v>5.5331370511488283</v>
      </c>
    </row>
    <row r="291" spans="1:24" x14ac:dyDescent="0.25">
      <c r="A291" s="4">
        <v>289</v>
      </c>
      <c r="B291" s="4" t="s">
        <v>27</v>
      </c>
      <c r="C291" s="5">
        <v>42095</v>
      </c>
      <c r="D291" s="4" t="s">
        <v>17</v>
      </c>
      <c r="E291" s="4">
        <v>204</v>
      </c>
      <c r="F291" s="4">
        <v>59511</v>
      </c>
      <c r="G291" s="4">
        <v>59</v>
      </c>
      <c r="H291" s="4">
        <v>149</v>
      </c>
      <c r="I291" s="4">
        <v>109190</v>
      </c>
      <c r="J291" s="4">
        <v>364031</v>
      </c>
      <c r="K291" s="4">
        <v>708</v>
      </c>
      <c r="L291" s="4">
        <v>51966</v>
      </c>
      <c r="M291" s="4">
        <v>250</v>
      </c>
      <c r="N291" s="4">
        <v>444</v>
      </c>
      <c r="O291" s="4">
        <v>121674</v>
      </c>
      <c r="P291" s="4">
        <v>409209</v>
      </c>
      <c r="Q291" s="1">
        <f t="shared" si="32"/>
        <v>0.28921568627450983</v>
      </c>
      <c r="R291" s="1">
        <f t="shared" si="33"/>
        <v>0.73039215686274506</v>
      </c>
      <c r="S291" s="1">
        <f t="shared" si="34"/>
        <v>1.8347868461292871</v>
      </c>
      <c r="T291" s="1">
        <f t="shared" si="35"/>
        <v>6.1170371864025137</v>
      </c>
      <c r="U291" s="1">
        <f t="shared" si="36"/>
        <v>0.35310734463276838</v>
      </c>
      <c r="V291" s="1">
        <f t="shared" si="37"/>
        <v>0.6271186440677966</v>
      </c>
      <c r="W291" s="1">
        <f t="shared" si="38"/>
        <v>2.3414155409306083</v>
      </c>
      <c r="X291" s="1">
        <f t="shared" si="39"/>
        <v>7.8745525920794366</v>
      </c>
    </row>
    <row r="292" spans="1:24" x14ac:dyDescent="0.25">
      <c r="A292" s="4">
        <v>290</v>
      </c>
      <c r="B292" s="4" t="s">
        <v>27</v>
      </c>
      <c r="C292" s="5">
        <v>42095</v>
      </c>
      <c r="D292" s="4" t="s">
        <v>18</v>
      </c>
      <c r="E292" s="4">
        <v>204</v>
      </c>
      <c r="F292" s="4">
        <v>59511</v>
      </c>
      <c r="G292" s="4">
        <v>28</v>
      </c>
      <c r="H292" s="4">
        <v>152</v>
      </c>
      <c r="I292" s="4">
        <v>67469</v>
      </c>
      <c r="J292" s="4">
        <v>431500</v>
      </c>
      <c r="K292" s="4">
        <v>708</v>
      </c>
      <c r="L292" s="4">
        <v>51966</v>
      </c>
      <c r="M292" s="4">
        <v>60</v>
      </c>
      <c r="N292" s="4">
        <v>450</v>
      </c>
      <c r="O292" s="4">
        <v>72386</v>
      </c>
      <c r="P292" s="4">
        <v>481595</v>
      </c>
      <c r="Q292" s="1">
        <f t="shared" si="32"/>
        <v>0.13725490196078433</v>
      </c>
      <c r="R292" s="1">
        <f t="shared" si="33"/>
        <v>0.74509803921568629</v>
      </c>
      <c r="S292" s="1">
        <f t="shared" si="34"/>
        <v>1.1337231772277394</v>
      </c>
      <c r="T292" s="1">
        <f t="shared" si="35"/>
        <v>7.2507603636302536</v>
      </c>
      <c r="U292" s="1">
        <f t="shared" si="36"/>
        <v>8.4745762711864403E-2</v>
      </c>
      <c r="V292" s="1">
        <f t="shared" si="37"/>
        <v>0.63559322033898302</v>
      </c>
      <c r="W292" s="1">
        <f t="shared" si="38"/>
        <v>1.3929492360389486</v>
      </c>
      <c r="X292" s="1">
        <f t="shared" si="39"/>
        <v>9.2675018281183856</v>
      </c>
    </row>
    <row r="293" spans="1:24" x14ac:dyDescent="0.25">
      <c r="A293" s="4">
        <v>291</v>
      </c>
      <c r="B293" s="4" t="s">
        <v>27</v>
      </c>
      <c r="C293" s="5">
        <v>42095</v>
      </c>
      <c r="D293" s="4" t="s">
        <v>19</v>
      </c>
      <c r="E293" s="4">
        <v>204</v>
      </c>
      <c r="F293" s="4">
        <v>59511</v>
      </c>
      <c r="G293" s="4">
        <v>25</v>
      </c>
      <c r="H293" s="4">
        <v>152</v>
      </c>
      <c r="I293" s="4">
        <v>38658</v>
      </c>
      <c r="J293" s="4">
        <v>470158</v>
      </c>
      <c r="K293" s="4">
        <v>708</v>
      </c>
      <c r="L293" s="4">
        <v>51966</v>
      </c>
      <c r="M293" s="4">
        <v>62</v>
      </c>
      <c r="N293" s="4">
        <v>457</v>
      </c>
      <c r="O293" s="4">
        <v>23976</v>
      </c>
      <c r="P293" s="4">
        <v>505571</v>
      </c>
      <c r="Q293" s="1">
        <f t="shared" si="32"/>
        <v>0.12254901960784313</v>
      </c>
      <c r="R293" s="1">
        <f t="shared" si="33"/>
        <v>0.74509803921568629</v>
      </c>
      <c r="S293" s="1">
        <f t="shared" si="34"/>
        <v>0.64959419267026264</v>
      </c>
      <c r="T293" s="1">
        <f t="shared" si="35"/>
        <v>7.900354556300516</v>
      </c>
      <c r="U293" s="1">
        <f t="shared" si="36"/>
        <v>8.7570621468926552E-2</v>
      </c>
      <c r="V293" s="1">
        <f t="shared" si="37"/>
        <v>0.64548022598870058</v>
      </c>
      <c r="W293" s="1">
        <f t="shared" si="38"/>
        <v>0.46137859369587808</v>
      </c>
      <c r="X293" s="1">
        <f t="shared" si="39"/>
        <v>9.7288804218142637</v>
      </c>
    </row>
    <row r="294" spans="1:24" x14ac:dyDescent="0.25">
      <c r="A294" s="4">
        <v>292</v>
      </c>
      <c r="B294" s="4" t="s">
        <v>27</v>
      </c>
      <c r="C294" s="5">
        <v>42095</v>
      </c>
      <c r="D294" s="4" t="s">
        <v>20</v>
      </c>
      <c r="E294" s="4">
        <v>204</v>
      </c>
      <c r="F294" s="4">
        <v>59511</v>
      </c>
      <c r="G294" s="4">
        <v>34</v>
      </c>
      <c r="H294" s="4">
        <v>156</v>
      </c>
      <c r="I294" s="4">
        <v>89310</v>
      </c>
      <c r="J294" s="4">
        <v>559468</v>
      </c>
      <c r="K294" s="4">
        <v>708</v>
      </c>
      <c r="L294" s="4">
        <v>51966</v>
      </c>
      <c r="M294" s="4">
        <v>126</v>
      </c>
      <c r="N294" s="4">
        <v>475</v>
      </c>
      <c r="O294" s="4">
        <v>56299</v>
      </c>
      <c r="P294" s="4">
        <v>561870</v>
      </c>
      <c r="Q294" s="1">
        <f t="shared" si="32"/>
        <v>0.16666666666666666</v>
      </c>
      <c r="R294" s="1">
        <f t="shared" si="33"/>
        <v>0.76470588235294112</v>
      </c>
      <c r="S294" s="1">
        <f t="shared" si="34"/>
        <v>1.5007309573020113</v>
      </c>
      <c r="T294" s="1">
        <f t="shared" si="35"/>
        <v>9.4010855136025278</v>
      </c>
      <c r="U294" s="1">
        <f t="shared" si="36"/>
        <v>0.17796610169491525</v>
      </c>
      <c r="V294" s="1">
        <f t="shared" si="37"/>
        <v>0.67090395480225984</v>
      </c>
      <c r="W294" s="1">
        <f t="shared" si="38"/>
        <v>1.0833814417118885</v>
      </c>
      <c r="X294" s="1">
        <f t="shared" si="39"/>
        <v>10.812261863526151</v>
      </c>
    </row>
    <row r="295" spans="1:24" x14ac:dyDescent="0.25">
      <c r="A295" s="4">
        <v>293</v>
      </c>
      <c r="B295" s="4" t="s">
        <v>27</v>
      </c>
      <c r="C295" s="5">
        <v>42095</v>
      </c>
      <c r="D295" s="4" t="s">
        <v>21</v>
      </c>
      <c r="E295" s="4">
        <v>204</v>
      </c>
      <c r="F295" s="4">
        <v>59511</v>
      </c>
      <c r="G295" s="4">
        <v>31</v>
      </c>
      <c r="H295" s="4">
        <v>158</v>
      </c>
      <c r="I295" s="4">
        <v>133454</v>
      </c>
      <c r="J295" s="4">
        <v>692922</v>
      </c>
      <c r="K295" s="4">
        <v>708</v>
      </c>
      <c r="L295" s="4">
        <v>51966</v>
      </c>
      <c r="M295" s="4">
        <v>126</v>
      </c>
      <c r="N295" s="4">
        <v>483</v>
      </c>
      <c r="O295" s="4">
        <v>98365</v>
      </c>
      <c r="P295" s="4">
        <v>660235</v>
      </c>
      <c r="Q295" s="1">
        <f t="shared" si="32"/>
        <v>0.15196078431372548</v>
      </c>
      <c r="R295" s="1">
        <f t="shared" si="33"/>
        <v>0.77450980392156865</v>
      </c>
      <c r="S295" s="1">
        <f t="shared" si="34"/>
        <v>2.2425097881064007</v>
      </c>
      <c r="T295" s="1">
        <f t="shared" si="35"/>
        <v>11.643595301708928</v>
      </c>
      <c r="U295" s="1">
        <f t="shared" si="36"/>
        <v>0.17796610169491525</v>
      </c>
      <c r="V295" s="1">
        <f t="shared" si="37"/>
        <v>0.68220338983050843</v>
      </c>
      <c r="W295" s="1">
        <f t="shared" si="38"/>
        <v>1.8928722626332601</v>
      </c>
      <c r="X295" s="1">
        <f t="shared" si="39"/>
        <v>12.705134126159411</v>
      </c>
    </row>
    <row r="296" spans="1:24" x14ac:dyDescent="0.25">
      <c r="A296" s="4">
        <v>294</v>
      </c>
      <c r="B296" s="4" t="s">
        <v>27</v>
      </c>
      <c r="C296" s="5">
        <v>42095</v>
      </c>
      <c r="D296" s="4" t="s">
        <v>22</v>
      </c>
      <c r="E296" s="4">
        <v>204</v>
      </c>
      <c r="F296" s="4">
        <v>59511</v>
      </c>
      <c r="G296" s="4">
        <v>30</v>
      </c>
      <c r="H296" s="4">
        <v>160</v>
      </c>
      <c r="I296" s="4">
        <v>113130</v>
      </c>
      <c r="J296" s="4">
        <v>806052</v>
      </c>
      <c r="K296" s="4">
        <v>708</v>
      </c>
      <c r="L296" s="4">
        <v>51966</v>
      </c>
      <c r="M296" s="4">
        <v>127</v>
      </c>
      <c r="N296" s="4">
        <v>493</v>
      </c>
      <c r="O296" s="4">
        <v>98589</v>
      </c>
      <c r="P296" s="4">
        <v>758824</v>
      </c>
      <c r="Q296" s="1">
        <f t="shared" si="32"/>
        <v>0.14705882352941177</v>
      </c>
      <c r="R296" s="1">
        <f t="shared" si="33"/>
        <v>0.78431372549019607</v>
      </c>
      <c r="S296" s="1">
        <f t="shared" si="34"/>
        <v>1.9009930937137671</v>
      </c>
      <c r="T296" s="1">
        <f t="shared" si="35"/>
        <v>13.544588395422695</v>
      </c>
      <c r="U296" s="1">
        <f t="shared" si="36"/>
        <v>0.17937853107344634</v>
      </c>
      <c r="V296" s="1">
        <f t="shared" si="37"/>
        <v>0.6963276836158192</v>
      </c>
      <c r="W296" s="1">
        <f t="shared" si="38"/>
        <v>1.897182773351807</v>
      </c>
      <c r="X296" s="1">
        <f t="shared" si="39"/>
        <v>14.602316899511219</v>
      </c>
    </row>
    <row r="297" spans="1:24" x14ac:dyDescent="0.25">
      <c r="A297" s="4">
        <v>295</v>
      </c>
      <c r="B297" s="4" t="s">
        <v>27</v>
      </c>
      <c r="C297" s="5">
        <v>42095</v>
      </c>
      <c r="D297" s="4" t="s">
        <v>23</v>
      </c>
      <c r="E297" s="4">
        <v>204</v>
      </c>
      <c r="F297" s="4">
        <v>59511</v>
      </c>
      <c r="G297" s="4">
        <v>30</v>
      </c>
      <c r="H297" s="4">
        <v>163</v>
      </c>
      <c r="I297" s="4">
        <v>133169</v>
      </c>
      <c r="J297" s="4">
        <v>939221</v>
      </c>
      <c r="K297" s="4">
        <v>708</v>
      </c>
      <c r="L297" s="4">
        <v>51966</v>
      </c>
      <c r="M297" s="4">
        <v>100</v>
      </c>
      <c r="N297" s="4">
        <v>496</v>
      </c>
      <c r="O297" s="4">
        <v>92812</v>
      </c>
      <c r="P297" s="4">
        <v>851636</v>
      </c>
      <c r="Q297" s="1">
        <f t="shared" si="32"/>
        <v>0.14705882352941177</v>
      </c>
      <c r="R297" s="1">
        <f t="shared" si="33"/>
        <v>0.7990196078431373</v>
      </c>
      <c r="S297" s="1">
        <f t="shared" si="34"/>
        <v>2.2377207575070157</v>
      </c>
      <c r="T297" s="1">
        <f t="shared" si="35"/>
        <v>15.782309152929711</v>
      </c>
      <c r="U297" s="1">
        <f t="shared" si="36"/>
        <v>0.14124293785310735</v>
      </c>
      <c r="V297" s="1">
        <f t="shared" si="37"/>
        <v>0.70056497175141241</v>
      </c>
      <c r="W297" s="1">
        <f t="shared" si="38"/>
        <v>1.7860139321864297</v>
      </c>
      <c r="X297" s="1">
        <f t="shared" si="39"/>
        <v>16.388330831697647</v>
      </c>
    </row>
    <row r="298" spans="1:24" x14ac:dyDescent="0.25">
      <c r="A298" s="4">
        <v>296</v>
      </c>
      <c r="B298" s="4" t="s">
        <v>27</v>
      </c>
      <c r="C298" s="5">
        <v>42125</v>
      </c>
      <c r="D298" s="4" t="s">
        <v>16</v>
      </c>
      <c r="E298" s="4">
        <v>150</v>
      </c>
      <c r="F298" s="4">
        <v>73193</v>
      </c>
      <c r="G298" s="4">
        <v>38</v>
      </c>
      <c r="H298" s="4">
        <v>38</v>
      </c>
      <c r="I298" s="4">
        <v>47640</v>
      </c>
      <c r="J298" s="4">
        <v>47640</v>
      </c>
      <c r="K298" s="4">
        <v>567</v>
      </c>
      <c r="L298" s="4">
        <v>42437</v>
      </c>
      <c r="M298" s="4">
        <v>377</v>
      </c>
      <c r="N298" s="4">
        <v>377</v>
      </c>
      <c r="O298" s="4">
        <v>134662</v>
      </c>
      <c r="P298" s="4">
        <v>134662</v>
      </c>
      <c r="Q298" s="1">
        <f t="shared" si="32"/>
        <v>0.25333333333333335</v>
      </c>
      <c r="R298" s="1">
        <f t="shared" si="33"/>
        <v>0.25333333333333335</v>
      </c>
      <c r="S298" s="1">
        <f t="shared" si="34"/>
        <v>0.65088191493722081</v>
      </c>
      <c r="T298" s="1">
        <f t="shared" si="35"/>
        <v>0.65088191493722081</v>
      </c>
      <c r="U298" s="1">
        <f t="shared" si="36"/>
        <v>0.66490299823633159</v>
      </c>
      <c r="V298" s="1">
        <f t="shared" si="37"/>
        <v>0.66490299823633159</v>
      </c>
      <c r="W298" s="1">
        <f t="shared" si="38"/>
        <v>3.1732214812545654</v>
      </c>
      <c r="X298" s="1">
        <f t="shared" si="39"/>
        <v>3.1732214812545654</v>
      </c>
    </row>
    <row r="299" spans="1:24" x14ac:dyDescent="0.25">
      <c r="A299" s="4">
        <v>297</v>
      </c>
      <c r="B299" s="4" t="s">
        <v>27</v>
      </c>
      <c r="C299" s="5">
        <v>42125</v>
      </c>
      <c r="D299" s="4" t="s">
        <v>17</v>
      </c>
      <c r="E299" s="4">
        <v>150</v>
      </c>
      <c r="F299" s="4">
        <v>73193</v>
      </c>
      <c r="G299" s="4">
        <v>13</v>
      </c>
      <c r="H299" s="4">
        <v>48</v>
      </c>
      <c r="I299" s="4">
        <v>29226</v>
      </c>
      <c r="J299" s="4">
        <v>76866</v>
      </c>
      <c r="K299" s="4">
        <v>567</v>
      </c>
      <c r="L299" s="4">
        <v>42437</v>
      </c>
      <c r="M299" s="4">
        <v>61</v>
      </c>
      <c r="N299" s="4">
        <v>385</v>
      </c>
      <c r="O299" s="4">
        <v>69756</v>
      </c>
      <c r="P299" s="4">
        <v>204418</v>
      </c>
      <c r="Q299" s="1">
        <f t="shared" si="32"/>
        <v>8.666666666666667E-2</v>
      </c>
      <c r="R299" s="1">
        <f t="shared" si="33"/>
        <v>0.32</v>
      </c>
      <c r="S299" s="1">
        <f t="shared" si="34"/>
        <v>0.39930047955405573</v>
      </c>
      <c r="T299" s="1">
        <f t="shared" si="35"/>
        <v>1.0501823944912765</v>
      </c>
      <c r="U299" s="1">
        <f t="shared" si="36"/>
        <v>0.10758377425044091</v>
      </c>
      <c r="V299" s="1">
        <f t="shared" si="37"/>
        <v>0.67901234567901236</v>
      </c>
      <c r="W299" s="1">
        <f t="shared" si="38"/>
        <v>1.6437542710370667</v>
      </c>
      <c r="X299" s="1">
        <f t="shared" si="39"/>
        <v>4.8169757522916319</v>
      </c>
    </row>
    <row r="300" spans="1:24" x14ac:dyDescent="0.25">
      <c r="A300" s="4">
        <v>298</v>
      </c>
      <c r="B300" s="4" t="s">
        <v>27</v>
      </c>
      <c r="C300" s="5">
        <v>42125</v>
      </c>
      <c r="D300" s="4" t="s">
        <v>18</v>
      </c>
      <c r="E300" s="4">
        <v>150</v>
      </c>
      <c r="F300" s="4">
        <v>73193</v>
      </c>
      <c r="G300" s="4">
        <v>11</v>
      </c>
      <c r="H300" s="4">
        <v>52</v>
      </c>
      <c r="I300" s="4">
        <v>76549</v>
      </c>
      <c r="J300" s="4">
        <v>153415</v>
      </c>
      <c r="K300" s="4">
        <v>567</v>
      </c>
      <c r="L300" s="4">
        <v>42437</v>
      </c>
      <c r="M300" s="4">
        <v>54</v>
      </c>
      <c r="N300" s="4">
        <v>397</v>
      </c>
      <c r="O300" s="4">
        <v>189854</v>
      </c>
      <c r="P300" s="4">
        <v>394272</v>
      </c>
      <c r="Q300" s="1">
        <f t="shared" si="32"/>
        <v>7.3333333333333334E-2</v>
      </c>
      <c r="R300" s="1">
        <f t="shared" si="33"/>
        <v>0.34666666666666668</v>
      </c>
      <c r="S300" s="1">
        <f t="shared" si="34"/>
        <v>1.0458513792302542</v>
      </c>
      <c r="T300" s="1">
        <f t="shared" si="35"/>
        <v>2.0960337737215307</v>
      </c>
      <c r="U300" s="1">
        <f t="shared" si="36"/>
        <v>9.5238095238095233E-2</v>
      </c>
      <c r="V300" s="1">
        <f t="shared" si="37"/>
        <v>0.70017636684303353</v>
      </c>
      <c r="W300" s="1">
        <f t="shared" si="38"/>
        <v>4.4737846690388103</v>
      </c>
      <c r="X300" s="1">
        <f t="shared" si="39"/>
        <v>9.2907604213304431</v>
      </c>
    </row>
    <row r="301" spans="1:24" x14ac:dyDescent="0.25">
      <c r="A301" s="4">
        <v>299</v>
      </c>
      <c r="B301" s="4" t="s">
        <v>27</v>
      </c>
      <c r="C301" s="5">
        <v>42125</v>
      </c>
      <c r="D301" s="4" t="s">
        <v>19</v>
      </c>
      <c r="E301" s="4">
        <v>150</v>
      </c>
      <c r="F301" s="4">
        <v>73193</v>
      </c>
      <c r="G301" s="4">
        <v>9</v>
      </c>
      <c r="H301" s="4">
        <v>53</v>
      </c>
      <c r="I301" s="4">
        <v>57457</v>
      </c>
      <c r="J301" s="4">
        <v>210872</v>
      </c>
      <c r="K301" s="4">
        <v>567</v>
      </c>
      <c r="L301" s="4">
        <v>42437</v>
      </c>
      <c r="M301" s="4">
        <v>55</v>
      </c>
      <c r="N301" s="4">
        <v>409</v>
      </c>
      <c r="O301" s="4">
        <v>111045</v>
      </c>
      <c r="P301" s="4">
        <v>505317</v>
      </c>
      <c r="Q301" s="1">
        <f t="shared" si="32"/>
        <v>0.06</v>
      </c>
      <c r="R301" s="1">
        <f t="shared" si="33"/>
        <v>0.35333333333333333</v>
      </c>
      <c r="S301" s="1">
        <f t="shared" si="34"/>
        <v>0.78500676294181138</v>
      </c>
      <c r="T301" s="1">
        <f t="shared" si="35"/>
        <v>2.8810405366633423</v>
      </c>
      <c r="U301" s="1">
        <f t="shared" si="36"/>
        <v>9.700176366843033E-2</v>
      </c>
      <c r="V301" s="1">
        <f t="shared" si="37"/>
        <v>0.72134038800705469</v>
      </c>
      <c r="W301" s="1">
        <f t="shared" si="38"/>
        <v>2.6167024059193627</v>
      </c>
      <c r="X301" s="1">
        <f t="shared" si="39"/>
        <v>11.907462827249805</v>
      </c>
    </row>
    <row r="302" spans="1:24" x14ac:dyDescent="0.25">
      <c r="A302" s="4">
        <v>300</v>
      </c>
      <c r="B302" s="4" t="s">
        <v>27</v>
      </c>
      <c r="C302" s="5">
        <v>42125</v>
      </c>
      <c r="D302" s="4" t="s">
        <v>20</v>
      </c>
      <c r="E302" s="4">
        <v>150</v>
      </c>
      <c r="F302" s="4">
        <v>73193</v>
      </c>
      <c r="G302" s="4">
        <v>10</v>
      </c>
      <c r="H302" s="4">
        <v>53</v>
      </c>
      <c r="I302" s="4">
        <v>71208</v>
      </c>
      <c r="J302" s="4">
        <v>282080</v>
      </c>
      <c r="K302" s="4">
        <v>567</v>
      </c>
      <c r="L302" s="4">
        <v>42437</v>
      </c>
      <c r="M302" s="4">
        <v>58</v>
      </c>
      <c r="N302" s="4">
        <v>418</v>
      </c>
      <c r="O302" s="4">
        <v>78391</v>
      </c>
      <c r="P302" s="4">
        <v>583708</v>
      </c>
      <c r="Q302" s="1">
        <f t="shared" si="32"/>
        <v>6.6666666666666666E-2</v>
      </c>
      <c r="R302" s="1">
        <f t="shared" si="33"/>
        <v>0.35333333333333333</v>
      </c>
      <c r="S302" s="1">
        <f t="shared" si="34"/>
        <v>0.97287992021094916</v>
      </c>
      <c r="T302" s="1">
        <f t="shared" si="35"/>
        <v>3.8539204568742913</v>
      </c>
      <c r="U302" s="1">
        <f t="shared" si="36"/>
        <v>0.10229276895943562</v>
      </c>
      <c r="V302" s="1">
        <f t="shared" si="37"/>
        <v>0.73721340388007051</v>
      </c>
      <c r="W302" s="1">
        <f t="shared" si="38"/>
        <v>1.8472323679807714</v>
      </c>
      <c r="X302" s="1">
        <f t="shared" si="39"/>
        <v>13.754695195230576</v>
      </c>
    </row>
    <row r="303" spans="1:24" x14ac:dyDescent="0.25">
      <c r="A303" s="4">
        <v>301</v>
      </c>
      <c r="B303" s="4" t="s">
        <v>27</v>
      </c>
      <c r="C303" s="5">
        <v>42125</v>
      </c>
      <c r="D303" s="4" t="s">
        <v>21</v>
      </c>
      <c r="E303" s="4">
        <v>150</v>
      </c>
      <c r="F303" s="4">
        <v>73193</v>
      </c>
      <c r="G303" s="4">
        <v>11</v>
      </c>
      <c r="H303" s="4">
        <v>53</v>
      </c>
      <c r="I303" s="4">
        <v>57845</v>
      </c>
      <c r="J303" s="4">
        <v>339925</v>
      </c>
      <c r="K303" s="4">
        <v>567</v>
      </c>
      <c r="L303" s="4">
        <v>42437</v>
      </c>
      <c r="M303" s="4">
        <v>63</v>
      </c>
      <c r="N303" s="4">
        <v>426</v>
      </c>
      <c r="O303" s="4">
        <v>75901</v>
      </c>
      <c r="P303" s="4">
        <v>659609</v>
      </c>
      <c r="Q303" s="1">
        <f t="shared" si="32"/>
        <v>7.3333333333333334E-2</v>
      </c>
      <c r="R303" s="1">
        <f t="shared" si="33"/>
        <v>0.35333333333333333</v>
      </c>
      <c r="S303" s="1">
        <f t="shared" si="34"/>
        <v>0.79030781632123293</v>
      </c>
      <c r="T303" s="1">
        <f t="shared" si="35"/>
        <v>4.644228273195524</v>
      </c>
      <c r="U303" s="1">
        <f t="shared" si="36"/>
        <v>0.1111111111111111</v>
      </c>
      <c r="V303" s="1">
        <f t="shared" si="37"/>
        <v>0.75132275132275128</v>
      </c>
      <c r="W303" s="1">
        <f t="shared" si="38"/>
        <v>1.788557155312581</v>
      </c>
      <c r="X303" s="1">
        <f t="shared" si="39"/>
        <v>15.543252350543158</v>
      </c>
    </row>
    <row r="304" spans="1:24" x14ac:dyDescent="0.25">
      <c r="A304" s="4">
        <v>302</v>
      </c>
      <c r="B304" s="4" t="s">
        <v>27</v>
      </c>
      <c r="C304" s="5">
        <v>42125</v>
      </c>
      <c r="D304" s="4" t="s">
        <v>22</v>
      </c>
      <c r="E304" s="4">
        <v>150</v>
      </c>
      <c r="F304" s="4">
        <v>73193</v>
      </c>
      <c r="G304" s="4">
        <v>10</v>
      </c>
      <c r="H304" s="4">
        <v>53</v>
      </c>
      <c r="I304" s="4">
        <v>55080</v>
      </c>
      <c r="J304" s="4">
        <v>395005</v>
      </c>
      <c r="K304" s="4">
        <v>567</v>
      </c>
      <c r="L304" s="4">
        <v>42437</v>
      </c>
      <c r="M304" s="4">
        <v>49</v>
      </c>
      <c r="N304" s="4">
        <v>426</v>
      </c>
      <c r="O304" s="4">
        <v>64427</v>
      </c>
      <c r="P304" s="4">
        <v>724036</v>
      </c>
      <c r="Q304" s="1">
        <f t="shared" si="32"/>
        <v>6.6666666666666666E-2</v>
      </c>
      <c r="R304" s="1">
        <f t="shared" si="33"/>
        <v>0.35333333333333333</v>
      </c>
      <c r="S304" s="1">
        <f t="shared" si="34"/>
        <v>0.75253097973849958</v>
      </c>
      <c r="T304" s="1">
        <f t="shared" si="35"/>
        <v>5.3967592529340234</v>
      </c>
      <c r="U304" s="1">
        <f t="shared" si="36"/>
        <v>8.6419753086419748E-2</v>
      </c>
      <c r="V304" s="1">
        <f t="shared" si="37"/>
        <v>0.75132275132275128</v>
      </c>
      <c r="W304" s="1">
        <f t="shared" si="38"/>
        <v>1.5181798901901642</v>
      </c>
      <c r="X304" s="1">
        <f t="shared" si="39"/>
        <v>17.061432240733321</v>
      </c>
    </row>
    <row r="305" spans="1:24" x14ac:dyDescent="0.25">
      <c r="A305" s="4">
        <v>303</v>
      </c>
      <c r="B305" s="4" t="s">
        <v>27</v>
      </c>
      <c r="C305" s="5">
        <v>42125</v>
      </c>
      <c r="D305" s="4" t="s">
        <v>23</v>
      </c>
      <c r="E305" s="4">
        <v>150</v>
      </c>
      <c r="F305" s="4">
        <v>73193</v>
      </c>
      <c r="G305" s="4">
        <v>8</v>
      </c>
      <c r="H305" s="4">
        <v>53</v>
      </c>
      <c r="I305" s="4">
        <v>23634</v>
      </c>
      <c r="J305" s="4">
        <v>418639</v>
      </c>
      <c r="K305" s="4">
        <v>567</v>
      </c>
      <c r="L305" s="4">
        <v>42437</v>
      </c>
      <c r="M305" s="4">
        <v>21</v>
      </c>
      <c r="N305" s="4">
        <v>426</v>
      </c>
      <c r="O305" s="4">
        <v>33673</v>
      </c>
      <c r="P305" s="4">
        <v>757709</v>
      </c>
      <c r="Q305" s="1">
        <f t="shared" si="32"/>
        <v>5.3333333333333337E-2</v>
      </c>
      <c r="R305" s="1">
        <f t="shared" si="33"/>
        <v>0.35333333333333333</v>
      </c>
      <c r="S305" s="1">
        <f t="shared" si="34"/>
        <v>0.32289973084857843</v>
      </c>
      <c r="T305" s="1">
        <f t="shared" si="35"/>
        <v>5.719658983782602</v>
      </c>
      <c r="U305" s="1">
        <f t="shared" si="36"/>
        <v>3.7037037037037035E-2</v>
      </c>
      <c r="V305" s="1">
        <f t="shared" si="37"/>
        <v>0.75132275132275128</v>
      </c>
      <c r="W305" s="1">
        <f t="shared" si="38"/>
        <v>0.79348210288191912</v>
      </c>
      <c r="X305" s="1">
        <f t="shared" si="39"/>
        <v>17.854914343615242</v>
      </c>
    </row>
    <row r="306" spans="1:24" x14ac:dyDescent="0.25">
      <c r="A306" s="4">
        <v>304</v>
      </c>
      <c r="B306" s="4" t="s">
        <v>27</v>
      </c>
      <c r="C306" s="5">
        <v>42156</v>
      </c>
      <c r="D306" s="4" t="s">
        <v>16</v>
      </c>
      <c r="E306" s="4">
        <v>133</v>
      </c>
      <c r="F306" s="4">
        <v>112576</v>
      </c>
      <c r="G306" s="4">
        <v>26</v>
      </c>
      <c r="H306" s="4">
        <v>26</v>
      </c>
      <c r="I306" s="4">
        <v>43856</v>
      </c>
      <c r="J306" s="4">
        <v>43856</v>
      </c>
      <c r="K306" s="4">
        <v>186</v>
      </c>
      <c r="L306" s="4">
        <v>55987</v>
      </c>
      <c r="M306" s="4">
        <v>93</v>
      </c>
      <c r="N306" s="4">
        <v>93</v>
      </c>
      <c r="O306" s="4">
        <v>91534</v>
      </c>
      <c r="P306" s="4">
        <v>91534</v>
      </c>
      <c r="Q306" s="1">
        <f t="shared" si="32"/>
        <v>0.19548872180451127</v>
      </c>
      <c r="R306" s="1">
        <f t="shared" si="33"/>
        <v>0.19548872180451127</v>
      </c>
      <c r="S306" s="1">
        <f t="shared" si="34"/>
        <v>0.38956793632745879</v>
      </c>
      <c r="T306" s="1">
        <f t="shared" si="35"/>
        <v>0.38956793632745879</v>
      </c>
      <c r="U306" s="1">
        <f t="shared" si="36"/>
        <v>0.5</v>
      </c>
      <c r="V306" s="1">
        <f t="shared" si="37"/>
        <v>0.5</v>
      </c>
      <c r="W306" s="1">
        <f t="shared" si="38"/>
        <v>1.6349152481826139</v>
      </c>
      <c r="X306" s="1">
        <f t="shared" si="39"/>
        <v>1.6349152481826139</v>
      </c>
    </row>
    <row r="307" spans="1:24" x14ac:dyDescent="0.25">
      <c r="A307" s="4">
        <v>305</v>
      </c>
      <c r="B307" s="4" t="s">
        <v>27</v>
      </c>
      <c r="C307" s="5">
        <v>42156</v>
      </c>
      <c r="D307" s="4" t="s">
        <v>17</v>
      </c>
      <c r="E307" s="4">
        <v>133</v>
      </c>
      <c r="F307" s="4">
        <v>112576</v>
      </c>
      <c r="G307" s="4">
        <v>36</v>
      </c>
      <c r="H307" s="4">
        <v>56</v>
      </c>
      <c r="I307" s="4">
        <v>218247</v>
      </c>
      <c r="J307" s="4">
        <v>262103</v>
      </c>
      <c r="K307" s="4">
        <v>186</v>
      </c>
      <c r="L307" s="4">
        <v>55987</v>
      </c>
      <c r="M307" s="4">
        <v>45</v>
      </c>
      <c r="N307" s="4">
        <v>102</v>
      </c>
      <c r="O307" s="4">
        <v>83614</v>
      </c>
      <c r="P307" s="4">
        <v>175148</v>
      </c>
      <c r="Q307" s="1">
        <f t="shared" si="32"/>
        <v>0.27067669172932329</v>
      </c>
      <c r="R307" s="1">
        <f t="shared" si="33"/>
        <v>0.42105263157894735</v>
      </c>
      <c r="S307" s="1">
        <f t="shared" si="34"/>
        <v>1.9386636583285959</v>
      </c>
      <c r="T307" s="1">
        <f t="shared" si="35"/>
        <v>2.3282315946560548</v>
      </c>
      <c r="U307" s="1">
        <f t="shared" si="36"/>
        <v>0.24193548387096775</v>
      </c>
      <c r="V307" s="1">
        <f t="shared" si="37"/>
        <v>0.54838709677419351</v>
      </c>
      <c r="W307" s="1">
        <f t="shared" si="38"/>
        <v>1.4934538374979907</v>
      </c>
      <c r="X307" s="1">
        <f t="shared" si="39"/>
        <v>3.1283690856806046</v>
      </c>
    </row>
    <row r="308" spans="1:24" x14ac:dyDescent="0.25">
      <c r="A308" s="4">
        <v>306</v>
      </c>
      <c r="B308" s="4" t="s">
        <v>27</v>
      </c>
      <c r="C308" s="5">
        <v>42156</v>
      </c>
      <c r="D308" s="4" t="s">
        <v>18</v>
      </c>
      <c r="E308" s="4">
        <v>133</v>
      </c>
      <c r="F308" s="4">
        <v>112576</v>
      </c>
      <c r="G308" s="4">
        <v>26</v>
      </c>
      <c r="H308" s="4">
        <v>58</v>
      </c>
      <c r="I308" s="4">
        <v>126578</v>
      </c>
      <c r="J308" s="4">
        <v>388681</v>
      </c>
      <c r="K308" s="4">
        <v>186</v>
      </c>
      <c r="L308" s="4">
        <v>55987</v>
      </c>
      <c r="M308" s="4">
        <v>35</v>
      </c>
      <c r="N308" s="4">
        <v>107</v>
      </c>
      <c r="O308" s="4">
        <v>51728</v>
      </c>
      <c r="P308" s="4">
        <v>226876</v>
      </c>
      <c r="Q308" s="1">
        <f t="shared" si="32"/>
        <v>0.19548872180451127</v>
      </c>
      <c r="R308" s="1">
        <f t="shared" si="33"/>
        <v>0.43609022556390975</v>
      </c>
      <c r="S308" s="1">
        <f t="shared" si="34"/>
        <v>1.1243781978396816</v>
      </c>
      <c r="T308" s="1">
        <f t="shared" si="35"/>
        <v>3.4526097924957364</v>
      </c>
      <c r="U308" s="1">
        <f t="shared" si="36"/>
        <v>0.18817204301075269</v>
      </c>
      <c r="V308" s="1">
        <f t="shared" si="37"/>
        <v>0.57526881720430112</v>
      </c>
      <c r="W308" s="1">
        <f t="shared" si="38"/>
        <v>0.92392876917855926</v>
      </c>
      <c r="X308" s="1">
        <f t="shared" si="39"/>
        <v>4.0522978548591642</v>
      </c>
    </row>
    <row r="309" spans="1:24" x14ac:dyDescent="0.25">
      <c r="A309" s="4">
        <v>307</v>
      </c>
      <c r="B309" s="4" t="s">
        <v>27</v>
      </c>
      <c r="C309" s="5">
        <v>42156</v>
      </c>
      <c r="D309" s="4" t="s">
        <v>19</v>
      </c>
      <c r="E309" s="4">
        <v>133</v>
      </c>
      <c r="F309" s="4">
        <v>112576</v>
      </c>
      <c r="G309" s="4">
        <v>21</v>
      </c>
      <c r="H309" s="4">
        <v>61</v>
      </c>
      <c r="I309" s="4">
        <v>88118</v>
      </c>
      <c r="J309" s="4">
        <v>476799</v>
      </c>
      <c r="K309" s="4">
        <v>186</v>
      </c>
      <c r="L309" s="4">
        <v>55987</v>
      </c>
      <c r="M309" s="4">
        <v>33</v>
      </c>
      <c r="N309" s="4">
        <v>110</v>
      </c>
      <c r="O309" s="4">
        <v>48920</v>
      </c>
      <c r="P309" s="4">
        <v>275796</v>
      </c>
      <c r="Q309" s="1">
        <f t="shared" si="32"/>
        <v>0.15789473684210525</v>
      </c>
      <c r="R309" s="1">
        <f t="shared" si="33"/>
        <v>0.45864661654135336</v>
      </c>
      <c r="S309" s="1">
        <f t="shared" si="34"/>
        <v>0.78274232518476405</v>
      </c>
      <c r="T309" s="1">
        <f t="shared" si="35"/>
        <v>4.2353521176805007</v>
      </c>
      <c r="U309" s="1">
        <f t="shared" si="36"/>
        <v>0.17741935483870969</v>
      </c>
      <c r="V309" s="1">
        <f t="shared" si="37"/>
        <v>0.59139784946236562</v>
      </c>
      <c r="W309" s="1">
        <f t="shared" si="38"/>
        <v>0.87377426902673838</v>
      </c>
      <c r="X309" s="1">
        <f t="shared" si="39"/>
        <v>4.926072123885902</v>
      </c>
    </row>
    <row r="310" spans="1:24" x14ac:dyDescent="0.25">
      <c r="A310" s="4">
        <v>308</v>
      </c>
      <c r="B310" s="4" t="s">
        <v>27</v>
      </c>
      <c r="C310" s="5">
        <v>42156</v>
      </c>
      <c r="D310" s="4" t="s">
        <v>20</v>
      </c>
      <c r="E310" s="4">
        <v>133</v>
      </c>
      <c r="F310" s="4">
        <v>112576</v>
      </c>
      <c r="G310" s="4">
        <v>20</v>
      </c>
      <c r="H310" s="4">
        <v>63</v>
      </c>
      <c r="I310" s="4">
        <v>117708</v>
      </c>
      <c r="J310" s="4">
        <v>594507</v>
      </c>
      <c r="K310" s="4">
        <v>186</v>
      </c>
      <c r="L310" s="4">
        <v>55987</v>
      </c>
      <c r="M310" s="4">
        <v>31</v>
      </c>
      <c r="N310" s="4">
        <v>114</v>
      </c>
      <c r="O310" s="4">
        <v>76209</v>
      </c>
      <c r="P310" s="4">
        <v>352005</v>
      </c>
      <c r="Q310" s="1">
        <f t="shared" si="32"/>
        <v>0.15037593984962405</v>
      </c>
      <c r="R310" s="1">
        <f t="shared" si="33"/>
        <v>0.47368421052631576</v>
      </c>
      <c r="S310" s="1">
        <f t="shared" si="34"/>
        <v>1.0455869812393406</v>
      </c>
      <c r="T310" s="1">
        <f t="shared" si="35"/>
        <v>5.2809390989198413</v>
      </c>
      <c r="U310" s="1">
        <f t="shared" si="36"/>
        <v>0.16666666666666666</v>
      </c>
      <c r="V310" s="1">
        <f t="shared" si="37"/>
        <v>0.61290322580645162</v>
      </c>
      <c r="W310" s="1">
        <f t="shared" si="38"/>
        <v>1.3611909907657134</v>
      </c>
      <c r="X310" s="1">
        <f t="shared" si="39"/>
        <v>6.2872631146516156</v>
      </c>
    </row>
    <row r="311" spans="1:24" x14ac:dyDescent="0.25">
      <c r="A311" s="4">
        <v>309</v>
      </c>
      <c r="B311" s="4" t="s">
        <v>27</v>
      </c>
      <c r="C311" s="5">
        <v>42156</v>
      </c>
      <c r="D311" s="4" t="s">
        <v>21</v>
      </c>
      <c r="E311" s="4">
        <v>133</v>
      </c>
      <c r="F311" s="4">
        <v>112576</v>
      </c>
      <c r="G311" s="4">
        <v>28</v>
      </c>
      <c r="H311" s="4">
        <v>65</v>
      </c>
      <c r="I311" s="4">
        <v>77321</v>
      </c>
      <c r="J311" s="4">
        <v>671828</v>
      </c>
      <c r="K311" s="4">
        <v>186</v>
      </c>
      <c r="L311" s="4">
        <v>55987</v>
      </c>
      <c r="M311" s="4">
        <v>21</v>
      </c>
      <c r="N311" s="4">
        <v>116</v>
      </c>
      <c r="O311" s="4">
        <v>60148</v>
      </c>
      <c r="P311" s="4">
        <v>412153</v>
      </c>
      <c r="Q311" s="1">
        <f t="shared" si="32"/>
        <v>0.21052631578947367</v>
      </c>
      <c r="R311" s="1">
        <f t="shared" si="33"/>
        <v>0.48872180451127817</v>
      </c>
      <c r="S311" s="1">
        <f t="shared" si="34"/>
        <v>0.68683378339965895</v>
      </c>
      <c r="T311" s="1">
        <f t="shared" si="35"/>
        <v>5.9677728823194993</v>
      </c>
      <c r="U311" s="1">
        <f t="shared" si="36"/>
        <v>0.11290322580645161</v>
      </c>
      <c r="V311" s="1">
        <f t="shared" si="37"/>
        <v>0.62365591397849462</v>
      </c>
      <c r="W311" s="1">
        <f t="shared" si="38"/>
        <v>1.0743208244771107</v>
      </c>
      <c r="X311" s="1">
        <f t="shared" si="39"/>
        <v>7.3615839391287263</v>
      </c>
    </row>
    <row r="312" spans="1:24" x14ac:dyDescent="0.25">
      <c r="A312" s="4">
        <v>310</v>
      </c>
      <c r="B312" s="4" t="s">
        <v>27</v>
      </c>
      <c r="C312" s="5">
        <v>42156</v>
      </c>
      <c r="D312" s="4" t="s">
        <v>22</v>
      </c>
      <c r="E312" s="4">
        <v>133</v>
      </c>
      <c r="F312" s="4">
        <v>112576</v>
      </c>
      <c r="G312" s="4">
        <v>29</v>
      </c>
      <c r="H312" s="4">
        <v>71</v>
      </c>
      <c r="I312" s="4">
        <v>74602</v>
      </c>
      <c r="J312" s="4">
        <v>746430</v>
      </c>
      <c r="K312" s="4">
        <v>186</v>
      </c>
      <c r="L312" s="4">
        <v>55987</v>
      </c>
      <c r="M312" s="4">
        <v>24</v>
      </c>
      <c r="N312" s="4">
        <v>117</v>
      </c>
      <c r="O312" s="4">
        <v>52028</v>
      </c>
      <c r="P312" s="4">
        <v>464181</v>
      </c>
      <c r="Q312" s="1">
        <f t="shared" si="32"/>
        <v>0.21804511278195488</v>
      </c>
      <c r="R312" s="1">
        <f t="shared" si="33"/>
        <v>0.53383458646616544</v>
      </c>
      <c r="S312" s="1">
        <f t="shared" si="34"/>
        <v>0.66268121091529275</v>
      </c>
      <c r="T312" s="1">
        <f t="shared" si="35"/>
        <v>6.6304540932347926</v>
      </c>
      <c r="U312" s="1">
        <f t="shared" si="36"/>
        <v>0.12903225806451613</v>
      </c>
      <c r="V312" s="1">
        <f t="shared" si="37"/>
        <v>0.62903225806451613</v>
      </c>
      <c r="W312" s="1">
        <f t="shared" si="38"/>
        <v>0.92928715594691624</v>
      </c>
      <c r="X312" s="1">
        <f t="shared" si="39"/>
        <v>8.2908710950756426</v>
      </c>
    </row>
    <row r="313" spans="1:24" x14ac:dyDescent="0.25">
      <c r="A313" s="4">
        <v>311</v>
      </c>
      <c r="B313" s="4" t="s">
        <v>27</v>
      </c>
      <c r="C313" s="5">
        <v>42156</v>
      </c>
      <c r="D313" s="4" t="s">
        <v>23</v>
      </c>
      <c r="E313" s="4">
        <v>133</v>
      </c>
      <c r="F313" s="4">
        <v>112576</v>
      </c>
      <c r="G313" s="4">
        <v>0</v>
      </c>
      <c r="H313" s="4">
        <v>0</v>
      </c>
      <c r="I313" s="4">
        <v>0</v>
      </c>
      <c r="J313" s="4">
        <v>0</v>
      </c>
      <c r="K313" s="4">
        <v>186</v>
      </c>
      <c r="L313" s="4">
        <v>55987</v>
      </c>
      <c r="M313" s="4">
        <v>0</v>
      </c>
      <c r="N313" s="4">
        <v>0</v>
      </c>
      <c r="O313" s="4">
        <v>0</v>
      </c>
      <c r="P313" s="4">
        <v>0</v>
      </c>
      <c r="Q313" s="1">
        <f t="shared" si="32"/>
        <v>0</v>
      </c>
      <c r="R313" s="1">
        <f t="shared" si="33"/>
        <v>0</v>
      </c>
      <c r="S313" s="1">
        <f t="shared" si="34"/>
        <v>0</v>
      </c>
      <c r="T313" s="1">
        <f t="shared" si="35"/>
        <v>0</v>
      </c>
      <c r="U313" s="1">
        <f t="shared" si="36"/>
        <v>0</v>
      </c>
      <c r="V313" s="1">
        <f t="shared" si="37"/>
        <v>0</v>
      </c>
      <c r="W313" s="1">
        <f t="shared" si="38"/>
        <v>0</v>
      </c>
      <c r="X313" s="1">
        <f t="shared" si="39"/>
        <v>0</v>
      </c>
    </row>
    <row r="314" spans="1:24" x14ac:dyDescent="0.25">
      <c r="A314" s="4">
        <v>312</v>
      </c>
      <c r="B314" s="4" t="s">
        <v>27</v>
      </c>
      <c r="C314" s="5">
        <v>42186</v>
      </c>
      <c r="D314" s="4" t="s">
        <v>16</v>
      </c>
      <c r="E314" s="4">
        <v>188</v>
      </c>
      <c r="F314" s="4">
        <v>81611</v>
      </c>
      <c r="G314" s="4">
        <v>48</v>
      </c>
      <c r="H314" s="4">
        <v>48</v>
      </c>
      <c r="I314" s="4">
        <v>88041</v>
      </c>
      <c r="J314" s="4">
        <v>88041</v>
      </c>
      <c r="K314" s="4">
        <v>391</v>
      </c>
      <c r="L314" s="4">
        <v>54345</v>
      </c>
      <c r="M314" s="4">
        <v>165</v>
      </c>
      <c r="N314" s="4">
        <v>165</v>
      </c>
      <c r="O314" s="4">
        <v>132983</v>
      </c>
      <c r="P314" s="4">
        <v>132983</v>
      </c>
      <c r="Q314" s="1">
        <f t="shared" si="32"/>
        <v>0.25531914893617019</v>
      </c>
      <c r="R314" s="1">
        <f t="shared" si="33"/>
        <v>0.25531914893617019</v>
      </c>
      <c r="S314" s="1">
        <f t="shared" si="34"/>
        <v>1.0787883986227347</v>
      </c>
      <c r="T314" s="1">
        <f t="shared" si="35"/>
        <v>1.0787883986227347</v>
      </c>
      <c r="U314" s="1">
        <f t="shared" si="36"/>
        <v>0.42199488491048592</v>
      </c>
      <c r="V314" s="1">
        <f t="shared" si="37"/>
        <v>0.42199488491048592</v>
      </c>
      <c r="W314" s="1">
        <f t="shared" si="38"/>
        <v>2.4470144447511268</v>
      </c>
      <c r="X314" s="1">
        <f t="shared" si="39"/>
        <v>2.4470144447511268</v>
      </c>
    </row>
    <row r="315" spans="1:24" x14ac:dyDescent="0.25">
      <c r="A315" s="4">
        <v>313</v>
      </c>
      <c r="B315" s="4" t="s">
        <v>27</v>
      </c>
      <c r="C315" s="5">
        <v>42186</v>
      </c>
      <c r="D315" s="4" t="s">
        <v>17</v>
      </c>
      <c r="E315" s="4">
        <v>188</v>
      </c>
      <c r="F315" s="4">
        <v>81611</v>
      </c>
      <c r="G315" s="4">
        <v>56</v>
      </c>
      <c r="H315" s="4">
        <v>76</v>
      </c>
      <c r="I315" s="4">
        <v>122398</v>
      </c>
      <c r="J315" s="4">
        <v>210439</v>
      </c>
      <c r="K315" s="4">
        <v>391</v>
      </c>
      <c r="L315" s="4">
        <v>54345</v>
      </c>
      <c r="M315" s="4">
        <v>136</v>
      </c>
      <c r="N315" s="4">
        <v>206</v>
      </c>
      <c r="O315" s="4">
        <v>81360</v>
      </c>
      <c r="P315" s="4">
        <v>214343</v>
      </c>
      <c r="Q315" s="1">
        <f t="shared" si="32"/>
        <v>0.2978723404255319</v>
      </c>
      <c r="R315" s="1">
        <f t="shared" si="33"/>
        <v>0.40425531914893614</v>
      </c>
      <c r="S315" s="1">
        <f t="shared" si="34"/>
        <v>1.4997733148717698</v>
      </c>
      <c r="T315" s="1">
        <f t="shared" si="35"/>
        <v>2.5785617134945045</v>
      </c>
      <c r="U315" s="1">
        <f t="shared" si="36"/>
        <v>0.34782608695652173</v>
      </c>
      <c r="V315" s="1">
        <f t="shared" si="37"/>
        <v>0.52685421994884907</v>
      </c>
      <c r="W315" s="1">
        <f t="shared" si="38"/>
        <v>1.4971018492961634</v>
      </c>
      <c r="X315" s="1">
        <f t="shared" si="39"/>
        <v>3.9441162940472902</v>
      </c>
    </row>
    <row r="316" spans="1:24" x14ac:dyDescent="0.25">
      <c r="A316" s="4">
        <v>314</v>
      </c>
      <c r="B316" s="4" t="s">
        <v>27</v>
      </c>
      <c r="C316" s="5">
        <v>42186</v>
      </c>
      <c r="D316" s="4" t="s">
        <v>18</v>
      </c>
      <c r="E316" s="4">
        <v>188</v>
      </c>
      <c r="F316" s="4">
        <v>81611</v>
      </c>
      <c r="G316" s="4">
        <v>44</v>
      </c>
      <c r="H316" s="4">
        <v>87</v>
      </c>
      <c r="I316" s="4">
        <v>157618</v>
      </c>
      <c r="J316" s="4">
        <v>368057</v>
      </c>
      <c r="K316" s="4">
        <v>391</v>
      </c>
      <c r="L316" s="4">
        <v>54345</v>
      </c>
      <c r="M316" s="4">
        <v>101</v>
      </c>
      <c r="N316" s="4">
        <v>217</v>
      </c>
      <c r="O316" s="4">
        <v>98935</v>
      </c>
      <c r="P316" s="4">
        <v>313278</v>
      </c>
      <c r="Q316" s="1">
        <f t="shared" si="32"/>
        <v>0.23404255319148937</v>
      </c>
      <c r="R316" s="1">
        <f t="shared" si="33"/>
        <v>0.46276595744680848</v>
      </c>
      <c r="S316" s="1">
        <f t="shared" si="34"/>
        <v>1.9313327860214922</v>
      </c>
      <c r="T316" s="1">
        <f t="shared" si="35"/>
        <v>4.5098944995159966</v>
      </c>
      <c r="U316" s="1">
        <f t="shared" si="36"/>
        <v>0.25831202046035806</v>
      </c>
      <c r="V316" s="1">
        <f t="shared" si="37"/>
        <v>0.55498721227621484</v>
      </c>
      <c r="W316" s="1">
        <f t="shared" si="38"/>
        <v>1.8204986659306284</v>
      </c>
      <c r="X316" s="1">
        <f t="shared" si="39"/>
        <v>5.7646149599779193</v>
      </c>
    </row>
    <row r="317" spans="1:24" x14ac:dyDescent="0.25">
      <c r="A317" s="4">
        <v>315</v>
      </c>
      <c r="B317" s="4" t="s">
        <v>27</v>
      </c>
      <c r="C317" s="5">
        <v>42186</v>
      </c>
      <c r="D317" s="4" t="s">
        <v>19</v>
      </c>
      <c r="E317" s="4">
        <v>188</v>
      </c>
      <c r="F317" s="4">
        <v>81611</v>
      </c>
      <c r="G317" s="4">
        <v>23</v>
      </c>
      <c r="H317" s="4">
        <v>91</v>
      </c>
      <c r="I317" s="4">
        <v>68366</v>
      </c>
      <c r="J317" s="4">
        <v>436423</v>
      </c>
      <c r="K317" s="4">
        <v>391</v>
      </c>
      <c r="L317" s="4">
        <v>54345</v>
      </c>
      <c r="M317" s="4">
        <v>85</v>
      </c>
      <c r="N317" s="4">
        <v>226</v>
      </c>
      <c r="O317" s="4">
        <v>78953</v>
      </c>
      <c r="P317" s="4">
        <v>392231</v>
      </c>
      <c r="Q317" s="1">
        <f t="shared" si="32"/>
        <v>0.12234042553191489</v>
      </c>
      <c r="R317" s="1">
        <f t="shared" si="33"/>
        <v>0.48404255319148937</v>
      </c>
      <c r="S317" s="1">
        <f t="shared" si="34"/>
        <v>0.83770570143730627</v>
      </c>
      <c r="T317" s="1">
        <f t="shared" si="35"/>
        <v>5.3476002009533028</v>
      </c>
      <c r="U317" s="1">
        <f t="shared" si="36"/>
        <v>0.21739130434782608</v>
      </c>
      <c r="V317" s="1">
        <f t="shared" si="37"/>
        <v>0.57800511508951402</v>
      </c>
      <c r="W317" s="1">
        <f t="shared" si="38"/>
        <v>1.4528107461588002</v>
      </c>
      <c r="X317" s="1">
        <f t="shared" si="39"/>
        <v>7.2174257061367193</v>
      </c>
    </row>
    <row r="318" spans="1:24" x14ac:dyDescent="0.25">
      <c r="A318" s="4">
        <v>316</v>
      </c>
      <c r="B318" s="4" t="s">
        <v>27</v>
      </c>
      <c r="C318" s="5">
        <v>42186</v>
      </c>
      <c r="D318" s="4" t="s">
        <v>20</v>
      </c>
      <c r="E318" s="4">
        <v>188</v>
      </c>
      <c r="F318" s="4">
        <v>81611</v>
      </c>
      <c r="G318" s="4">
        <v>27</v>
      </c>
      <c r="H318" s="4">
        <v>91</v>
      </c>
      <c r="I318" s="4">
        <v>61830</v>
      </c>
      <c r="J318" s="4">
        <v>498253</v>
      </c>
      <c r="K318" s="4">
        <v>391</v>
      </c>
      <c r="L318" s="4">
        <v>54345</v>
      </c>
      <c r="M318" s="4">
        <v>64</v>
      </c>
      <c r="N318" s="4">
        <v>234</v>
      </c>
      <c r="O318" s="4">
        <v>48737</v>
      </c>
      <c r="P318" s="4">
        <v>440968</v>
      </c>
      <c r="Q318" s="1">
        <f t="shared" si="32"/>
        <v>0.14361702127659576</v>
      </c>
      <c r="R318" s="1">
        <f t="shared" si="33"/>
        <v>0.48404255319148937</v>
      </c>
      <c r="S318" s="1">
        <f t="shared" si="34"/>
        <v>0.757618458296063</v>
      </c>
      <c r="T318" s="1">
        <f t="shared" si="35"/>
        <v>6.105218659249366</v>
      </c>
      <c r="U318" s="1">
        <f t="shared" si="36"/>
        <v>0.16368286445012789</v>
      </c>
      <c r="V318" s="1">
        <f t="shared" si="37"/>
        <v>0.59846547314578002</v>
      </c>
      <c r="W318" s="1">
        <f t="shared" si="38"/>
        <v>0.89680743398656726</v>
      </c>
      <c r="X318" s="1">
        <f t="shared" si="39"/>
        <v>8.1142331401232859</v>
      </c>
    </row>
    <row r="319" spans="1:24" x14ac:dyDescent="0.25">
      <c r="A319" s="4">
        <v>317</v>
      </c>
      <c r="B319" s="4" t="s">
        <v>27</v>
      </c>
      <c r="C319" s="5">
        <v>42186</v>
      </c>
      <c r="D319" s="4" t="s">
        <v>21</v>
      </c>
      <c r="E319" s="4">
        <v>188</v>
      </c>
      <c r="F319" s="4">
        <v>81611</v>
      </c>
      <c r="G319" s="4">
        <v>20</v>
      </c>
      <c r="H319" s="4">
        <v>96</v>
      </c>
      <c r="I319" s="4">
        <v>34504</v>
      </c>
      <c r="J319" s="4">
        <v>532757</v>
      </c>
      <c r="K319" s="4">
        <v>391</v>
      </c>
      <c r="L319" s="4">
        <v>54345</v>
      </c>
      <c r="M319" s="4">
        <v>16</v>
      </c>
      <c r="N319" s="4">
        <v>238</v>
      </c>
      <c r="O319" s="4">
        <v>28205</v>
      </c>
      <c r="P319" s="4">
        <v>469173</v>
      </c>
      <c r="Q319" s="1">
        <f t="shared" si="32"/>
        <v>0.10638297872340426</v>
      </c>
      <c r="R319" s="1">
        <f t="shared" si="33"/>
        <v>0.51063829787234039</v>
      </c>
      <c r="S319" s="1">
        <f t="shared" si="34"/>
        <v>0.42278614402470255</v>
      </c>
      <c r="T319" s="1">
        <f t="shared" si="35"/>
        <v>6.5280048032740687</v>
      </c>
      <c r="U319" s="1">
        <f t="shared" si="36"/>
        <v>4.0920716112531973E-2</v>
      </c>
      <c r="V319" s="1">
        <f t="shared" si="37"/>
        <v>0.60869565217391308</v>
      </c>
      <c r="W319" s="1">
        <f t="shared" si="38"/>
        <v>0.51899898794737331</v>
      </c>
      <c r="X319" s="1">
        <f t="shared" si="39"/>
        <v>8.6332321280706594</v>
      </c>
    </row>
    <row r="320" spans="1:24" x14ac:dyDescent="0.25">
      <c r="A320" s="4">
        <v>318</v>
      </c>
      <c r="B320" s="4" t="s">
        <v>27</v>
      </c>
      <c r="C320" s="5">
        <v>42186</v>
      </c>
      <c r="D320" s="4" t="s">
        <v>22</v>
      </c>
      <c r="E320" s="4">
        <v>188</v>
      </c>
      <c r="F320" s="4">
        <v>81611</v>
      </c>
      <c r="G320" s="4">
        <v>0</v>
      </c>
      <c r="H320" s="4">
        <v>0</v>
      </c>
      <c r="I320" s="4">
        <v>0</v>
      </c>
      <c r="J320" s="4">
        <v>0</v>
      </c>
      <c r="K320" s="4">
        <v>391</v>
      </c>
      <c r="L320" s="4">
        <v>54345</v>
      </c>
      <c r="M320" s="4">
        <v>0</v>
      </c>
      <c r="N320" s="4">
        <v>0</v>
      </c>
      <c r="O320" s="4">
        <v>0</v>
      </c>
      <c r="P320" s="4">
        <v>0</v>
      </c>
      <c r="Q320" s="1">
        <f t="shared" si="32"/>
        <v>0</v>
      </c>
      <c r="R320" s="1">
        <f t="shared" si="33"/>
        <v>0</v>
      </c>
      <c r="S320" s="1">
        <f t="shared" si="34"/>
        <v>0</v>
      </c>
      <c r="T320" s="1">
        <f t="shared" si="35"/>
        <v>0</v>
      </c>
      <c r="U320" s="1">
        <f t="shared" si="36"/>
        <v>0</v>
      </c>
      <c r="V320" s="1">
        <f t="shared" si="37"/>
        <v>0</v>
      </c>
      <c r="W320" s="1">
        <f t="shared" si="38"/>
        <v>0</v>
      </c>
      <c r="X320" s="1">
        <f t="shared" si="39"/>
        <v>0</v>
      </c>
    </row>
    <row r="321" spans="1:24" x14ac:dyDescent="0.25">
      <c r="A321" s="4">
        <v>319</v>
      </c>
      <c r="B321" s="4" t="s">
        <v>27</v>
      </c>
      <c r="C321" s="5">
        <v>42186</v>
      </c>
      <c r="D321" s="4" t="s">
        <v>23</v>
      </c>
      <c r="E321" s="4">
        <v>188</v>
      </c>
      <c r="F321" s="4">
        <v>81611</v>
      </c>
      <c r="G321" s="4">
        <v>0</v>
      </c>
      <c r="H321" s="4">
        <v>0</v>
      </c>
      <c r="I321" s="4">
        <v>0</v>
      </c>
      <c r="J321" s="4">
        <v>0</v>
      </c>
      <c r="K321" s="4">
        <v>391</v>
      </c>
      <c r="L321" s="4">
        <v>54345</v>
      </c>
      <c r="M321" s="4">
        <v>0</v>
      </c>
      <c r="N321" s="4">
        <v>0</v>
      </c>
      <c r="O321" s="4">
        <v>0</v>
      </c>
      <c r="P321" s="4">
        <v>0</v>
      </c>
      <c r="Q321" s="1">
        <f t="shared" si="32"/>
        <v>0</v>
      </c>
      <c r="R321" s="1">
        <f t="shared" si="33"/>
        <v>0</v>
      </c>
      <c r="S321" s="1">
        <f t="shared" si="34"/>
        <v>0</v>
      </c>
      <c r="T321" s="1">
        <f t="shared" si="35"/>
        <v>0</v>
      </c>
      <c r="U321" s="1">
        <f t="shared" si="36"/>
        <v>0</v>
      </c>
      <c r="V321" s="1">
        <f t="shared" si="37"/>
        <v>0</v>
      </c>
      <c r="W321" s="1">
        <f t="shared" si="38"/>
        <v>0</v>
      </c>
      <c r="X321" s="1">
        <f t="shared" si="39"/>
        <v>0</v>
      </c>
    </row>
    <row r="322" spans="1:24" x14ac:dyDescent="0.25">
      <c r="A322" s="4">
        <v>320</v>
      </c>
      <c r="B322" s="4" t="s">
        <v>27</v>
      </c>
      <c r="C322" s="5">
        <v>42217</v>
      </c>
      <c r="D322" s="4" t="s">
        <v>16</v>
      </c>
      <c r="E322" s="4">
        <v>206</v>
      </c>
      <c r="F322" s="4">
        <v>114104</v>
      </c>
      <c r="G322" s="4">
        <v>77</v>
      </c>
      <c r="H322" s="4">
        <v>77</v>
      </c>
      <c r="I322" s="4">
        <v>193744</v>
      </c>
      <c r="J322" s="4">
        <v>193744</v>
      </c>
      <c r="K322" s="4">
        <v>718</v>
      </c>
      <c r="L322" s="4">
        <v>85496</v>
      </c>
      <c r="M322" s="4">
        <v>378</v>
      </c>
      <c r="N322" s="4">
        <v>378</v>
      </c>
      <c r="O322" s="4">
        <v>270366</v>
      </c>
      <c r="P322" s="4">
        <v>270366</v>
      </c>
      <c r="Q322" s="1">
        <f t="shared" si="32"/>
        <v>0.37378640776699029</v>
      </c>
      <c r="R322" s="1">
        <f t="shared" si="33"/>
        <v>0.37378640776699029</v>
      </c>
      <c r="S322" s="1">
        <f t="shared" si="34"/>
        <v>1.6979597560120592</v>
      </c>
      <c r="T322" s="1">
        <f t="shared" si="35"/>
        <v>1.6979597560120592</v>
      </c>
      <c r="U322" s="1">
        <f t="shared" si="36"/>
        <v>0.52646239554317553</v>
      </c>
      <c r="V322" s="1">
        <f t="shared" si="37"/>
        <v>0.52646239554317553</v>
      </c>
      <c r="W322" s="1">
        <f t="shared" si="38"/>
        <v>3.1623233835501074</v>
      </c>
      <c r="X322" s="1">
        <f t="shared" si="39"/>
        <v>3.1623233835501074</v>
      </c>
    </row>
    <row r="323" spans="1:24" x14ac:dyDescent="0.25">
      <c r="A323" s="4">
        <v>321</v>
      </c>
      <c r="B323" s="4" t="s">
        <v>27</v>
      </c>
      <c r="C323" s="5">
        <v>42217</v>
      </c>
      <c r="D323" s="4" t="s">
        <v>17</v>
      </c>
      <c r="E323" s="4">
        <v>206</v>
      </c>
      <c r="F323" s="4">
        <v>114104</v>
      </c>
      <c r="G323" s="4">
        <v>63</v>
      </c>
      <c r="H323" s="4">
        <v>95</v>
      </c>
      <c r="I323" s="4">
        <v>157198</v>
      </c>
      <c r="J323" s="4">
        <v>350942</v>
      </c>
      <c r="K323" s="4">
        <v>718</v>
      </c>
      <c r="L323" s="4">
        <v>85496</v>
      </c>
      <c r="M323" s="4">
        <v>290</v>
      </c>
      <c r="N323" s="4">
        <v>448</v>
      </c>
      <c r="O323" s="4">
        <v>190248</v>
      </c>
      <c r="P323" s="4">
        <v>460614</v>
      </c>
      <c r="Q323" s="1">
        <f t="shared" ref="Q323:Q386" si="40">G323/E323</f>
        <v>0.30582524271844658</v>
      </c>
      <c r="R323" s="1">
        <f t="shared" ref="R323:R386" si="41">H323/E323</f>
        <v>0.46116504854368934</v>
      </c>
      <c r="S323" s="1">
        <f t="shared" ref="S323:S386" si="42">I323/F323</f>
        <v>1.3776730000701114</v>
      </c>
      <c r="T323" s="1">
        <f t="shared" ref="T323:T386" si="43">J323/F323</f>
        <v>3.0756327560821708</v>
      </c>
      <c r="U323" s="1">
        <f t="shared" ref="U323:U386" si="44">M323/K323</f>
        <v>0.40389972144846797</v>
      </c>
      <c r="V323" s="1">
        <f t="shared" ref="V323:V386" si="45">N323/K323</f>
        <v>0.62395543175487467</v>
      </c>
      <c r="W323" s="1">
        <f t="shared" ref="W323:W386" si="46">O323/L323</f>
        <v>2.2252269112005241</v>
      </c>
      <c r="X323" s="1">
        <f t="shared" ref="X323:X386" si="47">P323/L323</f>
        <v>5.387550294750632</v>
      </c>
    </row>
    <row r="324" spans="1:24" x14ac:dyDescent="0.25">
      <c r="A324" s="4">
        <v>322</v>
      </c>
      <c r="B324" s="4" t="s">
        <v>27</v>
      </c>
      <c r="C324" s="5">
        <v>42217</v>
      </c>
      <c r="D324" s="4" t="s">
        <v>18</v>
      </c>
      <c r="E324" s="4">
        <v>206</v>
      </c>
      <c r="F324" s="4">
        <v>114104</v>
      </c>
      <c r="G324" s="4">
        <v>41</v>
      </c>
      <c r="H324" s="4">
        <v>103</v>
      </c>
      <c r="I324" s="4">
        <v>73091</v>
      </c>
      <c r="J324" s="4">
        <v>424033</v>
      </c>
      <c r="K324" s="4">
        <v>718</v>
      </c>
      <c r="L324" s="4">
        <v>85496</v>
      </c>
      <c r="M324" s="4">
        <v>253</v>
      </c>
      <c r="N324" s="4">
        <v>488</v>
      </c>
      <c r="O324" s="4">
        <v>83590</v>
      </c>
      <c r="P324" s="4">
        <v>544204</v>
      </c>
      <c r="Q324" s="1">
        <f t="shared" si="40"/>
        <v>0.19902912621359223</v>
      </c>
      <c r="R324" s="1">
        <f t="shared" si="41"/>
        <v>0.5</v>
      </c>
      <c r="S324" s="1">
        <f t="shared" si="42"/>
        <v>0.64056474794923934</v>
      </c>
      <c r="T324" s="1">
        <f t="shared" si="43"/>
        <v>3.7161975040314101</v>
      </c>
      <c r="U324" s="1">
        <f t="shared" si="44"/>
        <v>0.35236768802228413</v>
      </c>
      <c r="V324" s="1">
        <f t="shared" si="45"/>
        <v>0.67966573816155984</v>
      </c>
      <c r="W324" s="1">
        <f t="shared" si="46"/>
        <v>0.97770655937119866</v>
      </c>
      <c r="X324" s="1">
        <f t="shared" si="47"/>
        <v>6.3652568541218306</v>
      </c>
    </row>
    <row r="325" spans="1:24" x14ac:dyDescent="0.25">
      <c r="A325" s="4">
        <v>323</v>
      </c>
      <c r="B325" s="4" t="s">
        <v>27</v>
      </c>
      <c r="C325" s="5">
        <v>42217</v>
      </c>
      <c r="D325" s="4" t="s">
        <v>19</v>
      </c>
      <c r="E325" s="4">
        <v>206</v>
      </c>
      <c r="F325" s="4">
        <v>114104</v>
      </c>
      <c r="G325" s="4">
        <v>38</v>
      </c>
      <c r="H325" s="4">
        <v>106</v>
      </c>
      <c r="I325" s="4">
        <v>64132</v>
      </c>
      <c r="J325" s="4">
        <v>488165</v>
      </c>
      <c r="K325" s="4">
        <v>718</v>
      </c>
      <c r="L325" s="4">
        <v>85496</v>
      </c>
      <c r="M325" s="4">
        <v>180</v>
      </c>
      <c r="N325" s="4">
        <v>498</v>
      </c>
      <c r="O325" s="4">
        <v>57736</v>
      </c>
      <c r="P325" s="4">
        <v>601940</v>
      </c>
      <c r="Q325" s="1">
        <f t="shared" si="40"/>
        <v>0.18446601941747573</v>
      </c>
      <c r="R325" s="1">
        <f t="shared" si="41"/>
        <v>0.5145631067961165</v>
      </c>
      <c r="S325" s="1">
        <f t="shared" si="42"/>
        <v>0.5620486573652107</v>
      </c>
      <c r="T325" s="1">
        <f t="shared" si="43"/>
        <v>4.2782461613966207</v>
      </c>
      <c r="U325" s="1">
        <f t="shared" si="44"/>
        <v>0.25069637883008355</v>
      </c>
      <c r="V325" s="1">
        <f t="shared" si="45"/>
        <v>0.69359331476323116</v>
      </c>
      <c r="W325" s="1">
        <f t="shared" si="46"/>
        <v>0.67530644708524379</v>
      </c>
      <c r="X325" s="1">
        <f t="shared" si="47"/>
        <v>7.0405633012070741</v>
      </c>
    </row>
    <row r="326" spans="1:24" x14ac:dyDescent="0.25">
      <c r="A326" s="4">
        <v>324</v>
      </c>
      <c r="B326" s="4" t="s">
        <v>27</v>
      </c>
      <c r="C326" s="5">
        <v>42217</v>
      </c>
      <c r="D326" s="4" t="s">
        <v>20</v>
      </c>
      <c r="E326" s="4">
        <v>206</v>
      </c>
      <c r="F326" s="4">
        <v>114104</v>
      </c>
      <c r="G326" s="4">
        <v>15</v>
      </c>
      <c r="H326" s="4">
        <v>111</v>
      </c>
      <c r="I326" s="4">
        <v>18193</v>
      </c>
      <c r="J326" s="4">
        <v>506358</v>
      </c>
      <c r="K326" s="4">
        <v>718</v>
      </c>
      <c r="L326" s="4">
        <v>85496</v>
      </c>
      <c r="M326" s="4">
        <v>38</v>
      </c>
      <c r="N326" s="4">
        <v>504</v>
      </c>
      <c r="O326" s="4">
        <v>24338</v>
      </c>
      <c r="P326" s="4">
        <v>626278</v>
      </c>
      <c r="Q326" s="1">
        <f t="shared" si="40"/>
        <v>7.281553398058252E-2</v>
      </c>
      <c r="R326" s="1">
        <f t="shared" si="41"/>
        <v>0.53883495145631066</v>
      </c>
      <c r="S326" s="1">
        <f t="shared" si="42"/>
        <v>0.15944226319848559</v>
      </c>
      <c r="T326" s="1">
        <f t="shared" si="43"/>
        <v>4.4376884245951063</v>
      </c>
      <c r="U326" s="1">
        <f t="shared" si="44"/>
        <v>5.2924791086350974E-2</v>
      </c>
      <c r="V326" s="1">
        <f t="shared" si="45"/>
        <v>0.70194986072423393</v>
      </c>
      <c r="W326" s="1">
        <f t="shared" si="46"/>
        <v>0.28466828857490412</v>
      </c>
      <c r="X326" s="1">
        <f t="shared" si="47"/>
        <v>7.3252315897819784</v>
      </c>
    </row>
    <row r="327" spans="1:24" x14ac:dyDescent="0.25">
      <c r="A327" s="4">
        <v>325</v>
      </c>
      <c r="B327" s="4" t="s">
        <v>27</v>
      </c>
      <c r="C327" s="5">
        <v>42217</v>
      </c>
      <c r="D327" s="4" t="s">
        <v>21</v>
      </c>
      <c r="E327" s="4">
        <v>206</v>
      </c>
      <c r="F327" s="4">
        <v>114104</v>
      </c>
      <c r="G327" s="4">
        <v>0</v>
      </c>
      <c r="H327" s="4">
        <v>0</v>
      </c>
      <c r="I327" s="4">
        <v>0</v>
      </c>
      <c r="J327" s="4">
        <v>0</v>
      </c>
      <c r="K327" s="4">
        <v>718</v>
      </c>
      <c r="L327" s="4">
        <v>85496</v>
      </c>
      <c r="M327" s="4">
        <v>0</v>
      </c>
      <c r="N327" s="4">
        <v>0</v>
      </c>
      <c r="O327" s="4">
        <v>0</v>
      </c>
      <c r="P327" s="4">
        <v>0</v>
      </c>
      <c r="Q327" s="1">
        <f t="shared" si="40"/>
        <v>0</v>
      </c>
      <c r="R327" s="1">
        <f t="shared" si="41"/>
        <v>0</v>
      </c>
      <c r="S327" s="1">
        <f t="shared" si="42"/>
        <v>0</v>
      </c>
      <c r="T327" s="1">
        <f t="shared" si="43"/>
        <v>0</v>
      </c>
      <c r="U327" s="1">
        <f t="shared" si="44"/>
        <v>0</v>
      </c>
      <c r="V327" s="1">
        <f t="shared" si="45"/>
        <v>0</v>
      </c>
      <c r="W327" s="1">
        <f t="shared" si="46"/>
        <v>0</v>
      </c>
      <c r="X327" s="1">
        <f t="shared" si="47"/>
        <v>0</v>
      </c>
    </row>
    <row r="328" spans="1:24" x14ac:dyDescent="0.25">
      <c r="A328" s="4">
        <v>326</v>
      </c>
      <c r="B328" s="4" t="s">
        <v>27</v>
      </c>
      <c r="C328" s="5">
        <v>42217</v>
      </c>
      <c r="D328" s="4" t="s">
        <v>22</v>
      </c>
      <c r="E328" s="4">
        <v>206</v>
      </c>
      <c r="F328" s="4">
        <v>114104</v>
      </c>
      <c r="G328" s="4">
        <v>0</v>
      </c>
      <c r="H328" s="4">
        <v>0</v>
      </c>
      <c r="I328" s="4">
        <v>0</v>
      </c>
      <c r="J328" s="4">
        <v>0</v>
      </c>
      <c r="K328" s="4">
        <v>718</v>
      </c>
      <c r="L328" s="4">
        <v>85496</v>
      </c>
      <c r="M328" s="4">
        <v>0</v>
      </c>
      <c r="N328" s="4">
        <v>0</v>
      </c>
      <c r="O328" s="4">
        <v>0</v>
      </c>
      <c r="P328" s="4">
        <v>0</v>
      </c>
      <c r="Q328" s="1">
        <f t="shared" si="40"/>
        <v>0</v>
      </c>
      <c r="R328" s="1">
        <f t="shared" si="41"/>
        <v>0</v>
      </c>
      <c r="S328" s="1">
        <f t="shared" si="42"/>
        <v>0</v>
      </c>
      <c r="T328" s="1">
        <f t="shared" si="43"/>
        <v>0</v>
      </c>
      <c r="U328" s="1">
        <f t="shared" si="44"/>
        <v>0</v>
      </c>
      <c r="V328" s="1">
        <f t="shared" si="45"/>
        <v>0</v>
      </c>
      <c r="W328" s="1">
        <f t="shared" si="46"/>
        <v>0</v>
      </c>
      <c r="X328" s="1">
        <f t="shared" si="47"/>
        <v>0</v>
      </c>
    </row>
    <row r="329" spans="1:24" x14ac:dyDescent="0.25">
      <c r="A329" s="4">
        <v>327</v>
      </c>
      <c r="B329" s="4" t="s">
        <v>27</v>
      </c>
      <c r="C329" s="5">
        <v>42217</v>
      </c>
      <c r="D329" s="4" t="s">
        <v>23</v>
      </c>
      <c r="E329" s="4">
        <v>206</v>
      </c>
      <c r="F329" s="4">
        <v>114104</v>
      </c>
      <c r="G329" s="4">
        <v>0</v>
      </c>
      <c r="H329" s="4">
        <v>0</v>
      </c>
      <c r="I329" s="4">
        <v>0</v>
      </c>
      <c r="J329" s="4">
        <v>0</v>
      </c>
      <c r="K329" s="4">
        <v>718</v>
      </c>
      <c r="L329" s="4">
        <v>85496</v>
      </c>
      <c r="M329" s="4">
        <v>0</v>
      </c>
      <c r="N329" s="4">
        <v>0</v>
      </c>
      <c r="O329" s="4">
        <v>0</v>
      </c>
      <c r="P329" s="4">
        <v>0</v>
      </c>
      <c r="Q329" s="1">
        <f t="shared" si="40"/>
        <v>0</v>
      </c>
      <c r="R329" s="1">
        <f t="shared" si="41"/>
        <v>0</v>
      </c>
      <c r="S329" s="1">
        <f t="shared" si="42"/>
        <v>0</v>
      </c>
      <c r="T329" s="1">
        <f t="shared" si="43"/>
        <v>0</v>
      </c>
      <c r="U329" s="1">
        <f t="shared" si="44"/>
        <v>0</v>
      </c>
      <c r="V329" s="1">
        <f t="shared" si="45"/>
        <v>0</v>
      </c>
      <c r="W329" s="1">
        <f t="shared" si="46"/>
        <v>0</v>
      </c>
      <c r="X329" s="1">
        <f t="shared" si="47"/>
        <v>0</v>
      </c>
    </row>
    <row r="330" spans="1:24" x14ac:dyDescent="0.25">
      <c r="A330" s="4">
        <v>328</v>
      </c>
      <c r="B330" s="4" t="s">
        <v>27</v>
      </c>
      <c r="C330" s="5">
        <v>42248</v>
      </c>
      <c r="D330" s="4" t="s">
        <v>16</v>
      </c>
      <c r="E330" s="4">
        <v>198</v>
      </c>
      <c r="F330" s="4">
        <v>125617</v>
      </c>
      <c r="G330" s="4">
        <v>82</v>
      </c>
      <c r="H330" s="4">
        <v>82</v>
      </c>
      <c r="I330" s="4">
        <v>287062</v>
      </c>
      <c r="J330" s="4">
        <v>287062</v>
      </c>
      <c r="K330" s="4">
        <v>628</v>
      </c>
      <c r="L330" s="4">
        <v>85478</v>
      </c>
      <c r="M330" s="4">
        <v>347</v>
      </c>
      <c r="N330" s="4">
        <v>347</v>
      </c>
      <c r="O330" s="4">
        <v>366093</v>
      </c>
      <c r="P330" s="4">
        <v>366093</v>
      </c>
      <c r="Q330" s="1">
        <f t="shared" si="40"/>
        <v>0.41414141414141414</v>
      </c>
      <c r="R330" s="1">
        <f t="shared" si="41"/>
        <v>0.41414141414141414</v>
      </c>
      <c r="S330" s="1">
        <f t="shared" si="42"/>
        <v>2.2852161729702192</v>
      </c>
      <c r="T330" s="1">
        <f t="shared" si="43"/>
        <v>2.2852161729702192</v>
      </c>
      <c r="U330" s="1">
        <f t="shared" si="44"/>
        <v>0.55254777070063699</v>
      </c>
      <c r="V330" s="1">
        <f t="shared" si="45"/>
        <v>0.55254777070063699</v>
      </c>
      <c r="W330" s="1">
        <f t="shared" si="46"/>
        <v>4.2828915042467068</v>
      </c>
      <c r="X330" s="1">
        <f t="shared" si="47"/>
        <v>4.2828915042467068</v>
      </c>
    </row>
    <row r="331" spans="1:24" x14ac:dyDescent="0.25">
      <c r="A331" s="4">
        <v>329</v>
      </c>
      <c r="B331" s="4" t="s">
        <v>27</v>
      </c>
      <c r="C331" s="5">
        <v>42248</v>
      </c>
      <c r="D331" s="4" t="s">
        <v>17</v>
      </c>
      <c r="E331" s="4">
        <v>198</v>
      </c>
      <c r="F331" s="4">
        <v>125617</v>
      </c>
      <c r="G331" s="4">
        <v>72</v>
      </c>
      <c r="H331" s="4">
        <v>108</v>
      </c>
      <c r="I331" s="4">
        <v>273512</v>
      </c>
      <c r="J331" s="4">
        <v>560574</v>
      </c>
      <c r="K331" s="4">
        <v>628</v>
      </c>
      <c r="L331" s="4">
        <v>85478</v>
      </c>
      <c r="M331" s="4">
        <v>270</v>
      </c>
      <c r="N331" s="4">
        <v>432</v>
      </c>
      <c r="O331" s="4">
        <v>270887</v>
      </c>
      <c r="P331" s="4">
        <v>636980</v>
      </c>
      <c r="Q331" s="1">
        <f t="shared" si="40"/>
        <v>0.36363636363636365</v>
      </c>
      <c r="R331" s="1">
        <f t="shared" si="41"/>
        <v>0.54545454545454541</v>
      </c>
      <c r="S331" s="1">
        <f t="shared" si="42"/>
        <v>2.1773486072744932</v>
      </c>
      <c r="T331" s="1">
        <f t="shared" si="43"/>
        <v>4.4625647802447119</v>
      </c>
      <c r="U331" s="1">
        <f t="shared" si="44"/>
        <v>0.42993630573248409</v>
      </c>
      <c r="V331" s="1">
        <f t="shared" si="45"/>
        <v>0.68789808917197448</v>
      </c>
      <c r="W331" s="1">
        <f t="shared" si="46"/>
        <v>3.1690844427805986</v>
      </c>
      <c r="X331" s="1">
        <f t="shared" si="47"/>
        <v>7.4519759470273055</v>
      </c>
    </row>
    <row r="332" spans="1:24" x14ac:dyDescent="0.25">
      <c r="A332" s="4">
        <v>330</v>
      </c>
      <c r="B332" s="4" t="s">
        <v>27</v>
      </c>
      <c r="C332" s="5">
        <v>42248</v>
      </c>
      <c r="D332" s="4" t="s">
        <v>18</v>
      </c>
      <c r="E332" s="4">
        <v>198</v>
      </c>
      <c r="F332" s="4">
        <v>125617</v>
      </c>
      <c r="G332" s="4">
        <v>72</v>
      </c>
      <c r="H332" s="4">
        <v>116</v>
      </c>
      <c r="I332" s="4">
        <v>292417</v>
      </c>
      <c r="J332" s="4">
        <v>852991</v>
      </c>
      <c r="K332" s="4">
        <v>628</v>
      </c>
      <c r="L332" s="4">
        <v>85478</v>
      </c>
      <c r="M332" s="4">
        <v>191</v>
      </c>
      <c r="N332" s="4">
        <v>445</v>
      </c>
      <c r="O332" s="4">
        <v>291603</v>
      </c>
      <c r="P332" s="4">
        <v>928583</v>
      </c>
      <c r="Q332" s="1">
        <f t="shared" si="40"/>
        <v>0.36363636363636365</v>
      </c>
      <c r="R332" s="1">
        <f t="shared" si="41"/>
        <v>0.58585858585858586</v>
      </c>
      <c r="S332" s="1">
        <f t="shared" si="42"/>
        <v>2.3278457533614083</v>
      </c>
      <c r="T332" s="1">
        <f t="shared" si="43"/>
        <v>6.7904105336061198</v>
      </c>
      <c r="U332" s="1">
        <f t="shared" si="44"/>
        <v>0.30414012738853502</v>
      </c>
      <c r="V332" s="1">
        <f t="shared" si="45"/>
        <v>0.70859872611464969</v>
      </c>
      <c r="W332" s="1">
        <f t="shared" si="46"/>
        <v>3.4114392007300123</v>
      </c>
      <c r="X332" s="1">
        <f t="shared" si="47"/>
        <v>10.863415147757317</v>
      </c>
    </row>
    <row r="333" spans="1:24" x14ac:dyDescent="0.25">
      <c r="A333" s="4">
        <v>331</v>
      </c>
      <c r="B333" s="4" t="s">
        <v>27</v>
      </c>
      <c r="C333" s="5">
        <v>42248</v>
      </c>
      <c r="D333" s="4" t="s">
        <v>19</v>
      </c>
      <c r="E333" s="4">
        <v>198</v>
      </c>
      <c r="F333" s="4">
        <v>125617</v>
      </c>
      <c r="G333" s="4">
        <v>42</v>
      </c>
      <c r="H333" s="4">
        <v>121</v>
      </c>
      <c r="I333" s="4">
        <v>90826</v>
      </c>
      <c r="J333" s="4">
        <v>943817</v>
      </c>
      <c r="K333" s="4">
        <v>628</v>
      </c>
      <c r="L333" s="4">
        <v>85478</v>
      </c>
      <c r="M333" s="4">
        <v>59</v>
      </c>
      <c r="N333" s="4">
        <v>448</v>
      </c>
      <c r="O333" s="4">
        <v>129439</v>
      </c>
      <c r="P333" s="4">
        <v>1058022</v>
      </c>
      <c r="Q333" s="1">
        <f t="shared" si="40"/>
        <v>0.21212121212121213</v>
      </c>
      <c r="R333" s="1">
        <f t="shared" si="41"/>
        <v>0.61111111111111116</v>
      </c>
      <c r="S333" s="1">
        <f t="shared" si="42"/>
        <v>0.72303907910553511</v>
      </c>
      <c r="T333" s="1">
        <f t="shared" si="43"/>
        <v>7.5134496127116552</v>
      </c>
      <c r="U333" s="1">
        <f t="shared" si="44"/>
        <v>9.3949044585987268E-2</v>
      </c>
      <c r="V333" s="1">
        <f t="shared" si="45"/>
        <v>0.7133757961783439</v>
      </c>
      <c r="W333" s="1">
        <f t="shared" si="46"/>
        <v>1.5142960761833455</v>
      </c>
      <c r="X333" s="1">
        <f t="shared" si="47"/>
        <v>12.377711223940663</v>
      </c>
    </row>
    <row r="334" spans="1:24" x14ac:dyDescent="0.25">
      <c r="A334" s="4">
        <v>332</v>
      </c>
      <c r="B334" s="4" t="s">
        <v>27</v>
      </c>
      <c r="C334" s="5">
        <v>42248</v>
      </c>
      <c r="D334" s="4" t="s">
        <v>20</v>
      </c>
      <c r="E334" s="4">
        <v>198</v>
      </c>
      <c r="F334" s="4">
        <v>125617</v>
      </c>
      <c r="G334" s="4">
        <v>0</v>
      </c>
      <c r="H334" s="4">
        <v>0</v>
      </c>
      <c r="I334" s="4">
        <v>0</v>
      </c>
      <c r="J334" s="4">
        <v>0</v>
      </c>
      <c r="K334" s="4">
        <v>628</v>
      </c>
      <c r="L334" s="4">
        <v>85478</v>
      </c>
      <c r="M334" s="4">
        <v>0</v>
      </c>
      <c r="N334" s="4">
        <v>0</v>
      </c>
      <c r="O334" s="4">
        <v>0</v>
      </c>
      <c r="P334" s="4">
        <v>0</v>
      </c>
      <c r="Q334" s="1">
        <f t="shared" si="40"/>
        <v>0</v>
      </c>
      <c r="R334" s="1">
        <f t="shared" si="41"/>
        <v>0</v>
      </c>
      <c r="S334" s="1">
        <f t="shared" si="42"/>
        <v>0</v>
      </c>
      <c r="T334" s="1">
        <f t="shared" si="43"/>
        <v>0</v>
      </c>
      <c r="U334" s="1">
        <f t="shared" si="44"/>
        <v>0</v>
      </c>
      <c r="V334" s="1">
        <f t="shared" si="45"/>
        <v>0</v>
      </c>
      <c r="W334" s="1">
        <f t="shared" si="46"/>
        <v>0</v>
      </c>
      <c r="X334" s="1">
        <f t="shared" si="47"/>
        <v>0</v>
      </c>
    </row>
    <row r="335" spans="1:24" x14ac:dyDescent="0.25">
      <c r="A335" s="4">
        <v>333</v>
      </c>
      <c r="B335" s="4" t="s">
        <v>27</v>
      </c>
      <c r="C335" s="5">
        <v>42248</v>
      </c>
      <c r="D335" s="4" t="s">
        <v>21</v>
      </c>
      <c r="E335" s="4">
        <v>198</v>
      </c>
      <c r="F335" s="4">
        <v>125617</v>
      </c>
      <c r="G335" s="4">
        <v>0</v>
      </c>
      <c r="H335" s="4">
        <v>0</v>
      </c>
      <c r="I335" s="4">
        <v>0</v>
      </c>
      <c r="J335" s="4">
        <v>0</v>
      </c>
      <c r="K335" s="4">
        <v>628</v>
      </c>
      <c r="L335" s="4">
        <v>85478</v>
      </c>
      <c r="M335" s="4">
        <v>0</v>
      </c>
      <c r="N335" s="4">
        <v>0</v>
      </c>
      <c r="O335" s="4">
        <v>0</v>
      </c>
      <c r="P335" s="4">
        <v>0</v>
      </c>
      <c r="Q335" s="1">
        <f t="shared" si="40"/>
        <v>0</v>
      </c>
      <c r="R335" s="1">
        <f t="shared" si="41"/>
        <v>0</v>
      </c>
      <c r="S335" s="1">
        <f t="shared" si="42"/>
        <v>0</v>
      </c>
      <c r="T335" s="1">
        <f t="shared" si="43"/>
        <v>0</v>
      </c>
      <c r="U335" s="1">
        <f t="shared" si="44"/>
        <v>0</v>
      </c>
      <c r="V335" s="1">
        <f t="shared" si="45"/>
        <v>0</v>
      </c>
      <c r="W335" s="1">
        <f t="shared" si="46"/>
        <v>0</v>
      </c>
      <c r="X335" s="1">
        <f t="shared" si="47"/>
        <v>0</v>
      </c>
    </row>
    <row r="336" spans="1:24" x14ac:dyDescent="0.25">
      <c r="A336" s="4">
        <v>334</v>
      </c>
      <c r="B336" s="4" t="s">
        <v>27</v>
      </c>
      <c r="C336" s="5">
        <v>42248</v>
      </c>
      <c r="D336" s="4" t="s">
        <v>22</v>
      </c>
      <c r="E336" s="4">
        <v>198</v>
      </c>
      <c r="F336" s="4">
        <v>125617</v>
      </c>
      <c r="G336" s="4">
        <v>0</v>
      </c>
      <c r="H336" s="4">
        <v>0</v>
      </c>
      <c r="I336" s="4">
        <v>0</v>
      </c>
      <c r="J336" s="4">
        <v>0</v>
      </c>
      <c r="K336" s="4">
        <v>628</v>
      </c>
      <c r="L336" s="4">
        <v>85478</v>
      </c>
      <c r="M336" s="4">
        <v>0</v>
      </c>
      <c r="N336" s="4">
        <v>0</v>
      </c>
      <c r="O336" s="4">
        <v>0</v>
      </c>
      <c r="P336" s="4">
        <v>0</v>
      </c>
      <c r="Q336" s="1">
        <f t="shared" si="40"/>
        <v>0</v>
      </c>
      <c r="R336" s="1">
        <f t="shared" si="41"/>
        <v>0</v>
      </c>
      <c r="S336" s="1">
        <f t="shared" si="42"/>
        <v>0</v>
      </c>
      <c r="T336" s="1">
        <f t="shared" si="43"/>
        <v>0</v>
      </c>
      <c r="U336" s="1">
        <f t="shared" si="44"/>
        <v>0</v>
      </c>
      <c r="V336" s="1">
        <f t="shared" si="45"/>
        <v>0</v>
      </c>
      <c r="W336" s="1">
        <f t="shared" si="46"/>
        <v>0</v>
      </c>
      <c r="X336" s="1">
        <f t="shared" si="47"/>
        <v>0</v>
      </c>
    </row>
    <row r="337" spans="1:24" x14ac:dyDescent="0.25">
      <c r="A337" s="4">
        <v>335</v>
      </c>
      <c r="B337" s="4" t="s">
        <v>27</v>
      </c>
      <c r="C337" s="5">
        <v>42248</v>
      </c>
      <c r="D337" s="4" t="s">
        <v>23</v>
      </c>
      <c r="E337" s="4">
        <v>198</v>
      </c>
      <c r="F337" s="4">
        <v>125617</v>
      </c>
      <c r="G337" s="4">
        <v>0</v>
      </c>
      <c r="H337" s="4">
        <v>0</v>
      </c>
      <c r="I337" s="4">
        <v>0</v>
      </c>
      <c r="J337" s="4">
        <v>0</v>
      </c>
      <c r="K337" s="4">
        <v>628</v>
      </c>
      <c r="L337" s="4">
        <v>85478</v>
      </c>
      <c r="M337" s="4">
        <v>0</v>
      </c>
      <c r="N337" s="4">
        <v>0</v>
      </c>
      <c r="O337" s="4">
        <v>0</v>
      </c>
      <c r="P337" s="4">
        <v>0</v>
      </c>
      <c r="Q337" s="1">
        <f t="shared" si="40"/>
        <v>0</v>
      </c>
      <c r="R337" s="1">
        <f t="shared" si="41"/>
        <v>0</v>
      </c>
      <c r="S337" s="1">
        <f t="shared" si="42"/>
        <v>0</v>
      </c>
      <c r="T337" s="1">
        <f t="shared" si="43"/>
        <v>0</v>
      </c>
      <c r="U337" s="1">
        <f t="shared" si="44"/>
        <v>0</v>
      </c>
      <c r="V337" s="1">
        <f t="shared" si="45"/>
        <v>0</v>
      </c>
      <c r="W337" s="1">
        <f t="shared" si="46"/>
        <v>0</v>
      </c>
      <c r="X337" s="1">
        <f t="shared" si="47"/>
        <v>0</v>
      </c>
    </row>
    <row r="338" spans="1:24" x14ac:dyDescent="0.25">
      <c r="A338" s="4">
        <v>336</v>
      </c>
      <c r="B338" s="4" t="s">
        <v>27</v>
      </c>
      <c r="C338" s="5">
        <v>42278</v>
      </c>
      <c r="D338" s="4" t="s">
        <v>16</v>
      </c>
      <c r="E338" s="4">
        <v>242</v>
      </c>
      <c r="F338" s="4">
        <v>111568</v>
      </c>
      <c r="G338" s="4">
        <v>83</v>
      </c>
      <c r="H338" s="4">
        <v>83</v>
      </c>
      <c r="I338" s="4">
        <v>141897</v>
      </c>
      <c r="J338" s="4">
        <v>141897</v>
      </c>
      <c r="K338" s="4">
        <v>746</v>
      </c>
      <c r="L338" s="4">
        <v>88269</v>
      </c>
      <c r="M338" s="4">
        <v>360</v>
      </c>
      <c r="N338" s="4">
        <v>360</v>
      </c>
      <c r="O338" s="4">
        <v>270846</v>
      </c>
      <c r="P338" s="4">
        <v>270846</v>
      </c>
      <c r="Q338" s="1">
        <f t="shared" si="40"/>
        <v>0.34297520661157027</v>
      </c>
      <c r="R338" s="1">
        <f t="shared" si="41"/>
        <v>0.34297520661157027</v>
      </c>
      <c r="S338" s="1">
        <f t="shared" si="42"/>
        <v>1.2718431808403843</v>
      </c>
      <c r="T338" s="1">
        <f t="shared" si="43"/>
        <v>1.2718431808403843</v>
      </c>
      <c r="U338" s="1">
        <f t="shared" si="44"/>
        <v>0.48257372654155495</v>
      </c>
      <c r="V338" s="1">
        <f t="shared" si="45"/>
        <v>0.48257372654155495</v>
      </c>
      <c r="W338" s="1">
        <f t="shared" si="46"/>
        <v>3.0684158651395168</v>
      </c>
      <c r="X338" s="1">
        <f t="shared" si="47"/>
        <v>3.0684158651395168</v>
      </c>
    </row>
    <row r="339" spans="1:24" x14ac:dyDescent="0.25">
      <c r="A339" s="4">
        <v>337</v>
      </c>
      <c r="B339" s="4" t="s">
        <v>27</v>
      </c>
      <c r="C339" s="5">
        <v>42278</v>
      </c>
      <c r="D339" s="4" t="s">
        <v>17</v>
      </c>
      <c r="E339" s="4">
        <v>242</v>
      </c>
      <c r="F339" s="4">
        <v>111568</v>
      </c>
      <c r="G339" s="4">
        <v>66</v>
      </c>
      <c r="H339" s="4">
        <v>102</v>
      </c>
      <c r="I339" s="4">
        <v>233581</v>
      </c>
      <c r="J339" s="4">
        <v>375478</v>
      </c>
      <c r="K339" s="4">
        <v>746</v>
      </c>
      <c r="L339" s="4">
        <v>88269</v>
      </c>
      <c r="M339" s="4">
        <v>210</v>
      </c>
      <c r="N339" s="4">
        <v>410</v>
      </c>
      <c r="O339" s="4">
        <v>266761</v>
      </c>
      <c r="P339" s="4">
        <v>537607</v>
      </c>
      <c r="Q339" s="1">
        <f t="shared" si="40"/>
        <v>0.27272727272727271</v>
      </c>
      <c r="R339" s="1">
        <f t="shared" si="41"/>
        <v>0.42148760330578511</v>
      </c>
      <c r="S339" s="1">
        <f t="shared" si="42"/>
        <v>2.0936200344184712</v>
      </c>
      <c r="T339" s="1">
        <f t="shared" si="43"/>
        <v>3.3654632152588557</v>
      </c>
      <c r="U339" s="1">
        <f t="shared" si="44"/>
        <v>0.28150134048257375</v>
      </c>
      <c r="V339" s="1">
        <f t="shared" si="45"/>
        <v>0.54959785522788207</v>
      </c>
      <c r="W339" s="1">
        <f t="shared" si="46"/>
        <v>3.0221368770463015</v>
      </c>
      <c r="X339" s="1">
        <f t="shared" si="47"/>
        <v>6.0905527421858183</v>
      </c>
    </row>
    <row r="340" spans="1:24" x14ac:dyDescent="0.25">
      <c r="A340" s="4">
        <v>338</v>
      </c>
      <c r="B340" s="4" t="s">
        <v>27</v>
      </c>
      <c r="C340" s="5">
        <v>42278</v>
      </c>
      <c r="D340" s="4" t="s">
        <v>18</v>
      </c>
      <c r="E340" s="4">
        <v>242</v>
      </c>
      <c r="F340" s="4">
        <v>111568</v>
      </c>
      <c r="G340" s="4">
        <v>66</v>
      </c>
      <c r="H340" s="4">
        <v>120</v>
      </c>
      <c r="I340" s="4">
        <v>129002</v>
      </c>
      <c r="J340" s="4">
        <v>504480</v>
      </c>
      <c r="K340" s="4">
        <v>746</v>
      </c>
      <c r="L340" s="4">
        <v>88269</v>
      </c>
      <c r="M340" s="4">
        <v>78</v>
      </c>
      <c r="N340" s="4">
        <v>424</v>
      </c>
      <c r="O340" s="4">
        <v>151497</v>
      </c>
      <c r="P340" s="4">
        <v>689104</v>
      </c>
      <c r="Q340" s="1">
        <f t="shared" si="40"/>
        <v>0.27272727272727271</v>
      </c>
      <c r="R340" s="1">
        <f t="shared" si="41"/>
        <v>0.49586776859504134</v>
      </c>
      <c r="S340" s="1">
        <f t="shared" si="42"/>
        <v>1.1562634447153306</v>
      </c>
      <c r="T340" s="1">
        <f t="shared" si="43"/>
        <v>4.5217266599741865</v>
      </c>
      <c r="U340" s="1">
        <f t="shared" si="44"/>
        <v>0.10455764075067024</v>
      </c>
      <c r="V340" s="1">
        <f t="shared" si="45"/>
        <v>0.56836461126005366</v>
      </c>
      <c r="W340" s="1">
        <f t="shared" si="46"/>
        <v>1.7163103694388744</v>
      </c>
      <c r="X340" s="1">
        <f t="shared" si="47"/>
        <v>7.8068631116246925</v>
      </c>
    </row>
    <row r="341" spans="1:24" x14ac:dyDescent="0.25">
      <c r="A341" s="4">
        <v>339</v>
      </c>
      <c r="B341" s="4" t="s">
        <v>27</v>
      </c>
      <c r="C341" s="5">
        <v>42278</v>
      </c>
      <c r="D341" s="4" t="s">
        <v>19</v>
      </c>
      <c r="E341" s="4">
        <v>242</v>
      </c>
      <c r="F341" s="4">
        <v>111568</v>
      </c>
      <c r="G341" s="4">
        <v>0</v>
      </c>
      <c r="H341" s="4">
        <v>0</v>
      </c>
      <c r="I341" s="4">
        <v>0</v>
      </c>
      <c r="J341" s="4">
        <v>0</v>
      </c>
      <c r="K341" s="4">
        <v>746</v>
      </c>
      <c r="L341" s="4">
        <v>88269</v>
      </c>
      <c r="M341" s="4">
        <v>0</v>
      </c>
      <c r="N341" s="4">
        <v>0</v>
      </c>
      <c r="O341" s="4">
        <v>0</v>
      </c>
      <c r="P341" s="4">
        <v>0</v>
      </c>
      <c r="Q341" s="1">
        <f t="shared" si="40"/>
        <v>0</v>
      </c>
      <c r="R341" s="1">
        <f t="shared" si="41"/>
        <v>0</v>
      </c>
      <c r="S341" s="1">
        <f t="shared" si="42"/>
        <v>0</v>
      </c>
      <c r="T341" s="1">
        <f t="shared" si="43"/>
        <v>0</v>
      </c>
      <c r="U341" s="1">
        <f t="shared" si="44"/>
        <v>0</v>
      </c>
      <c r="V341" s="1">
        <f t="shared" si="45"/>
        <v>0</v>
      </c>
      <c r="W341" s="1">
        <f t="shared" si="46"/>
        <v>0</v>
      </c>
      <c r="X341" s="1">
        <f t="shared" si="47"/>
        <v>0</v>
      </c>
    </row>
    <row r="342" spans="1:24" x14ac:dyDescent="0.25">
      <c r="A342" s="4">
        <v>340</v>
      </c>
      <c r="B342" s="4" t="s">
        <v>27</v>
      </c>
      <c r="C342" s="5">
        <v>42278</v>
      </c>
      <c r="D342" s="4" t="s">
        <v>20</v>
      </c>
      <c r="E342" s="4">
        <v>242</v>
      </c>
      <c r="F342" s="4">
        <v>111568</v>
      </c>
      <c r="G342" s="4">
        <v>0</v>
      </c>
      <c r="H342" s="4">
        <v>0</v>
      </c>
      <c r="I342" s="4">
        <v>0</v>
      </c>
      <c r="J342" s="4">
        <v>0</v>
      </c>
      <c r="K342" s="4">
        <v>746</v>
      </c>
      <c r="L342" s="4">
        <v>88269</v>
      </c>
      <c r="M342" s="4">
        <v>0</v>
      </c>
      <c r="N342" s="4">
        <v>0</v>
      </c>
      <c r="O342" s="4">
        <v>0</v>
      </c>
      <c r="P342" s="4">
        <v>0</v>
      </c>
      <c r="Q342" s="1">
        <f t="shared" si="40"/>
        <v>0</v>
      </c>
      <c r="R342" s="1">
        <f t="shared" si="41"/>
        <v>0</v>
      </c>
      <c r="S342" s="1">
        <f t="shared" si="42"/>
        <v>0</v>
      </c>
      <c r="T342" s="1">
        <f t="shared" si="43"/>
        <v>0</v>
      </c>
      <c r="U342" s="1">
        <f t="shared" si="44"/>
        <v>0</v>
      </c>
      <c r="V342" s="1">
        <f t="shared" si="45"/>
        <v>0</v>
      </c>
      <c r="W342" s="1">
        <f t="shared" si="46"/>
        <v>0</v>
      </c>
      <c r="X342" s="1">
        <f t="shared" si="47"/>
        <v>0</v>
      </c>
    </row>
    <row r="343" spans="1:24" x14ac:dyDescent="0.25">
      <c r="A343" s="4">
        <v>341</v>
      </c>
      <c r="B343" s="4" t="s">
        <v>27</v>
      </c>
      <c r="C343" s="5">
        <v>42278</v>
      </c>
      <c r="D343" s="4" t="s">
        <v>21</v>
      </c>
      <c r="E343" s="4">
        <v>242</v>
      </c>
      <c r="F343" s="4">
        <v>111568</v>
      </c>
      <c r="G343" s="4">
        <v>0</v>
      </c>
      <c r="H343" s="4">
        <v>0</v>
      </c>
      <c r="I343" s="4">
        <v>0</v>
      </c>
      <c r="J343" s="4">
        <v>0</v>
      </c>
      <c r="K343" s="4">
        <v>746</v>
      </c>
      <c r="L343" s="4">
        <v>88269</v>
      </c>
      <c r="M343" s="4">
        <v>0</v>
      </c>
      <c r="N343" s="4">
        <v>0</v>
      </c>
      <c r="O343" s="4">
        <v>0</v>
      </c>
      <c r="P343" s="4">
        <v>0</v>
      </c>
      <c r="Q343" s="1">
        <f t="shared" si="40"/>
        <v>0</v>
      </c>
      <c r="R343" s="1">
        <f t="shared" si="41"/>
        <v>0</v>
      </c>
      <c r="S343" s="1">
        <f t="shared" si="42"/>
        <v>0</v>
      </c>
      <c r="T343" s="1">
        <f t="shared" si="43"/>
        <v>0</v>
      </c>
      <c r="U343" s="1">
        <f t="shared" si="44"/>
        <v>0</v>
      </c>
      <c r="V343" s="1">
        <f t="shared" si="45"/>
        <v>0</v>
      </c>
      <c r="W343" s="1">
        <f t="shared" si="46"/>
        <v>0</v>
      </c>
      <c r="X343" s="1">
        <f t="shared" si="47"/>
        <v>0</v>
      </c>
    </row>
    <row r="344" spans="1:24" x14ac:dyDescent="0.25">
      <c r="A344" s="4">
        <v>342</v>
      </c>
      <c r="B344" s="4" t="s">
        <v>27</v>
      </c>
      <c r="C344" s="5">
        <v>42278</v>
      </c>
      <c r="D344" s="4" t="s">
        <v>22</v>
      </c>
      <c r="E344" s="4">
        <v>242</v>
      </c>
      <c r="F344" s="4">
        <v>111568</v>
      </c>
      <c r="G344" s="4">
        <v>0</v>
      </c>
      <c r="H344" s="4">
        <v>0</v>
      </c>
      <c r="I344" s="4">
        <v>0</v>
      </c>
      <c r="J344" s="4">
        <v>0</v>
      </c>
      <c r="K344" s="4">
        <v>746</v>
      </c>
      <c r="L344" s="4">
        <v>88269</v>
      </c>
      <c r="M344" s="4">
        <v>0</v>
      </c>
      <c r="N344" s="4">
        <v>0</v>
      </c>
      <c r="O344" s="4">
        <v>0</v>
      </c>
      <c r="P344" s="4">
        <v>0</v>
      </c>
      <c r="Q344" s="1">
        <f t="shared" si="40"/>
        <v>0</v>
      </c>
      <c r="R344" s="1">
        <f t="shared" si="41"/>
        <v>0</v>
      </c>
      <c r="S344" s="1">
        <f t="shared" si="42"/>
        <v>0</v>
      </c>
      <c r="T344" s="1">
        <f t="shared" si="43"/>
        <v>0</v>
      </c>
      <c r="U344" s="1">
        <f t="shared" si="44"/>
        <v>0</v>
      </c>
      <c r="V344" s="1">
        <f t="shared" si="45"/>
        <v>0</v>
      </c>
      <c r="W344" s="1">
        <f t="shared" si="46"/>
        <v>0</v>
      </c>
      <c r="X344" s="1">
        <f t="shared" si="47"/>
        <v>0</v>
      </c>
    </row>
    <row r="345" spans="1:24" x14ac:dyDescent="0.25">
      <c r="A345" s="4">
        <v>343</v>
      </c>
      <c r="B345" s="4" t="s">
        <v>27</v>
      </c>
      <c r="C345" s="5">
        <v>42278</v>
      </c>
      <c r="D345" s="4" t="s">
        <v>23</v>
      </c>
      <c r="E345" s="4">
        <v>242</v>
      </c>
      <c r="F345" s="4">
        <v>111568</v>
      </c>
      <c r="G345" s="4">
        <v>0</v>
      </c>
      <c r="H345" s="4">
        <v>0</v>
      </c>
      <c r="I345" s="4">
        <v>0</v>
      </c>
      <c r="J345" s="4">
        <v>0</v>
      </c>
      <c r="K345" s="4">
        <v>746</v>
      </c>
      <c r="L345" s="4">
        <v>88269</v>
      </c>
      <c r="M345" s="4">
        <v>0</v>
      </c>
      <c r="N345" s="4">
        <v>0</v>
      </c>
      <c r="O345" s="4">
        <v>0</v>
      </c>
      <c r="P345" s="4">
        <v>0</v>
      </c>
      <c r="Q345" s="1">
        <f t="shared" si="40"/>
        <v>0</v>
      </c>
      <c r="R345" s="1">
        <f t="shared" si="41"/>
        <v>0</v>
      </c>
      <c r="S345" s="1">
        <f t="shared" si="42"/>
        <v>0</v>
      </c>
      <c r="T345" s="1">
        <f t="shared" si="43"/>
        <v>0</v>
      </c>
      <c r="U345" s="1">
        <f t="shared" si="44"/>
        <v>0</v>
      </c>
      <c r="V345" s="1">
        <f t="shared" si="45"/>
        <v>0</v>
      </c>
      <c r="W345" s="1">
        <f t="shared" si="46"/>
        <v>0</v>
      </c>
      <c r="X345" s="1">
        <f t="shared" si="47"/>
        <v>0</v>
      </c>
    </row>
    <row r="346" spans="1:24" x14ac:dyDescent="0.25">
      <c r="A346" s="4">
        <v>344</v>
      </c>
      <c r="B346" s="4" t="s">
        <v>27</v>
      </c>
      <c r="C346" s="5">
        <v>42309</v>
      </c>
      <c r="D346" s="4" t="s">
        <v>16</v>
      </c>
      <c r="E346" s="4">
        <v>165</v>
      </c>
      <c r="F346" s="4">
        <v>80653</v>
      </c>
      <c r="G346" s="4">
        <v>31</v>
      </c>
      <c r="H346" s="4">
        <v>31</v>
      </c>
      <c r="I346" s="4">
        <v>53956</v>
      </c>
      <c r="J346" s="4">
        <v>53956</v>
      </c>
      <c r="K346" s="4">
        <v>405</v>
      </c>
      <c r="L346" s="4">
        <v>79016</v>
      </c>
      <c r="M346" s="4">
        <v>163</v>
      </c>
      <c r="N346" s="4">
        <v>163</v>
      </c>
      <c r="O346" s="4">
        <v>102103</v>
      </c>
      <c r="P346" s="4">
        <v>102103</v>
      </c>
      <c r="Q346" s="1">
        <f t="shared" si="40"/>
        <v>0.18787878787878787</v>
      </c>
      <c r="R346" s="1">
        <f t="shared" si="41"/>
        <v>0.18787878787878787</v>
      </c>
      <c r="S346" s="1">
        <f t="shared" si="42"/>
        <v>0.66898937423282456</v>
      </c>
      <c r="T346" s="1">
        <f t="shared" si="43"/>
        <v>0.66898937423282456</v>
      </c>
      <c r="U346" s="1">
        <f t="shared" si="44"/>
        <v>0.40246913580246912</v>
      </c>
      <c r="V346" s="1">
        <f t="shared" si="45"/>
        <v>0.40246913580246912</v>
      </c>
      <c r="W346" s="1">
        <f t="shared" si="46"/>
        <v>1.2921813303634706</v>
      </c>
      <c r="X346" s="1">
        <f t="shared" si="47"/>
        <v>1.2921813303634706</v>
      </c>
    </row>
    <row r="347" spans="1:24" x14ac:dyDescent="0.25">
      <c r="A347" s="4">
        <v>345</v>
      </c>
      <c r="B347" s="4" t="s">
        <v>27</v>
      </c>
      <c r="C347" s="5">
        <v>42309</v>
      </c>
      <c r="D347" s="4" t="s">
        <v>17</v>
      </c>
      <c r="E347" s="4">
        <v>165</v>
      </c>
      <c r="F347" s="4">
        <v>80653</v>
      </c>
      <c r="G347" s="4">
        <v>30</v>
      </c>
      <c r="H347" s="4">
        <v>48</v>
      </c>
      <c r="I347" s="4">
        <v>91876</v>
      </c>
      <c r="J347" s="4">
        <v>145832</v>
      </c>
      <c r="K347" s="4">
        <v>405</v>
      </c>
      <c r="L347" s="4">
        <v>79016</v>
      </c>
      <c r="M347" s="4">
        <v>46</v>
      </c>
      <c r="N347" s="4">
        <v>180</v>
      </c>
      <c r="O347" s="4">
        <v>46852</v>
      </c>
      <c r="P347" s="4">
        <v>148955</v>
      </c>
      <c r="Q347" s="1">
        <f t="shared" si="40"/>
        <v>0.18181818181818182</v>
      </c>
      <c r="R347" s="1">
        <f t="shared" si="41"/>
        <v>0.29090909090909089</v>
      </c>
      <c r="S347" s="1">
        <f t="shared" si="42"/>
        <v>1.1391516744572427</v>
      </c>
      <c r="T347" s="1">
        <f t="shared" si="43"/>
        <v>1.8081410486900673</v>
      </c>
      <c r="U347" s="1">
        <f t="shared" si="44"/>
        <v>0.11358024691358025</v>
      </c>
      <c r="V347" s="1">
        <f t="shared" si="45"/>
        <v>0.44444444444444442</v>
      </c>
      <c r="W347" s="1">
        <f t="shared" si="46"/>
        <v>0.59294320137693635</v>
      </c>
      <c r="X347" s="1">
        <f t="shared" si="47"/>
        <v>1.8851245317404071</v>
      </c>
    </row>
    <row r="348" spans="1:24" x14ac:dyDescent="0.25">
      <c r="A348" s="4">
        <v>346</v>
      </c>
      <c r="B348" s="4" t="s">
        <v>27</v>
      </c>
      <c r="C348" s="5">
        <v>42309</v>
      </c>
      <c r="D348" s="4" t="s">
        <v>18</v>
      </c>
      <c r="E348" s="4">
        <v>165</v>
      </c>
      <c r="F348" s="4">
        <v>80653</v>
      </c>
      <c r="G348" s="4">
        <v>0</v>
      </c>
      <c r="H348" s="4">
        <v>0</v>
      </c>
      <c r="I348" s="4">
        <v>0</v>
      </c>
      <c r="J348" s="4">
        <v>0</v>
      </c>
      <c r="K348" s="4">
        <v>405</v>
      </c>
      <c r="L348" s="4">
        <v>79016</v>
      </c>
      <c r="M348" s="4">
        <v>0</v>
      </c>
      <c r="N348" s="4">
        <v>0</v>
      </c>
      <c r="O348" s="4">
        <v>0</v>
      </c>
      <c r="P348" s="4">
        <v>0</v>
      </c>
      <c r="Q348" s="1">
        <f t="shared" si="40"/>
        <v>0</v>
      </c>
      <c r="R348" s="1">
        <f t="shared" si="41"/>
        <v>0</v>
      </c>
      <c r="S348" s="1">
        <f t="shared" si="42"/>
        <v>0</v>
      </c>
      <c r="T348" s="1">
        <f t="shared" si="43"/>
        <v>0</v>
      </c>
      <c r="U348" s="1">
        <f t="shared" si="44"/>
        <v>0</v>
      </c>
      <c r="V348" s="1">
        <f t="shared" si="45"/>
        <v>0</v>
      </c>
      <c r="W348" s="1">
        <f t="shared" si="46"/>
        <v>0</v>
      </c>
      <c r="X348" s="1">
        <f t="shared" si="47"/>
        <v>0</v>
      </c>
    </row>
    <row r="349" spans="1:24" x14ac:dyDescent="0.25">
      <c r="A349" s="4">
        <v>347</v>
      </c>
      <c r="B349" s="4" t="s">
        <v>27</v>
      </c>
      <c r="C349" s="5">
        <v>42309</v>
      </c>
      <c r="D349" s="4" t="s">
        <v>19</v>
      </c>
      <c r="E349" s="4">
        <v>165</v>
      </c>
      <c r="F349" s="4">
        <v>80653</v>
      </c>
      <c r="G349" s="4">
        <v>0</v>
      </c>
      <c r="H349" s="4">
        <v>0</v>
      </c>
      <c r="I349" s="4">
        <v>0</v>
      </c>
      <c r="J349" s="4">
        <v>0</v>
      </c>
      <c r="K349" s="4">
        <v>405</v>
      </c>
      <c r="L349" s="4">
        <v>79016</v>
      </c>
      <c r="M349" s="4">
        <v>0</v>
      </c>
      <c r="N349" s="4">
        <v>0</v>
      </c>
      <c r="O349" s="4">
        <v>0</v>
      </c>
      <c r="P349" s="4">
        <v>0</v>
      </c>
      <c r="Q349" s="1">
        <f t="shared" si="40"/>
        <v>0</v>
      </c>
      <c r="R349" s="1">
        <f t="shared" si="41"/>
        <v>0</v>
      </c>
      <c r="S349" s="1">
        <f t="shared" si="42"/>
        <v>0</v>
      </c>
      <c r="T349" s="1">
        <f t="shared" si="43"/>
        <v>0</v>
      </c>
      <c r="U349" s="1">
        <f t="shared" si="44"/>
        <v>0</v>
      </c>
      <c r="V349" s="1">
        <f t="shared" si="45"/>
        <v>0</v>
      </c>
      <c r="W349" s="1">
        <f t="shared" si="46"/>
        <v>0</v>
      </c>
      <c r="X349" s="1">
        <f t="shared" si="47"/>
        <v>0</v>
      </c>
    </row>
    <row r="350" spans="1:24" x14ac:dyDescent="0.25">
      <c r="A350" s="4">
        <v>348</v>
      </c>
      <c r="B350" s="4" t="s">
        <v>27</v>
      </c>
      <c r="C350" s="5">
        <v>42309</v>
      </c>
      <c r="D350" s="4" t="s">
        <v>20</v>
      </c>
      <c r="E350" s="4">
        <v>165</v>
      </c>
      <c r="F350" s="4">
        <v>80653</v>
      </c>
      <c r="G350" s="4">
        <v>0</v>
      </c>
      <c r="H350" s="4">
        <v>0</v>
      </c>
      <c r="I350" s="4">
        <v>0</v>
      </c>
      <c r="J350" s="4">
        <v>0</v>
      </c>
      <c r="K350" s="4">
        <v>405</v>
      </c>
      <c r="L350" s="4">
        <v>79016</v>
      </c>
      <c r="M350" s="4">
        <v>0</v>
      </c>
      <c r="N350" s="4">
        <v>0</v>
      </c>
      <c r="O350" s="4">
        <v>0</v>
      </c>
      <c r="P350" s="4">
        <v>0</v>
      </c>
      <c r="Q350" s="1">
        <f t="shared" si="40"/>
        <v>0</v>
      </c>
      <c r="R350" s="1">
        <f t="shared" si="41"/>
        <v>0</v>
      </c>
      <c r="S350" s="1">
        <f t="shared" si="42"/>
        <v>0</v>
      </c>
      <c r="T350" s="1">
        <f t="shared" si="43"/>
        <v>0</v>
      </c>
      <c r="U350" s="1">
        <f t="shared" si="44"/>
        <v>0</v>
      </c>
      <c r="V350" s="1">
        <f t="shared" si="45"/>
        <v>0</v>
      </c>
      <c r="W350" s="1">
        <f t="shared" si="46"/>
        <v>0</v>
      </c>
      <c r="X350" s="1">
        <f t="shared" si="47"/>
        <v>0</v>
      </c>
    </row>
    <row r="351" spans="1:24" x14ac:dyDescent="0.25">
      <c r="A351" s="4">
        <v>349</v>
      </c>
      <c r="B351" s="4" t="s">
        <v>27</v>
      </c>
      <c r="C351" s="5">
        <v>42309</v>
      </c>
      <c r="D351" s="4" t="s">
        <v>21</v>
      </c>
      <c r="E351" s="4">
        <v>165</v>
      </c>
      <c r="F351" s="4">
        <v>80653</v>
      </c>
      <c r="G351" s="4">
        <v>0</v>
      </c>
      <c r="H351" s="4">
        <v>0</v>
      </c>
      <c r="I351" s="4">
        <v>0</v>
      </c>
      <c r="J351" s="4">
        <v>0</v>
      </c>
      <c r="K351" s="4">
        <v>405</v>
      </c>
      <c r="L351" s="4">
        <v>79016</v>
      </c>
      <c r="M351" s="4">
        <v>0</v>
      </c>
      <c r="N351" s="4">
        <v>0</v>
      </c>
      <c r="O351" s="4">
        <v>0</v>
      </c>
      <c r="P351" s="4">
        <v>0</v>
      </c>
      <c r="Q351" s="1">
        <f t="shared" si="40"/>
        <v>0</v>
      </c>
      <c r="R351" s="1">
        <f t="shared" si="41"/>
        <v>0</v>
      </c>
      <c r="S351" s="1">
        <f t="shared" si="42"/>
        <v>0</v>
      </c>
      <c r="T351" s="1">
        <f t="shared" si="43"/>
        <v>0</v>
      </c>
      <c r="U351" s="1">
        <f t="shared" si="44"/>
        <v>0</v>
      </c>
      <c r="V351" s="1">
        <f t="shared" si="45"/>
        <v>0</v>
      </c>
      <c r="W351" s="1">
        <f t="shared" si="46"/>
        <v>0</v>
      </c>
      <c r="X351" s="1">
        <f t="shared" si="47"/>
        <v>0</v>
      </c>
    </row>
    <row r="352" spans="1:24" x14ac:dyDescent="0.25">
      <c r="A352" s="4">
        <v>350</v>
      </c>
      <c r="B352" s="4" t="s">
        <v>27</v>
      </c>
      <c r="C352" s="5">
        <v>42309</v>
      </c>
      <c r="D352" s="4" t="s">
        <v>22</v>
      </c>
      <c r="E352" s="4">
        <v>165</v>
      </c>
      <c r="F352" s="4">
        <v>80653</v>
      </c>
      <c r="G352" s="4">
        <v>0</v>
      </c>
      <c r="H352" s="4">
        <v>0</v>
      </c>
      <c r="I352" s="4">
        <v>0</v>
      </c>
      <c r="J352" s="4">
        <v>0</v>
      </c>
      <c r="K352" s="4">
        <v>405</v>
      </c>
      <c r="L352" s="4">
        <v>79016</v>
      </c>
      <c r="M352" s="4">
        <v>0</v>
      </c>
      <c r="N352" s="4">
        <v>0</v>
      </c>
      <c r="O352" s="4">
        <v>0</v>
      </c>
      <c r="P352" s="4">
        <v>0</v>
      </c>
      <c r="Q352" s="1">
        <f t="shared" si="40"/>
        <v>0</v>
      </c>
      <c r="R352" s="1">
        <f t="shared" si="41"/>
        <v>0</v>
      </c>
      <c r="S352" s="1">
        <f t="shared" si="42"/>
        <v>0</v>
      </c>
      <c r="T352" s="1">
        <f t="shared" si="43"/>
        <v>0</v>
      </c>
      <c r="U352" s="1">
        <f t="shared" si="44"/>
        <v>0</v>
      </c>
      <c r="V352" s="1">
        <f t="shared" si="45"/>
        <v>0</v>
      </c>
      <c r="W352" s="1">
        <f t="shared" si="46"/>
        <v>0</v>
      </c>
      <c r="X352" s="1">
        <f t="shared" si="47"/>
        <v>0</v>
      </c>
    </row>
    <row r="353" spans="1:24" x14ac:dyDescent="0.25">
      <c r="A353" s="4">
        <v>351</v>
      </c>
      <c r="B353" s="4" t="s">
        <v>27</v>
      </c>
      <c r="C353" s="5">
        <v>42309</v>
      </c>
      <c r="D353" s="4" t="s">
        <v>23</v>
      </c>
      <c r="E353" s="4">
        <v>165</v>
      </c>
      <c r="F353" s="4">
        <v>80653</v>
      </c>
      <c r="G353" s="4">
        <v>0</v>
      </c>
      <c r="H353" s="4">
        <v>0</v>
      </c>
      <c r="I353" s="4">
        <v>0</v>
      </c>
      <c r="J353" s="4">
        <v>0</v>
      </c>
      <c r="K353" s="4">
        <v>405</v>
      </c>
      <c r="L353" s="4">
        <v>79016</v>
      </c>
      <c r="M353" s="4">
        <v>0</v>
      </c>
      <c r="N353" s="4">
        <v>0</v>
      </c>
      <c r="O353" s="4">
        <v>0</v>
      </c>
      <c r="P353" s="4">
        <v>0</v>
      </c>
      <c r="Q353" s="1">
        <f t="shared" si="40"/>
        <v>0</v>
      </c>
      <c r="R353" s="1">
        <f t="shared" si="41"/>
        <v>0</v>
      </c>
      <c r="S353" s="1">
        <f t="shared" si="42"/>
        <v>0</v>
      </c>
      <c r="T353" s="1">
        <f t="shared" si="43"/>
        <v>0</v>
      </c>
      <c r="U353" s="1">
        <f t="shared" si="44"/>
        <v>0</v>
      </c>
      <c r="V353" s="1">
        <f t="shared" si="45"/>
        <v>0</v>
      </c>
      <c r="W353" s="1">
        <f t="shared" si="46"/>
        <v>0</v>
      </c>
      <c r="X353" s="1">
        <f t="shared" si="47"/>
        <v>0</v>
      </c>
    </row>
    <row r="354" spans="1:24" x14ac:dyDescent="0.25">
      <c r="A354" s="4">
        <v>352</v>
      </c>
      <c r="B354" s="4" t="s">
        <v>27</v>
      </c>
      <c r="C354" s="5">
        <v>42339</v>
      </c>
      <c r="D354" s="4" t="s">
        <v>16</v>
      </c>
      <c r="E354" s="4">
        <v>400</v>
      </c>
      <c r="F354" s="4">
        <v>230572</v>
      </c>
      <c r="G354" s="4">
        <v>90</v>
      </c>
      <c r="H354" s="4">
        <v>90</v>
      </c>
      <c r="I354" s="4">
        <v>100953</v>
      </c>
      <c r="J354" s="4">
        <v>100953</v>
      </c>
      <c r="K354" s="4">
        <v>737</v>
      </c>
      <c r="L354" s="4">
        <v>258184</v>
      </c>
      <c r="M354" s="4">
        <v>167</v>
      </c>
      <c r="N354" s="4">
        <v>167</v>
      </c>
      <c r="O354" s="4">
        <v>147586</v>
      </c>
      <c r="P354" s="4">
        <v>147586</v>
      </c>
      <c r="Q354" s="1">
        <f t="shared" si="40"/>
        <v>0.22500000000000001</v>
      </c>
      <c r="R354" s="1">
        <f t="shared" si="41"/>
        <v>0.22500000000000001</v>
      </c>
      <c r="S354" s="1">
        <f t="shared" si="42"/>
        <v>0.43783720486442412</v>
      </c>
      <c r="T354" s="1">
        <f t="shared" si="43"/>
        <v>0.43783720486442412</v>
      </c>
      <c r="U354" s="1">
        <f t="shared" si="44"/>
        <v>0.22659430122116689</v>
      </c>
      <c r="V354" s="1">
        <f t="shared" si="45"/>
        <v>0.22659430122116689</v>
      </c>
      <c r="W354" s="1">
        <f t="shared" si="46"/>
        <v>0.57163108480773406</v>
      </c>
      <c r="X354" s="1">
        <f t="shared" si="47"/>
        <v>0.57163108480773406</v>
      </c>
    </row>
    <row r="355" spans="1:24" x14ac:dyDescent="0.25">
      <c r="A355" s="4">
        <v>353</v>
      </c>
      <c r="B355" s="4" t="s">
        <v>27</v>
      </c>
      <c r="C355" s="5">
        <v>42339</v>
      </c>
      <c r="D355" s="4" t="s">
        <v>17</v>
      </c>
      <c r="E355" s="4">
        <v>400</v>
      </c>
      <c r="F355" s="4">
        <v>230572</v>
      </c>
      <c r="G355" s="4">
        <v>0</v>
      </c>
      <c r="H355" s="4">
        <v>0</v>
      </c>
      <c r="I355" s="4">
        <v>0</v>
      </c>
      <c r="J355" s="4">
        <v>0</v>
      </c>
      <c r="K355" s="4">
        <v>737</v>
      </c>
      <c r="L355" s="4">
        <v>258184</v>
      </c>
      <c r="M355" s="4">
        <v>0</v>
      </c>
      <c r="N355" s="4">
        <v>0</v>
      </c>
      <c r="O355" s="4">
        <v>0</v>
      </c>
      <c r="P355" s="4">
        <v>0</v>
      </c>
      <c r="Q355" s="1">
        <f t="shared" si="40"/>
        <v>0</v>
      </c>
      <c r="R355" s="1">
        <f t="shared" si="41"/>
        <v>0</v>
      </c>
      <c r="S355" s="1">
        <f t="shared" si="42"/>
        <v>0</v>
      </c>
      <c r="T355" s="1">
        <f t="shared" si="43"/>
        <v>0</v>
      </c>
      <c r="U355" s="1">
        <f t="shared" si="44"/>
        <v>0</v>
      </c>
      <c r="V355" s="1">
        <f t="shared" si="45"/>
        <v>0</v>
      </c>
      <c r="W355" s="1">
        <f t="shared" si="46"/>
        <v>0</v>
      </c>
      <c r="X355" s="1">
        <f t="shared" si="47"/>
        <v>0</v>
      </c>
    </row>
    <row r="356" spans="1:24" x14ac:dyDescent="0.25">
      <c r="A356" s="4">
        <v>354</v>
      </c>
      <c r="B356" s="4" t="s">
        <v>27</v>
      </c>
      <c r="C356" s="5">
        <v>42339</v>
      </c>
      <c r="D356" s="4" t="s">
        <v>18</v>
      </c>
      <c r="E356" s="4">
        <v>400</v>
      </c>
      <c r="F356" s="4">
        <v>230572</v>
      </c>
      <c r="G356" s="4">
        <v>0</v>
      </c>
      <c r="H356" s="4">
        <v>0</v>
      </c>
      <c r="I356" s="4">
        <v>0</v>
      </c>
      <c r="J356" s="4">
        <v>0</v>
      </c>
      <c r="K356" s="4">
        <v>737</v>
      </c>
      <c r="L356" s="4">
        <v>258184</v>
      </c>
      <c r="M356" s="4">
        <v>0</v>
      </c>
      <c r="N356" s="4">
        <v>0</v>
      </c>
      <c r="O356" s="4">
        <v>0</v>
      </c>
      <c r="P356" s="4">
        <v>0</v>
      </c>
      <c r="Q356" s="1">
        <f t="shared" si="40"/>
        <v>0</v>
      </c>
      <c r="R356" s="1">
        <f t="shared" si="41"/>
        <v>0</v>
      </c>
      <c r="S356" s="1">
        <f t="shared" si="42"/>
        <v>0</v>
      </c>
      <c r="T356" s="1">
        <f t="shared" si="43"/>
        <v>0</v>
      </c>
      <c r="U356" s="1">
        <f t="shared" si="44"/>
        <v>0</v>
      </c>
      <c r="V356" s="1">
        <f t="shared" si="45"/>
        <v>0</v>
      </c>
      <c r="W356" s="1">
        <f t="shared" si="46"/>
        <v>0</v>
      </c>
      <c r="X356" s="1">
        <f t="shared" si="47"/>
        <v>0</v>
      </c>
    </row>
    <row r="357" spans="1:24" x14ac:dyDescent="0.25">
      <c r="A357" s="4">
        <v>355</v>
      </c>
      <c r="B357" s="4" t="s">
        <v>27</v>
      </c>
      <c r="C357" s="5">
        <v>42339</v>
      </c>
      <c r="D357" s="4" t="s">
        <v>19</v>
      </c>
      <c r="E357" s="4">
        <v>400</v>
      </c>
      <c r="F357" s="4">
        <v>230572</v>
      </c>
      <c r="G357" s="4">
        <v>0</v>
      </c>
      <c r="H357" s="4">
        <v>0</v>
      </c>
      <c r="I357" s="4">
        <v>0</v>
      </c>
      <c r="J357" s="4">
        <v>0</v>
      </c>
      <c r="K357" s="4">
        <v>737</v>
      </c>
      <c r="L357" s="4">
        <v>258184</v>
      </c>
      <c r="M357" s="4">
        <v>0</v>
      </c>
      <c r="N357" s="4">
        <v>0</v>
      </c>
      <c r="O357" s="4">
        <v>0</v>
      </c>
      <c r="P357" s="4">
        <v>0</v>
      </c>
      <c r="Q357" s="1">
        <f t="shared" si="40"/>
        <v>0</v>
      </c>
      <c r="R357" s="1">
        <f t="shared" si="41"/>
        <v>0</v>
      </c>
      <c r="S357" s="1">
        <f t="shared" si="42"/>
        <v>0</v>
      </c>
      <c r="T357" s="1">
        <f t="shared" si="43"/>
        <v>0</v>
      </c>
      <c r="U357" s="1">
        <f t="shared" si="44"/>
        <v>0</v>
      </c>
      <c r="V357" s="1">
        <f t="shared" si="45"/>
        <v>0</v>
      </c>
      <c r="W357" s="1">
        <f t="shared" si="46"/>
        <v>0</v>
      </c>
      <c r="X357" s="1">
        <f t="shared" si="47"/>
        <v>0</v>
      </c>
    </row>
    <row r="358" spans="1:24" x14ac:dyDescent="0.25">
      <c r="A358" s="4">
        <v>356</v>
      </c>
      <c r="B358" s="4" t="s">
        <v>27</v>
      </c>
      <c r="C358" s="5">
        <v>42339</v>
      </c>
      <c r="D358" s="4" t="s">
        <v>20</v>
      </c>
      <c r="E358" s="4">
        <v>400</v>
      </c>
      <c r="F358" s="4">
        <v>230572</v>
      </c>
      <c r="G358" s="4">
        <v>0</v>
      </c>
      <c r="H358" s="4">
        <v>0</v>
      </c>
      <c r="I358" s="4">
        <v>0</v>
      </c>
      <c r="J358" s="4">
        <v>0</v>
      </c>
      <c r="K358" s="4">
        <v>737</v>
      </c>
      <c r="L358" s="4">
        <v>258184</v>
      </c>
      <c r="M358" s="4">
        <v>0</v>
      </c>
      <c r="N358" s="4">
        <v>0</v>
      </c>
      <c r="O358" s="4">
        <v>0</v>
      </c>
      <c r="P358" s="4">
        <v>0</v>
      </c>
      <c r="Q358" s="1">
        <f t="shared" si="40"/>
        <v>0</v>
      </c>
      <c r="R358" s="1">
        <f t="shared" si="41"/>
        <v>0</v>
      </c>
      <c r="S358" s="1">
        <f t="shared" si="42"/>
        <v>0</v>
      </c>
      <c r="T358" s="1">
        <f t="shared" si="43"/>
        <v>0</v>
      </c>
      <c r="U358" s="1">
        <f t="shared" si="44"/>
        <v>0</v>
      </c>
      <c r="V358" s="1">
        <f t="shared" si="45"/>
        <v>0</v>
      </c>
      <c r="W358" s="1">
        <f t="shared" si="46"/>
        <v>0</v>
      </c>
      <c r="X358" s="1">
        <f t="shared" si="47"/>
        <v>0</v>
      </c>
    </row>
    <row r="359" spans="1:24" x14ac:dyDescent="0.25">
      <c r="A359" s="4">
        <v>357</v>
      </c>
      <c r="B359" s="4" t="s">
        <v>27</v>
      </c>
      <c r="C359" s="5">
        <v>42339</v>
      </c>
      <c r="D359" s="4" t="s">
        <v>21</v>
      </c>
      <c r="E359" s="4">
        <v>400</v>
      </c>
      <c r="F359" s="4">
        <v>230572</v>
      </c>
      <c r="G359" s="4">
        <v>0</v>
      </c>
      <c r="H359" s="4">
        <v>0</v>
      </c>
      <c r="I359" s="4">
        <v>0</v>
      </c>
      <c r="J359" s="4">
        <v>0</v>
      </c>
      <c r="K359" s="4">
        <v>737</v>
      </c>
      <c r="L359" s="4">
        <v>258184</v>
      </c>
      <c r="M359" s="4">
        <v>0</v>
      </c>
      <c r="N359" s="4">
        <v>0</v>
      </c>
      <c r="O359" s="4">
        <v>0</v>
      </c>
      <c r="P359" s="4">
        <v>0</v>
      </c>
      <c r="Q359" s="1">
        <f t="shared" si="40"/>
        <v>0</v>
      </c>
      <c r="R359" s="1">
        <f t="shared" si="41"/>
        <v>0</v>
      </c>
      <c r="S359" s="1">
        <f t="shared" si="42"/>
        <v>0</v>
      </c>
      <c r="T359" s="1">
        <f t="shared" si="43"/>
        <v>0</v>
      </c>
      <c r="U359" s="1">
        <f t="shared" si="44"/>
        <v>0</v>
      </c>
      <c r="V359" s="1">
        <f t="shared" si="45"/>
        <v>0</v>
      </c>
      <c r="W359" s="1">
        <f t="shared" si="46"/>
        <v>0</v>
      </c>
      <c r="X359" s="1">
        <f t="shared" si="47"/>
        <v>0</v>
      </c>
    </row>
    <row r="360" spans="1:24" x14ac:dyDescent="0.25">
      <c r="A360" s="4">
        <v>358</v>
      </c>
      <c r="B360" s="4" t="s">
        <v>27</v>
      </c>
      <c r="C360" s="5">
        <v>42339</v>
      </c>
      <c r="D360" s="4" t="s">
        <v>22</v>
      </c>
      <c r="E360" s="4">
        <v>400</v>
      </c>
      <c r="F360" s="4">
        <v>230572</v>
      </c>
      <c r="G360" s="4">
        <v>0</v>
      </c>
      <c r="H360" s="4">
        <v>0</v>
      </c>
      <c r="I360" s="4">
        <v>0</v>
      </c>
      <c r="J360" s="4">
        <v>0</v>
      </c>
      <c r="K360" s="4">
        <v>737</v>
      </c>
      <c r="L360" s="4">
        <v>258184</v>
      </c>
      <c r="M360" s="4">
        <v>0</v>
      </c>
      <c r="N360" s="4">
        <v>0</v>
      </c>
      <c r="O360" s="4">
        <v>0</v>
      </c>
      <c r="P360" s="4">
        <v>0</v>
      </c>
      <c r="Q360" s="1">
        <f t="shared" si="40"/>
        <v>0</v>
      </c>
      <c r="R360" s="1">
        <f t="shared" si="41"/>
        <v>0</v>
      </c>
      <c r="S360" s="1">
        <f t="shared" si="42"/>
        <v>0</v>
      </c>
      <c r="T360" s="1">
        <f t="shared" si="43"/>
        <v>0</v>
      </c>
      <c r="U360" s="1">
        <f t="shared" si="44"/>
        <v>0</v>
      </c>
      <c r="V360" s="1">
        <f t="shared" si="45"/>
        <v>0</v>
      </c>
      <c r="W360" s="1">
        <f t="shared" si="46"/>
        <v>0</v>
      </c>
      <c r="X360" s="1">
        <f t="shared" si="47"/>
        <v>0</v>
      </c>
    </row>
    <row r="361" spans="1:24" x14ac:dyDescent="0.25">
      <c r="A361" s="4">
        <v>359</v>
      </c>
      <c r="B361" s="4" t="s">
        <v>27</v>
      </c>
      <c r="C361" s="5">
        <v>42339</v>
      </c>
      <c r="D361" s="4" t="s">
        <v>23</v>
      </c>
      <c r="E361" s="4">
        <v>400</v>
      </c>
      <c r="F361" s="4">
        <v>230572</v>
      </c>
      <c r="G361" s="4">
        <v>0</v>
      </c>
      <c r="H361" s="4">
        <v>0</v>
      </c>
      <c r="I361" s="4">
        <v>0</v>
      </c>
      <c r="J361" s="4">
        <v>0</v>
      </c>
      <c r="K361" s="4">
        <v>737</v>
      </c>
      <c r="L361" s="4">
        <v>258184</v>
      </c>
      <c r="M361" s="4">
        <v>0</v>
      </c>
      <c r="N361" s="4">
        <v>0</v>
      </c>
      <c r="O361" s="4">
        <v>0</v>
      </c>
      <c r="P361" s="4">
        <v>0</v>
      </c>
      <c r="Q361" s="1">
        <f t="shared" si="40"/>
        <v>0</v>
      </c>
      <c r="R361" s="1">
        <f t="shared" si="41"/>
        <v>0</v>
      </c>
      <c r="S361" s="1">
        <f t="shared" si="42"/>
        <v>0</v>
      </c>
      <c r="T361" s="1">
        <f t="shared" si="43"/>
        <v>0</v>
      </c>
      <c r="U361" s="1">
        <f t="shared" si="44"/>
        <v>0</v>
      </c>
      <c r="V361" s="1">
        <f t="shared" si="45"/>
        <v>0</v>
      </c>
      <c r="W361" s="1">
        <f t="shared" si="46"/>
        <v>0</v>
      </c>
      <c r="X361" s="1">
        <f t="shared" si="47"/>
        <v>0</v>
      </c>
    </row>
    <row r="362" spans="1:24" x14ac:dyDescent="0.25">
      <c r="A362" s="4">
        <v>360</v>
      </c>
      <c r="B362" s="4" t="s">
        <v>28</v>
      </c>
      <c r="C362" s="5">
        <v>42095</v>
      </c>
      <c r="D362" s="4" t="s">
        <v>16</v>
      </c>
      <c r="E362" s="4">
        <v>548</v>
      </c>
      <c r="F362" s="4">
        <v>319902</v>
      </c>
      <c r="G362" s="4">
        <v>224</v>
      </c>
      <c r="H362" s="4">
        <v>224</v>
      </c>
      <c r="I362" s="4">
        <v>192574</v>
      </c>
      <c r="J362" s="4">
        <v>192574</v>
      </c>
      <c r="K362" s="4">
        <v>804</v>
      </c>
      <c r="L362" s="4">
        <v>127968</v>
      </c>
      <c r="M362" s="4">
        <v>512</v>
      </c>
      <c r="N362" s="4">
        <v>512</v>
      </c>
      <c r="O362" s="4">
        <v>371934</v>
      </c>
      <c r="P362" s="4">
        <v>371934</v>
      </c>
      <c r="Q362" s="1">
        <f t="shared" si="40"/>
        <v>0.40875912408759124</v>
      </c>
      <c r="R362" s="1">
        <f t="shared" si="41"/>
        <v>0.40875912408759124</v>
      </c>
      <c r="S362" s="1">
        <f t="shared" si="42"/>
        <v>0.60197810579489974</v>
      </c>
      <c r="T362" s="1">
        <f t="shared" si="43"/>
        <v>0.60197810579489974</v>
      </c>
      <c r="U362" s="1">
        <f t="shared" si="44"/>
        <v>0.63681592039800994</v>
      </c>
      <c r="V362" s="1">
        <f t="shared" si="45"/>
        <v>0.63681592039800994</v>
      </c>
      <c r="W362" s="1">
        <f t="shared" si="46"/>
        <v>2.9064609902475618</v>
      </c>
      <c r="X362" s="1">
        <f t="shared" si="47"/>
        <v>2.9064609902475618</v>
      </c>
    </row>
    <row r="363" spans="1:24" x14ac:dyDescent="0.25">
      <c r="A363" s="4">
        <v>361</v>
      </c>
      <c r="B363" s="4" t="s">
        <v>28</v>
      </c>
      <c r="C363" s="5">
        <v>42095</v>
      </c>
      <c r="D363" s="4" t="s">
        <v>17</v>
      </c>
      <c r="E363" s="4">
        <v>548</v>
      </c>
      <c r="F363" s="4">
        <v>319902</v>
      </c>
      <c r="G363" s="4">
        <v>61</v>
      </c>
      <c r="H363" s="4">
        <v>248</v>
      </c>
      <c r="I363" s="4">
        <v>45622</v>
      </c>
      <c r="J363" s="4">
        <v>238196</v>
      </c>
      <c r="K363" s="4">
        <v>804</v>
      </c>
      <c r="L363" s="4">
        <v>127968</v>
      </c>
      <c r="M363" s="4">
        <v>109</v>
      </c>
      <c r="N363" s="4">
        <v>539</v>
      </c>
      <c r="O363" s="4">
        <v>58712</v>
      </c>
      <c r="P363" s="4">
        <v>430646</v>
      </c>
      <c r="Q363" s="1">
        <f t="shared" si="40"/>
        <v>0.11131386861313869</v>
      </c>
      <c r="R363" s="1">
        <f t="shared" si="41"/>
        <v>0.45255474452554745</v>
      </c>
      <c r="S363" s="1">
        <f t="shared" si="42"/>
        <v>0.14261242505517316</v>
      </c>
      <c r="T363" s="1">
        <f t="shared" si="43"/>
        <v>0.74459053085007287</v>
      </c>
      <c r="U363" s="1">
        <f t="shared" si="44"/>
        <v>0.13557213930348258</v>
      </c>
      <c r="V363" s="1">
        <f t="shared" si="45"/>
        <v>0.67039800995024879</v>
      </c>
      <c r="W363" s="1">
        <f t="shared" si="46"/>
        <v>0.45880220055013754</v>
      </c>
      <c r="X363" s="1">
        <f t="shared" si="47"/>
        <v>3.3652631907976995</v>
      </c>
    </row>
    <row r="364" spans="1:24" x14ac:dyDescent="0.25">
      <c r="A364" s="4">
        <v>362</v>
      </c>
      <c r="B364" s="4" t="s">
        <v>28</v>
      </c>
      <c r="C364" s="5">
        <v>42095</v>
      </c>
      <c r="D364" s="4" t="s">
        <v>18</v>
      </c>
      <c r="E364" s="4">
        <v>548</v>
      </c>
      <c r="F364" s="4">
        <v>319902</v>
      </c>
      <c r="G364" s="4">
        <v>46</v>
      </c>
      <c r="H364" s="4">
        <v>269</v>
      </c>
      <c r="I364" s="4">
        <v>27509</v>
      </c>
      <c r="J364" s="4">
        <v>265705</v>
      </c>
      <c r="K364" s="4">
        <v>804</v>
      </c>
      <c r="L364" s="4">
        <v>127968</v>
      </c>
      <c r="M364" s="4">
        <v>67</v>
      </c>
      <c r="N364" s="4">
        <v>561</v>
      </c>
      <c r="O364" s="4">
        <v>32505</v>
      </c>
      <c r="P364" s="4">
        <v>463151</v>
      </c>
      <c r="Q364" s="1">
        <f t="shared" si="40"/>
        <v>8.3941605839416053E-2</v>
      </c>
      <c r="R364" s="1">
        <f t="shared" si="41"/>
        <v>0.49087591240875911</v>
      </c>
      <c r="S364" s="1">
        <f t="shared" si="42"/>
        <v>8.5991960037761564E-2</v>
      </c>
      <c r="T364" s="1">
        <f t="shared" si="43"/>
        <v>0.83058249088783442</v>
      </c>
      <c r="U364" s="1">
        <f t="shared" si="44"/>
        <v>8.3333333333333329E-2</v>
      </c>
      <c r="V364" s="1">
        <f t="shared" si="45"/>
        <v>0.69776119402985071</v>
      </c>
      <c r="W364" s="1">
        <f t="shared" si="46"/>
        <v>0.25400881470367592</v>
      </c>
      <c r="X364" s="1">
        <f t="shared" si="47"/>
        <v>3.6192720055013754</v>
      </c>
    </row>
    <row r="365" spans="1:24" x14ac:dyDescent="0.25">
      <c r="A365" s="4">
        <v>363</v>
      </c>
      <c r="B365" s="4" t="s">
        <v>28</v>
      </c>
      <c r="C365" s="5">
        <v>42095</v>
      </c>
      <c r="D365" s="4" t="s">
        <v>19</v>
      </c>
      <c r="E365" s="4">
        <v>548</v>
      </c>
      <c r="F365" s="4">
        <v>319902</v>
      </c>
      <c r="G365" s="4">
        <v>30</v>
      </c>
      <c r="H365" s="4">
        <v>276</v>
      </c>
      <c r="I365" s="4">
        <v>24285</v>
      </c>
      <c r="J365" s="4">
        <v>289990</v>
      </c>
      <c r="K365" s="4">
        <v>804</v>
      </c>
      <c r="L365" s="4">
        <v>127968</v>
      </c>
      <c r="M365" s="4">
        <v>54</v>
      </c>
      <c r="N365" s="4">
        <v>563</v>
      </c>
      <c r="O365" s="4">
        <v>33040</v>
      </c>
      <c r="P365" s="4">
        <v>496191</v>
      </c>
      <c r="Q365" s="1">
        <f t="shared" si="40"/>
        <v>5.4744525547445258E-2</v>
      </c>
      <c r="R365" s="1">
        <f t="shared" si="41"/>
        <v>0.5036496350364964</v>
      </c>
      <c r="S365" s="1">
        <f t="shared" si="42"/>
        <v>7.5913873623797284E-2</v>
      </c>
      <c r="T365" s="1">
        <f t="shared" si="43"/>
        <v>0.90649636451163174</v>
      </c>
      <c r="U365" s="1">
        <f t="shared" si="44"/>
        <v>6.7164179104477612E-2</v>
      </c>
      <c r="V365" s="1">
        <f t="shared" si="45"/>
        <v>0.70024875621890548</v>
      </c>
      <c r="W365" s="1">
        <f t="shared" si="46"/>
        <v>0.25818954738684669</v>
      </c>
      <c r="X365" s="1">
        <f t="shared" si="47"/>
        <v>3.8774615528882221</v>
      </c>
    </row>
    <row r="366" spans="1:24" x14ac:dyDescent="0.25">
      <c r="A366" s="4">
        <v>364</v>
      </c>
      <c r="B366" s="4" t="s">
        <v>28</v>
      </c>
      <c r="C366" s="5">
        <v>42095</v>
      </c>
      <c r="D366" s="4" t="s">
        <v>20</v>
      </c>
      <c r="E366" s="4">
        <v>548</v>
      </c>
      <c r="F366" s="4">
        <v>319902</v>
      </c>
      <c r="G366" s="4">
        <v>29</v>
      </c>
      <c r="H366" s="4">
        <v>281</v>
      </c>
      <c r="I366" s="4">
        <v>57316</v>
      </c>
      <c r="J366" s="4">
        <v>347306</v>
      </c>
      <c r="K366" s="4">
        <v>804</v>
      </c>
      <c r="L366" s="4">
        <v>127968</v>
      </c>
      <c r="M366" s="4">
        <v>66</v>
      </c>
      <c r="N366" s="4">
        <v>567</v>
      </c>
      <c r="O366" s="4">
        <v>47258</v>
      </c>
      <c r="P366" s="4">
        <v>543449</v>
      </c>
      <c r="Q366" s="1">
        <f t="shared" si="40"/>
        <v>5.2919708029197078E-2</v>
      </c>
      <c r="R366" s="1">
        <f t="shared" si="41"/>
        <v>0.51277372262773724</v>
      </c>
      <c r="S366" s="1">
        <f t="shared" si="42"/>
        <v>0.17916737000706467</v>
      </c>
      <c r="T366" s="1">
        <f t="shared" si="43"/>
        <v>1.0856637345186964</v>
      </c>
      <c r="U366" s="1">
        <f t="shared" si="44"/>
        <v>8.2089552238805971E-2</v>
      </c>
      <c r="V366" s="1">
        <f t="shared" si="45"/>
        <v>0.70522388059701491</v>
      </c>
      <c r="W366" s="1">
        <f t="shared" si="46"/>
        <v>0.36929544886221555</v>
      </c>
      <c r="X366" s="1">
        <f t="shared" si="47"/>
        <v>4.2467570017504377</v>
      </c>
    </row>
    <row r="367" spans="1:24" x14ac:dyDescent="0.25">
      <c r="A367" s="4">
        <v>365</v>
      </c>
      <c r="B367" s="4" t="s">
        <v>28</v>
      </c>
      <c r="C367" s="5">
        <v>42095</v>
      </c>
      <c r="D367" s="4" t="s">
        <v>21</v>
      </c>
      <c r="E367" s="4">
        <v>548</v>
      </c>
      <c r="F367" s="4">
        <v>319902</v>
      </c>
      <c r="G367" s="4">
        <v>20</v>
      </c>
      <c r="H367" s="4">
        <v>285</v>
      </c>
      <c r="I367" s="4">
        <v>18980</v>
      </c>
      <c r="J367" s="4">
        <v>366286</v>
      </c>
      <c r="K367" s="4">
        <v>804</v>
      </c>
      <c r="L367" s="4">
        <v>127968</v>
      </c>
      <c r="M367" s="4">
        <v>51</v>
      </c>
      <c r="N367" s="4">
        <v>567</v>
      </c>
      <c r="O367" s="4">
        <v>29910</v>
      </c>
      <c r="P367" s="4">
        <v>573359</v>
      </c>
      <c r="Q367" s="1">
        <f t="shared" si="40"/>
        <v>3.6496350364963501E-2</v>
      </c>
      <c r="R367" s="1">
        <f t="shared" si="41"/>
        <v>0.52007299270072993</v>
      </c>
      <c r="S367" s="1">
        <f t="shared" si="42"/>
        <v>5.9330670017692919E-2</v>
      </c>
      <c r="T367" s="1">
        <f t="shared" si="43"/>
        <v>1.1449944045363893</v>
      </c>
      <c r="U367" s="1">
        <f t="shared" si="44"/>
        <v>6.3432835820895525E-2</v>
      </c>
      <c r="V367" s="1">
        <f t="shared" si="45"/>
        <v>0.70522388059701491</v>
      </c>
      <c r="W367" s="1">
        <f t="shared" si="46"/>
        <v>0.23373030757689423</v>
      </c>
      <c r="X367" s="1">
        <f t="shared" si="47"/>
        <v>4.4804873093273319</v>
      </c>
    </row>
    <row r="368" spans="1:24" x14ac:dyDescent="0.25">
      <c r="A368" s="4">
        <v>366</v>
      </c>
      <c r="B368" s="4" t="s">
        <v>28</v>
      </c>
      <c r="C368" s="5">
        <v>42095</v>
      </c>
      <c r="D368" s="4" t="s">
        <v>22</v>
      </c>
      <c r="E368" s="4">
        <v>548</v>
      </c>
      <c r="F368" s="4">
        <v>319902</v>
      </c>
      <c r="G368" s="4">
        <v>26</v>
      </c>
      <c r="H368" s="4">
        <v>289</v>
      </c>
      <c r="I368" s="4">
        <v>23534</v>
      </c>
      <c r="J368" s="4">
        <v>389820</v>
      </c>
      <c r="K368" s="4">
        <v>804</v>
      </c>
      <c r="L368" s="4">
        <v>127968</v>
      </c>
      <c r="M368" s="4">
        <v>44</v>
      </c>
      <c r="N368" s="4">
        <v>569</v>
      </c>
      <c r="O368" s="4">
        <v>29608</v>
      </c>
      <c r="P368" s="4">
        <v>602967</v>
      </c>
      <c r="Q368" s="1">
        <f t="shared" si="40"/>
        <v>4.7445255474452552E-2</v>
      </c>
      <c r="R368" s="1">
        <f t="shared" si="41"/>
        <v>0.52737226277372262</v>
      </c>
      <c r="S368" s="1">
        <f t="shared" si="42"/>
        <v>7.3566279673149895E-2</v>
      </c>
      <c r="T368" s="1">
        <f t="shared" si="43"/>
        <v>1.2185606842095391</v>
      </c>
      <c r="U368" s="1">
        <f t="shared" si="44"/>
        <v>5.4726368159203981E-2</v>
      </c>
      <c r="V368" s="1">
        <f t="shared" si="45"/>
        <v>0.70771144278606968</v>
      </c>
      <c r="W368" s="1">
        <f t="shared" si="46"/>
        <v>0.2313703425856464</v>
      </c>
      <c r="X368" s="1">
        <f t="shared" si="47"/>
        <v>4.711857651912978</v>
      </c>
    </row>
    <row r="369" spans="1:24" x14ac:dyDescent="0.25">
      <c r="A369" s="4">
        <v>367</v>
      </c>
      <c r="B369" s="4" t="s">
        <v>28</v>
      </c>
      <c r="C369" s="5">
        <v>42095</v>
      </c>
      <c r="D369" s="4" t="s">
        <v>23</v>
      </c>
      <c r="E369" s="4">
        <v>548</v>
      </c>
      <c r="F369" s="4">
        <v>319902</v>
      </c>
      <c r="G369" s="4">
        <v>34</v>
      </c>
      <c r="H369" s="4">
        <v>292</v>
      </c>
      <c r="I369" s="4">
        <v>34949</v>
      </c>
      <c r="J369" s="4">
        <v>424769</v>
      </c>
      <c r="K369" s="4">
        <v>804</v>
      </c>
      <c r="L369" s="4">
        <v>127968</v>
      </c>
      <c r="M369" s="4">
        <v>50</v>
      </c>
      <c r="N369" s="4">
        <v>571</v>
      </c>
      <c r="O369" s="4">
        <v>33432</v>
      </c>
      <c r="P369" s="4">
        <v>636399</v>
      </c>
      <c r="Q369" s="1">
        <f t="shared" si="40"/>
        <v>6.2043795620437957E-2</v>
      </c>
      <c r="R369" s="1">
        <f t="shared" si="41"/>
        <v>0.53284671532846717</v>
      </c>
      <c r="S369" s="1">
        <f t="shared" si="42"/>
        <v>0.10924908253152528</v>
      </c>
      <c r="T369" s="1">
        <f t="shared" si="43"/>
        <v>1.3278097667410644</v>
      </c>
      <c r="U369" s="1">
        <f t="shared" si="44"/>
        <v>6.2189054726368161E-2</v>
      </c>
      <c r="V369" s="1">
        <f t="shared" si="45"/>
        <v>0.71019900497512434</v>
      </c>
      <c r="W369" s="1">
        <f t="shared" si="46"/>
        <v>0.26125281320330085</v>
      </c>
      <c r="X369" s="1">
        <f t="shared" si="47"/>
        <v>4.973110465116279</v>
      </c>
    </row>
    <row r="370" spans="1:24" x14ac:dyDescent="0.25">
      <c r="A370" s="4">
        <v>368</v>
      </c>
      <c r="B370" s="4" t="s">
        <v>28</v>
      </c>
      <c r="C370" s="5">
        <v>42125</v>
      </c>
      <c r="D370" s="4" t="s">
        <v>16</v>
      </c>
      <c r="E370" s="4">
        <v>355</v>
      </c>
      <c r="F370" s="4">
        <v>173434</v>
      </c>
      <c r="G370" s="4">
        <v>78</v>
      </c>
      <c r="H370" s="4">
        <v>78</v>
      </c>
      <c r="I370" s="4">
        <v>65240</v>
      </c>
      <c r="J370" s="4">
        <v>65240</v>
      </c>
      <c r="K370" s="4">
        <v>464</v>
      </c>
      <c r="L370" s="4">
        <v>77449</v>
      </c>
      <c r="M370" s="4">
        <v>298</v>
      </c>
      <c r="N370" s="4">
        <v>298</v>
      </c>
      <c r="O370" s="4">
        <v>170844</v>
      </c>
      <c r="P370" s="4">
        <v>170844</v>
      </c>
      <c r="Q370" s="1">
        <f t="shared" si="40"/>
        <v>0.21971830985915494</v>
      </c>
      <c r="R370" s="1">
        <f t="shared" si="41"/>
        <v>0.21971830985915494</v>
      </c>
      <c r="S370" s="1">
        <f t="shared" si="42"/>
        <v>0.37616614965923639</v>
      </c>
      <c r="T370" s="1">
        <f t="shared" si="43"/>
        <v>0.37616614965923639</v>
      </c>
      <c r="U370" s="1">
        <f t="shared" si="44"/>
        <v>0.64224137931034486</v>
      </c>
      <c r="V370" s="1">
        <f t="shared" si="45"/>
        <v>0.64224137931034486</v>
      </c>
      <c r="W370" s="1">
        <f t="shared" si="46"/>
        <v>2.2058903278286355</v>
      </c>
      <c r="X370" s="1">
        <f t="shared" si="47"/>
        <v>2.2058903278286355</v>
      </c>
    </row>
    <row r="371" spans="1:24" x14ac:dyDescent="0.25">
      <c r="A371" s="4">
        <v>369</v>
      </c>
      <c r="B371" s="4" t="s">
        <v>28</v>
      </c>
      <c r="C371" s="5">
        <v>42125</v>
      </c>
      <c r="D371" s="4" t="s">
        <v>17</v>
      </c>
      <c r="E371" s="4">
        <v>355</v>
      </c>
      <c r="F371" s="4">
        <v>173434</v>
      </c>
      <c r="G371" s="4">
        <v>25</v>
      </c>
      <c r="H371" s="4">
        <v>92</v>
      </c>
      <c r="I371" s="4">
        <v>21206</v>
      </c>
      <c r="J371" s="4">
        <v>86446</v>
      </c>
      <c r="K371" s="4">
        <v>464</v>
      </c>
      <c r="L371" s="4">
        <v>77449</v>
      </c>
      <c r="M371" s="4">
        <v>44</v>
      </c>
      <c r="N371" s="4">
        <v>311</v>
      </c>
      <c r="O371" s="4">
        <v>44236</v>
      </c>
      <c r="P371" s="4">
        <v>215080</v>
      </c>
      <c r="Q371" s="1">
        <f t="shared" si="40"/>
        <v>7.0422535211267609E-2</v>
      </c>
      <c r="R371" s="1">
        <f t="shared" si="41"/>
        <v>0.25915492957746478</v>
      </c>
      <c r="S371" s="1">
        <f t="shared" si="42"/>
        <v>0.12227129628561874</v>
      </c>
      <c r="T371" s="1">
        <f t="shared" si="43"/>
        <v>0.49843744594485512</v>
      </c>
      <c r="U371" s="1">
        <f t="shared" si="44"/>
        <v>9.4827586206896547E-2</v>
      </c>
      <c r="V371" s="1">
        <f t="shared" si="45"/>
        <v>0.67025862068965514</v>
      </c>
      <c r="W371" s="1">
        <f t="shared" si="46"/>
        <v>0.57116295885034019</v>
      </c>
      <c r="X371" s="1">
        <f t="shared" si="47"/>
        <v>2.7770532866789757</v>
      </c>
    </row>
    <row r="372" spans="1:24" x14ac:dyDescent="0.25">
      <c r="A372" s="4">
        <v>370</v>
      </c>
      <c r="B372" s="4" t="s">
        <v>28</v>
      </c>
      <c r="C372" s="5">
        <v>42125</v>
      </c>
      <c r="D372" s="4" t="s">
        <v>18</v>
      </c>
      <c r="E372" s="4">
        <v>355</v>
      </c>
      <c r="F372" s="4">
        <v>173434</v>
      </c>
      <c r="G372" s="4">
        <v>25</v>
      </c>
      <c r="H372" s="4">
        <v>107</v>
      </c>
      <c r="I372" s="4">
        <v>41620</v>
      </c>
      <c r="J372" s="4">
        <v>128066</v>
      </c>
      <c r="K372" s="4">
        <v>464</v>
      </c>
      <c r="L372" s="4">
        <v>77449</v>
      </c>
      <c r="M372" s="4">
        <v>25</v>
      </c>
      <c r="N372" s="4">
        <v>315</v>
      </c>
      <c r="O372" s="4">
        <v>13181</v>
      </c>
      <c r="P372" s="4">
        <v>228261</v>
      </c>
      <c r="Q372" s="1">
        <f t="shared" si="40"/>
        <v>7.0422535211267609E-2</v>
      </c>
      <c r="R372" s="1">
        <f t="shared" si="41"/>
        <v>0.30140845070422534</v>
      </c>
      <c r="S372" s="1">
        <f t="shared" si="42"/>
        <v>0.23997601393037121</v>
      </c>
      <c r="T372" s="1">
        <f t="shared" si="43"/>
        <v>0.73841345987522633</v>
      </c>
      <c r="U372" s="1">
        <f t="shared" si="44"/>
        <v>5.3879310344827583E-2</v>
      </c>
      <c r="V372" s="1">
        <f t="shared" si="45"/>
        <v>0.67887931034482762</v>
      </c>
      <c r="W372" s="1">
        <f t="shared" si="46"/>
        <v>0.17018941496985113</v>
      </c>
      <c r="X372" s="1">
        <f t="shared" si="47"/>
        <v>2.9472427016488272</v>
      </c>
    </row>
    <row r="373" spans="1:24" x14ac:dyDescent="0.25">
      <c r="A373" s="4">
        <v>371</v>
      </c>
      <c r="B373" s="4" t="s">
        <v>28</v>
      </c>
      <c r="C373" s="5">
        <v>42125</v>
      </c>
      <c r="D373" s="4" t="s">
        <v>19</v>
      </c>
      <c r="E373" s="4">
        <v>355</v>
      </c>
      <c r="F373" s="4">
        <v>173434</v>
      </c>
      <c r="G373" s="4">
        <v>20</v>
      </c>
      <c r="H373" s="4">
        <v>111</v>
      </c>
      <c r="I373" s="4">
        <v>14006</v>
      </c>
      <c r="J373" s="4">
        <v>142072</v>
      </c>
      <c r="K373" s="4">
        <v>464</v>
      </c>
      <c r="L373" s="4">
        <v>77449</v>
      </c>
      <c r="M373" s="4">
        <v>18</v>
      </c>
      <c r="N373" s="4">
        <v>316</v>
      </c>
      <c r="O373" s="4">
        <v>7378</v>
      </c>
      <c r="P373" s="4">
        <v>235639</v>
      </c>
      <c r="Q373" s="1">
        <f t="shared" si="40"/>
        <v>5.6338028169014086E-2</v>
      </c>
      <c r="R373" s="1">
        <f t="shared" si="41"/>
        <v>0.3126760563380282</v>
      </c>
      <c r="S373" s="1">
        <f t="shared" si="42"/>
        <v>8.0756945005016317E-2</v>
      </c>
      <c r="T373" s="1">
        <f t="shared" si="43"/>
        <v>0.81917040488024262</v>
      </c>
      <c r="U373" s="1">
        <f t="shared" si="44"/>
        <v>3.8793103448275863E-2</v>
      </c>
      <c r="V373" s="1">
        <f t="shared" si="45"/>
        <v>0.68103448275862066</v>
      </c>
      <c r="W373" s="1">
        <f t="shared" si="46"/>
        <v>9.5262688995338865E-2</v>
      </c>
      <c r="X373" s="1">
        <f t="shared" si="47"/>
        <v>3.0425053906441657</v>
      </c>
    </row>
    <row r="374" spans="1:24" x14ac:dyDescent="0.25">
      <c r="A374" s="4">
        <v>372</v>
      </c>
      <c r="B374" s="4" t="s">
        <v>28</v>
      </c>
      <c r="C374" s="5">
        <v>42125</v>
      </c>
      <c r="D374" s="4" t="s">
        <v>20</v>
      </c>
      <c r="E374" s="4">
        <v>355</v>
      </c>
      <c r="F374" s="4">
        <v>173434</v>
      </c>
      <c r="G374" s="4">
        <v>12</v>
      </c>
      <c r="H374" s="4">
        <v>115</v>
      </c>
      <c r="I374" s="4">
        <v>7415</v>
      </c>
      <c r="J374" s="4">
        <v>149487</v>
      </c>
      <c r="K374" s="4">
        <v>464</v>
      </c>
      <c r="L374" s="4">
        <v>77449</v>
      </c>
      <c r="M374" s="4">
        <v>10</v>
      </c>
      <c r="N374" s="4">
        <v>317</v>
      </c>
      <c r="O374" s="4">
        <v>5005</v>
      </c>
      <c r="P374" s="4">
        <v>240644</v>
      </c>
      <c r="Q374" s="1">
        <f t="shared" si="40"/>
        <v>3.3802816901408447E-2</v>
      </c>
      <c r="R374" s="1">
        <f t="shared" si="41"/>
        <v>0.323943661971831</v>
      </c>
      <c r="S374" s="1">
        <f t="shared" si="42"/>
        <v>4.2754015936898183E-2</v>
      </c>
      <c r="T374" s="1">
        <f t="shared" si="43"/>
        <v>0.86192442081714082</v>
      </c>
      <c r="U374" s="1">
        <f t="shared" si="44"/>
        <v>2.1551724137931036E-2</v>
      </c>
      <c r="V374" s="1">
        <f t="shared" si="45"/>
        <v>0.68318965517241381</v>
      </c>
      <c r="W374" s="1">
        <f t="shared" si="46"/>
        <v>6.462317137729344E-2</v>
      </c>
      <c r="X374" s="1">
        <f t="shared" si="47"/>
        <v>3.1071285620214595</v>
      </c>
    </row>
    <row r="375" spans="1:24" x14ac:dyDescent="0.25">
      <c r="A375" s="4">
        <v>373</v>
      </c>
      <c r="B375" s="4" t="s">
        <v>28</v>
      </c>
      <c r="C375" s="5">
        <v>42125</v>
      </c>
      <c r="D375" s="4" t="s">
        <v>21</v>
      </c>
      <c r="E375" s="4">
        <v>355</v>
      </c>
      <c r="F375" s="4">
        <v>173434</v>
      </c>
      <c r="G375" s="4">
        <v>13</v>
      </c>
      <c r="H375" s="4">
        <v>117</v>
      </c>
      <c r="I375" s="4">
        <v>11374</v>
      </c>
      <c r="J375" s="4">
        <v>160861</v>
      </c>
      <c r="K375" s="4">
        <v>464</v>
      </c>
      <c r="L375" s="4">
        <v>77449</v>
      </c>
      <c r="M375" s="4">
        <v>11</v>
      </c>
      <c r="N375" s="4">
        <v>321</v>
      </c>
      <c r="O375" s="4">
        <v>5497</v>
      </c>
      <c r="P375" s="4">
        <v>246141</v>
      </c>
      <c r="Q375" s="1">
        <f t="shared" si="40"/>
        <v>3.6619718309859155E-2</v>
      </c>
      <c r="R375" s="1">
        <f t="shared" si="41"/>
        <v>0.3295774647887324</v>
      </c>
      <c r="S375" s="1">
        <f t="shared" si="42"/>
        <v>6.5581143259107216E-2</v>
      </c>
      <c r="T375" s="1">
        <f t="shared" si="43"/>
        <v>0.92750556407624807</v>
      </c>
      <c r="U375" s="1">
        <f t="shared" si="44"/>
        <v>2.3706896551724137E-2</v>
      </c>
      <c r="V375" s="1">
        <f t="shared" si="45"/>
        <v>0.69181034482758619</v>
      </c>
      <c r="W375" s="1">
        <f t="shared" si="46"/>
        <v>7.0975738873323091E-2</v>
      </c>
      <c r="X375" s="1">
        <f t="shared" si="47"/>
        <v>3.1781043008947822</v>
      </c>
    </row>
    <row r="376" spans="1:24" x14ac:dyDescent="0.25">
      <c r="A376" s="4">
        <v>374</v>
      </c>
      <c r="B376" s="4" t="s">
        <v>28</v>
      </c>
      <c r="C376" s="5">
        <v>42125</v>
      </c>
      <c r="D376" s="4" t="s">
        <v>22</v>
      </c>
      <c r="E376" s="4">
        <v>355</v>
      </c>
      <c r="F376" s="4">
        <v>173434</v>
      </c>
      <c r="G376" s="4">
        <v>6</v>
      </c>
      <c r="H376" s="4">
        <v>118</v>
      </c>
      <c r="I376" s="4">
        <v>4174</v>
      </c>
      <c r="J376" s="4">
        <v>165035</v>
      </c>
      <c r="K376" s="4">
        <v>464</v>
      </c>
      <c r="L376" s="4">
        <v>77449</v>
      </c>
      <c r="M376" s="4">
        <v>12</v>
      </c>
      <c r="N376" s="4">
        <v>323</v>
      </c>
      <c r="O376" s="4">
        <v>6463</v>
      </c>
      <c r="P376" s="4">
        <v>252604</v>
      </c>
      <c r="Q376" s="1">
        <f t="shared" si="40"/>
        <v>1.6901408450704224E-2</v>
      </c>
      <c r="R376" s="1">
        <f t="shared" si="41"/>
        <v>0.3323943661971831</v>
      </c>
      <c r="S376" s="1">
        <f t="shared" si="42"/>
        <v>2.4066791978504792E-2</v>
      </c>
      <c r="T376" s="1">
        <f t="shared" si="43"/>
        <v>0.95157235605475277</v>
      </c>
      <c r="U376" s="1">
        <f t="shared" si="44"/>
        <v>2.5862068965517241E-2</v>
      </c>
      <c r="V376" s="1">
        <f t="shared" si="45"/>
        <v>0.69612068965517238</v>
      </c>
      <c r="W376" s="1">
        <f t="shared" si="46"/>
        <v>8.344846285943007E-2</v>
      </c>
      <c r="X376" s="1">
        <f t="shared" si="47"/>
        <v>3.2615527637542123</v>
      </c>
    </row>
    <row r="377" spans="1:24" x14ac:dyDescent="0.25">
      <c r="A377" s="4">
        <v>375</v>
      </c>
      <c r="B377" s="4" t="s">
        <v>28</v>
      </c>
      <c r="C377" s="5">
        <v>42125</v>
      </c>
      <c r="D377" s="4" t="s">
        <v>23</v>
      </c>
      <c r="E377" s="4">
        <v>355</v>
      </c>
      <c r="F377" s="4">
        <v>173434</v>
      </c>
      <c r="G377" s="4">
        <v>10</v>
      </c>
      <c r="H377" s="4">
        <v>119</v>
      </c>
      <c r="I377" s="4">
        <v>9268</v>
      </c>
      <c r="J377" s="4">
        <v>174303</v>
      </c>
      <c r="K377" s="4">
        <v>464</v>
      </c>
      <c r="L377" s="4">
        <v>77449</v>
      </c>
      <c r="M377" s="4">
        <v>10</v>
      </c>
      <c r="N377" s="4">
        <v>324</v>
      </c>
      <c r="O377" s="4">
        <v>2686</v>
      </c>
      <c r="P377" s="4">
        <v>255290</v>
      </c>
      <c r="Q377" s="1">
        <f t="shared" si="40"/>
        <v>2.8169014084507043E-2</v>
      </c>
      <c r="R377" s="1">
        <f t="shared" si="41"/>
        <v>0.3352112676056338</v>
      </c>
      <c r="S377" s="1">
        <f t="shared" si="42"/>
        <v>5.3438195509531002E-2</v>
      </c>
      <c r="T377" s="1">
        <f t="shared" si="43"/>
        <v>1.0050105515642838</v>
      </c>
      <c r="U377" s="1">
        <f t="shared" si="44"/>
        <v>2.1551724137931036E-2</v>
      </c>
      <c r="V377" s="1">
        <f t="shared" si="45"/>
        <v>0.69827586206896552</v>
      </c>
      <c r="W377" s="1">
        <f t="shared" si="46"/>
        <v>3.4680886777104937E-2</v>
      </c>
      <c r="X377" s="1">
        <f t="shared" si="47"/>
        <v>3.2962336505313172</v>
      </c>
    </row>
    <row r="378" spans="1:24" x14ac:dyDescent="0.25">
      <c r="A378" s="4">
        <v>376</v>
      </c>
      <c r="B378" s="4" t="s">
        <v>28</v>
      </c>
      <c r="C378" s="5">
        <v>42156</v>
      </c>
      <c r="D378" s="4" t="s">
        <v>16</v>
      </c>
      <c r="E378" s="4">
        <v>693</v>
      </c>
      <c r="F378" s="4">
        <v>388808</v>
      </c>
      <c r="G378" s="4">
        <v>123</v>
      </c>
      <c r="H378" s="4">
        <v>123</v>
      </c>
      <c r="I378" s="4">
        <v>142386</v>
      </c>
      <c r="J378" s="4">
        <v>142386</v>
      </c>
      <c r="K378" s="4">
        <v>925</v>
      </c>
      <c r="L378" s="4">
        <v>187441</v>
      </c>
      <c r="M378" s="4">
        <v>719</v>
      </c>
      <c r="N378" s="4">
        <v>719</v>
      </c>
      <c r="O378" s="4">
        <v>424688</v>
      </c>
      <c r="P378" s="4">
        <v>424688</v>
      </c>
      <c r="Q378" s="1">
        <f t="shared" si="40"/>
        <v>0.1774891774891775</v>
      </c>
      <c r="R378" s="1">
        <f t="shared" si="41"/>
        <v>0.1774891774891775</v>
      </c>
      <c r="S378" s="1">
        <f t="shared" si="42"/>
        <v>0.36621160058435009</v>
      </c>
      <c r="T378" s="1">
        <f t="shared" si="43"/>
        <v>0.36621160058435009</v>
      </c>
      <c r="U378" s="1">
        <f t="shared" si="44"/>
        <v>0.77729729729729735</v>
      </c>
      <c r="V378" s="1">
        <f t="shared" si="45"/>
        <v>0.77729729729729735</v>
      </c>
      <c r="W378" s="1">
        <f t="shared" si="46"/>
        <v>2.2657156118458608</v>
      </c>
      <c r="X378" s="1">
        <f t="shared" si="47"/>
        <v>2.2657156118458608</v>
      </c>
    </row>
    <row r="379" spans="1:24" x14ac:dyDescent="0.25">
      <c r="A379" s="4">
        <v>377</v>
      </c>
      <c r="B379" s="4" t="s">
        <v>28</v>
      </c>
      <c r="C379" s="5">
        <v>42156</v>
      </c>
      <c r="D379" s="4" t="s">
        <v>17</v>
      </c>
      <c r="E379" s="4">
        <v>693</v>
      </c>
      <c r="F379" s="4">
        <v>388808</v>
      </c>
      <c r="G379" s="4">
        <v>20</v>
      </c>
      <c r="H379" s="4">
        <v>133</v>
      </c>
      <c r="I379" s="4">
        <v>21265</v>
      </c>
      <c r="J379" s="4">
        <v>163651</v>
      </c>
      <c r="K379" s="4">
        <v>925</v>
      </c>
      <c r="L379" s="4">
        <v>187441</v>
      </c>
      <c r="M379" s="4">
        <v>37</v>
      </c>
      <c r="N379" s="4">
        <v>727</v>
      </c>
      <c r="O379" s="4">
        <v>26930</v>
      </c>
      <c r="P379" s="4">
        <v>451618</v>
      </c>
      <c r="Q379" s="1">
        <f t="shared" si="40"/>
        <v>2.886002886002886E-2</v>
      </c>
      <c r="R379" s="1">
        <f t="shared" si="41"/>
        <v>0.19191919191919191</v>
      </c>
      <c r="S379" s="1">
        <f t="shared" si="42"/>
        <v>5.4692804674800928E-2</v>
      </c>
      <c r="T379" s="1">
        <f t="shared" si="43"/>
        <v>0.42090440525915107</v>
      </c>
      <c r="U379" s="1">
        <f t="shared" si="44"/>
        <v>0.04</v>
      </c>
      <c r="V379" s="1">
        <f t="shared" si="45"/>
        <v>0.78594594594594591</v>
      </c>
      <c r="W379" s="1">
        <f t="shared" si="46"/>
        <v>0.14367187541679782</v>
      </c>
      <c r="X379" s="1">
        <f t="shared" si="47"/>
        <v>2.4093874872626588</v>
      </c>
    </row>
    <row r="380" spans="1:24" x14ac:dyDescent="0.25">
      <c r="A380" s="4">
        <v>378</v>
      </c>
      <c r="B380" s="4" t="s">
        <v>28</v>
      </c>
      <c r="C380" s="5">
        <v>42156</v>
      </c>
      <c r="D380" s="4" t="s">
        <v>18</v>
      </c>
      <c r="E380" s="4">
        <v>693</v>
      </c>
      <c r="F380" s="4">
        <v>388808</v>
      </c>
      <c r="G380" s="4">
        <v>20</v>
      </c>
      <c r="H380" s="4">
        <v>141</v>
      </c>
      <c r="I380" s="4">
        <v>19093</v>
      </c>
      <c r="J380" s="4">
        <v>182744</v>
      </c>
      <c r="K380" s="4">
        <v>925</v>
      </c>
      <c r="L380" s="4">
        <v>187441</v>
      </c>
      <c r="M380" s="4">
        <v>34</v>
      </c>
      <c r="N380" s="4">
        <v>733</v>
      </c>
      <c r="O380" s="4">
        <v>19069</v>
      </c>
      <c r="P380" s="4">
        <v>470687</v>
      </c>
      <c r="Q380" s="1">
        <f t="shared" si="40"/>
        <v>2.886002886002886E-2</v>
      </c>
      <c r="R380" s="1">
        <f t="shared" si="41"/>
        <v>0.20346320346320346</v>
      </c>
      <c r="S380" s="1">
        <f t="shared" si="42"/>
        <v>4.9106499866257897E-2</v>
      </c>
      <c r="T380" s="1">
        <f t="shared" si="43"/>
        <v>0.47001090512540894</v>
      </c>
      <c r="U380" s="1">
        <f t="shared" si="44"/>
        <v>3.6756756756756756E-2</v>
      </c>
      <c r="V380" s="1">
        <f t="shared" si="45"/>
        <v>0.79243243243243244</v>
      </c>
      <c r="W380" s="1">
        <f t="shared" si="46"/>
        <v>0.1017333454260274</v>
      </c>
      <c r="X380" s="1">
        <f t="shared" si="47"/>
        <v>2.511120832688686</v>
      </c>
    </row>
    <row r="381" spans="1:24" x14ac:dyDescent="0.25">
      <c r="A381" s="4">
        <v>379</v>
      </c>
      <c r="B381" s="4" t="s">
        <v>28</v>
      </c>
      <c r="C381" s="5">
        <v>42156</v>
      </c>
      <c r="D381" s="4" t="s">
        <v>19</v>
      </c>
      <c r="E381" s="4">
        <v>693</v>
      </c>
      <c r="F381" s="4">
        <v>388808</v>
      </c>
      <c r="G381" s="4">
        <v>17</v>
      </c>
      <c r="H381" s="4">
        <v>149</v>
      </c>
      <c r="I381" s="4">
        <v>10784</v>
      </c>
      <c r="J381" s="4">
        <v>193528</v>
      </c>
      <c r="K381" s="4">
        <v>925</v>
      </c>
      <c r="L381" s="4">
        <v>187441</v>
      </c>
      <c r="M381" s="4">
        <v>27</v>
      </c>
      <c r="N381" s="4">
        <v>737</v>
      </c>
      <c r="O381" s="4">
        <v>11139</v>
      </c>
      <c r="P381" s="4">
        <v>481826</v>
      </c>
      <c r="Q381" s="1">
        <f t="shared" si="40"/>
        <v>2.4531024531024532E-2</v>
      </c>
      <c r="R381" s="1">
        <f t="shared" si="41"/>
        <v>0.21500721500721501</v>
      </c>
      <c r="S381" s="1">
        <f t="shared" si="42"/>
        <v>2.7736054813686961E-2</v>
      </c>
      <c r="T381" s="1">
        <f t="shared" si="43"/>
        <v>0.4977469599390959</v>
      </c>
      <c r="U381" s="1">
        <f t="shared" si="44"/>
        <v>2.9189189189189189E-2</v>
      </c>
      <c r="V381" s="1">
        <f t="shared" si="45"/>
        <v>0.79675675675675672</v>
      </c>
      <c r="W381" s="1">
        <f t="shared" si="46"/>
        <v>5.9426699601474599E-2</v>
      </c>
      <c r="X381" s="1">
        <f t="shared" si="47"/>
        <v>2.5705475322901608</v>
      </c>
    </row>
    <row r="382" spans="1:24" x14ac:dyDescent="0.25">
      <c r="A382" s="4">
        <v>380</v>
      </c>
      <c r="B382" s="4" t="s">
        <v>28</v>
      </c>
      <c r="C382" s="5">
        <v>42156</v>
      </c>
      <c r="D382" s="4" t="s">
        <v>20</v>
      </c>
      <c r="E382" s="4">
        <v>693</v>
      </c>
      <c r="F382" s="4">
        <v>388808</v>
      </c>
      <c r="G382" s="4">
        <v>14</v>
      </c>
      <c r="H382" s="4">
        <v>152</v>
      </c>
      <c r="I382" s="4">
        <v>10983</v>
      </c>
      <c r="J382" s="4">
        <v>204511</v>
      </c>
      <c r="K382" s="4">
        <v>925</v>
      </c>
      <c r="L382" s="4">
        <v>187441</v>
      </c>
      <c r="M382" s="4">
        <v>29</v>
      </c>
      <c r="N382" s="4">
        <v>741</v>
      </c>
      <c r="O382" s="4">
        <v>17195</v>
      </c>
      <c r="P382" s="4">
        <v>499021</v>
      </c>
      <c r="Q382" s="1">
        <f t="shared" si="40"/>
        <v>2.0202020202020204E-2</v>
      </c>
      <c r="R382" s="1">
        <f t="shared" si="41"/>
        <v>0.21933621933621933</v>
      </c>
      <c r="S382" s="1">
        <f t="shared" si="42"/>
        <v>2.8247875558116087E-2</v>
      </c>
      <c r="T382" s="1">
        <f t="shared" si="43"/>
        <v>0.52599483549721204</v>
      </c>
      <c r="U382" s="1">
        <f t="shared" si="44"/>
        <v>3.135135135135135E-2</v>
      </c>
      <c r="V382" s="1">
        <f t="shared" si="45"/>
        <v>0.80108108108108111</v>
      </c>
      <c r="W382" s="1">
        <f t="shared" si="46"/>
        <v>9.1735532780981746E-2</v>
      </c>
      <c r="X382" s="1">
        <f t="shared" si="47"/>
        <v>2.6622830650711422</v>
      </c>
    </row>
    <row r="383" spans="1:24" x14ac:dyDescent="0.25">
      <c r="A383" s="4">
        <v>381</v>
      </c>
      <c r="B383" s="4" t="s">
        <v>28</v>
      </c>
      <c r="C383" s="5">
        <v>42156</v>
      </c>
      <c r="D383" s="4" t="s">
        <v>21</v>
      </c>
      <c r="E383" s="4">
        <v>693</v>
      </c>
      <c r="F383" s="4">
        <v>388808</v>
      </c>
      <c r="G383" s="4">
        <v>12</v>
      </c>
      <c r="H383" s="4">
        <v>153</v>
      </c>
      <c r="I383" s="4">
        <v>9930</v>
      </c>
      <c r="J383" s="4">
        <v>214441</v>
      </c>
      <c r="K383" s="4">
        <v>925</v>
      </c>
      <c r="L383" s="4">
        <v>187441</v>
      </c>
      <c r="M383" s="4">
        <v>20</v>
      </c>
      <c r="N383" s="4">
        <v>742</v>
      </c>
      <c r="O383" s="4">
        <v>11260</v>
      </c>
      <c r="P383" s="4">
        <v>510281</v>
      </c>
      <c r="Q383" s="1">
        <f t="shared" si="40"/>
        <v>1.7316017316017316E-2</v>
      </c>
      <c r="R383" s="1">
        <f t="shared" si="41"/>
        <v>0.22077922077922077</v>
      </c>
      <c r="S383" s="1">
        <f t="shared" si="42"/>
        <v>2.5539597950659451E-2</v>
      </c>
      <c r="T383" s="1">
        <f t="shared" si="43"/>
        <v>0.55153443344787145</v>
      </c>
      <c r="U383" s="1">
        <f t="shared" si="44"/>
        <v>2.1621621621621623E-2</v>
      </c>
      <c r="V383" s="1">
        <f t="shared" si="45"/>
        <v>0.80216216216216218</v>
      </c>
      <c r="W383" s="1">
        <f t="shared" si="46"/>
        <v>6.0072236063614684E-2</v>
      </c>
      <c r="X383" s="1">
        <f t="shared" si="47"/>
        <v>2.722355301134757</v>
      </c>
    </row>
    <row r="384" spans="1:24" x14ac:dyDescent="0.25">
      <c r="A384" s="4">
        <v>382</v>
      </c>
      <c r="B384" s="4" t="s">
        <v>28</v>
      </c>
      <c r="C384" s="5">
        <v>42156</v>
      </c>
      <c r="D384" s="4" t="s">
        <v>22</v>
      </c>
      <c r="E384" s="4">
        <v>693</v>
      </c>
      <c r="F384" s="4">
        <v>388808</v>
      </c>
      <c r="G384" s="4">
        <v>15</v>
      </c>
      <c r="H384" s="4">
        <v>155</v>
      </c>
      <c r="I384" s="4">
        <v>7308</v>
      </c>
      <c r="J384" s="4">
        <v>221749</v>
      </c>
      <c r="K384" s="4">
        <v>925</v>
      </c>
      <c r="L384" s="4">
        <v>187441</v>
      </c>
      <c r="M384" s="4">
        <v>25</v>
      </c>
      <c r="N384" s="4">
        <v>744</v>
      </c>
      <c r="O384" s="4">
        <v>12866</v>
      </c>
      <c r="P384" s="4">
        <v>523147</v>
      </c>
      <c r="Q384" s="1">
        <f t="shared" si="40"/>
        <v>2.1645021645021644E-2</v>
      </c>
      <c r="R384" s="1">
        <f t="shared" si="41"/>
        <v>0.22366522366522368</v>
      </c>
      <c r="S384" s="1">
        <f t="shared" si="42"/>
        <v>1.8795909549186231E-2</v>
      </c>
      <c r="T384" s="1">
        <f t="shared" si="43"/>
        <v>0.57033034299705765</v>
      </c>
      <c r="U384" s="1">
        <f t="shared" si="44"/>
        <v>2.7027027027027029E-2</v>
      </c>
      <c r="V384" s="1">
        <f t="shared" si="45"/>
        <v>0.80432432432432432</v>
      </c>
      <c r="W384" s="1">
        <f t="shared" si="46"/>
        <v>6.8640265470201287E-2</v>
      </c>
      <c r="X384" s="1">
        <f t="shared" si="47"/>
        <v>2.7909955666049582</v>
      </c>
    </row>
    <row r="385" spans="1:24" x14ac:dyDescent="0.25">
      <c r="A385" s="4">
        <v>383</v>
      </c>
      <c r="B385" s="4" t="s">
        <v>28</v>
      </c>
      <c r="C385" s="5">
        <v>42156</v>
      </c>
      <c r="D385" s="4" t="s">
        <v>23</v>
      </c>
      <c r="E385" s="4">
        <v>693</v>
      </c>
      <c r="F385" s="4">
        <v>388808</v>
      </c>
      <c r="G385" s="4">
        <v>0</v>
      </c>
      <c r="H385" s="4">
        <v>0</v>
      </c>
      <c r="I385" s="4">
        <v>0</v>
      </c>
      <c r="J385" s="4">
        <v>0</v>
      </c>
      <c r="K385" s="4">
        <v>925</v>
      </c>
      <c r="L385" s="4">
        <v>187441</v>
      </c>
      <c r="M385" s="4">
        <v>0</v>
      </c>
      <c r="N385" s="4">
        <v>0</v>
      </c>
      <c r="O385" s="4">
        <v>0</v>
      </c>
      <c r="P385" s="4">
        <v>0</v>
      </c>
      <c r="Q385" s="1">
        <f t="shared" si="40"/>
        <v>0</v>
      </c>
      <c r="R385" s="1">
        <f t="shared" si="41"/>
        <v>0</v>
      </c>
      <c r="S385" s="1">
        <f t="shared" si="42"/>
        <v>0</v>
      </c>
      <c r="T385" s="1">
        <f t="shared" si="43"/>
        <v>0</v>
      </c>
      <c r="U385" s="1">
        <f t="shared" si="44"/>
        <v>0</v>
      </c>
      <c r="V385" s="1">
        <f t="shared" si="45"/>
        <v>0</v>
      </c>
      <c r="W385" s="1">
        <f t="shared" si="46"/>
        <v>0</v>
      </c>
      <c r="X385" s="1">
        <f t="shared" si="47"/>
        <v>0</v>
      </c>
    </row>
    <row r="386" spans="1:24" x14ac:dyDescent="0.25">
      <c r="A386" s="4">
        <v>384</v>
      </c>
      <c r="B386" s="4" t="s">
        <v>28</v>
      </c>
      <c r="C386" s="5">
        <v>42186</v>
      </c>
      <c r="D386" s="4" t="s">
        <v>16</v>
      </c>
      <c r="E386" s="4">
        <v>1339</v>
      </c>
      <c r="F386" s="4">
        <v>336335</v>
      </c>
      <c r="G386" s="4">
        <v>82</v>
      </c>
      <c r="H386" s="4">
        <v>82</v>
      </c>
      <c r="I386" s="4">
        <v>51122</v>
      </c>
      <c r="J386" s="4">
        <v>51122</v>
      </c>
      <c r="K386" s="4">
        <v>2105</v>
      </c>
      <c r="L386" s="4">
        <v>174741</v>
      </c>
      <c r="M386" s="4">
        <v>1824</v>
      </c>
      <c r="N386" s="4">
        <v>1824</v>
      </c>
      <c r="O386" s="4">
        <v>340551</v>
      </c>
      <c r="P386" s="4">
        <v>340551</v>
      </c>
      <c r="Q386" s="1">
        <f t="shared" si="40"/>
        <v>6.1239731142643763E-2</v>
      </c>
      <c r="R386" s="1">
        <f t="shared" si="41"/>
        <v>6.1239731142643763E-2</v>
      </c>
      <c r="S386" s="1">
        <f t="shared" si="42"/>
        <v>0.15199726463198893</v>
      </c>
      <c r="T386" s="1">
        <f t="shared" si="43"/>
        <v>0.15199726463198893</v>
      </c>
      <c r="U386" s="1">
        <f t="shared" si="44"/>
        <v>0.86650831353919244</v>
      </c>
      <c r="V386" s="1">
        <f t="shared" si="45"/>
        <v>0.86650831353919244</v>
      </c>
      <c r="W386" s="1">
        <f t="shared" si="46"/>
        <v>1.9488900715916699</v>
      </c>
      <c r="X386" s="1">
        <f t="shared" si="47"/>
        <v>1.9488900715916699</v>
      </c>
    </row>
    <row r="387" spans="1:24" x14ac:dyDescent="0.25">
      <c r="A387" s="4">
        <v>385</v>
      </c>
      <c r="B387" s="4" t="s">
        <v>28</v>
      </c>
      <c r="C387" s="5">
        <v>42186</v>
      </c>
      <c r="D387" s="4" t="s">
        <v>17</v>
      </c>
      <c r="E387" s="4">
        <v>1339</v>
      </c>
      <c r="F387" s="4">
        <v>336335</v>
      </c>
      <c r="G387" s="4">
        <v>37</v>
      </c>
      <c r="H387" s="4">
        <v>110</v>
      </c>
      <c r="I387" s="4">
        <v>28115</v>
      </c>
      <c r="J387" s="4">
        <v>79237</v>
      </c>
      <c r="K387" s="4">
        <v>2105</v>
      </c>
      <c r="L387" s="4">
        <v>174741</v>
      </c>
      <c r="M387" s="4">
        <v>67</v>
      </c>
      <c r="N387" s="4">
        <v>1836</v>
      </c>
      <c r="O387" s="4">
        <v>30920</v>
      </c>
      <c r="P387" s="4">
        <v>371471</v>
      </c>
      <c r="Q387" s="1">
        <f t="shared" ref="Q387:Q450" si="48">G387/E387</f>
        <v>2.7632561613144136E-2</v>
      </c>
      <c r="R387" s="1">
        <f t="shared" ref="R387:R450" si="49">H387/E387</f>
        <v>8.2150858849887973E-2</v>
      </c>
      <c r="S387" s="1">
        <f t="shared" ref="S387:S450" si="50">I387/F387</f>
        <v>8.3592251772786064E-2</v>
      </c>
      <c r="T387" s="1">
        <f t="shared" ref="T387:T450" si="51">J387/F387</f>
        <v>0.23558951640477499</v>
      </c>
      <c r="U387" s="1">
        <f t="shared" ref="U387:U450" si="52">M387/K387</f>
        <v>3.1828978622327794E-2</v>
      </c>
      <c r="V387" s="1">
        <f t="shared" ref="V387:V450" si="53">N387/K387</f>
        <v>0.87220902612826601</v>
      </c>
      <c r="W387" s="1">
        <f t="shared" ref="W387:W450" si="54">O387/L387</f>
        <v>0.17694759672887303</v>
      </c>
      <c r="X387" s="1">
        <f t="shared" ref="X387:X450" si="55">P387/L387</f>
        <v>2.1258376683205431</v>
      </c>
    </row>
    <row r="388" spans="1:24" x14ac:dyDescent="0.25">
      <c r="A388" s="4">
        <v>386</v>
      </c>
      <c r="B388" s="4" t="s">
        <v>28</v>
      </c>
      <c r="C388" s="5">
        <v>42186</v>
      </c>
      <c r="D388" s="4" t="s">
        <v>18</v>
      </c>
      <c r="E388" s="4">
        <v>1339</v>
      </c>
      <c r="F388" s="4">
        <v>336335</v>
      </c>
      <c r="G388" s="4">
        <v>23</v>
      </c>
      <c r="H388" s="4">
        <v>115</v>
      </c>
      <c r="I388" s="4">
        <v>12941</v>
      </c>
      <c r="J388" s="4">
        <v>92178</v>
      </c>
      <c r="K388" s="4">
        <v>2105</v>
      </c>
      <c r="L388" s="4">
        <v>174741</v>
      </c>
      <c r="M388" s="4">
        <v>37</v>
      </c>
      <c r="N388" s="4">
        <v>1841</v>
      </c>
      <c r="O388" s="4">
        <v>12972</v>
      </c>
      <c r="P388" s="4">
        <v>384443</v>
      </c>
      <c r="Q388" s="1">
        <f t="shared" si="48"/>
        <v>1.7176997759522031E-2</v>
      </c>
      <c r="R388" s="1">
        <f t="shared" si="49"/>
        <v>8.5884988797610154E-2</v>
      </c>
      <c r="S388" s="1">
        <f t="shared" si="50"/>
        <v>3.8476518946883316E-2</v>
      </c>
      <c r="T388" s="1">
        <f t="shared" si="51"/>
        <v>0.2740660353516583</v>
      </c>
      <c r="U388" s="1">
        <f t="shared" si="52"/>
        <v>1.7577197149643706E-2</v>
      </c>
      <c r="V388" s="1">
        <f t="shared" si="53"/>
        <v>0.87458432304038003</v>
      </c>
      <c r="W388" s="1">
        <f t="shared" si="54"/>
        <v>7.4235582948478027E-2</v>
      </c>
      <c r="X388" s="1">
        <f t="shared" si="55"/>
        <v>2.2000732512690209</v>
      </c>
    </row>
    <row r="389" spans="1:24" x14ac:dyDescent="0.25">
      <c r="A389" s="4">
        <v>387</v>
      </c>
      <c r="B389" s="4" t="s">
        <v>28</v>
      </c>
      <c r="C389" s="5">
        <v>42186</v>
      </c>
      <c r="D389" s="4" t="s">
        <v>19</v>
      </c>
      <c r="E389" s="4">
        <v>1339</v>
      </c>
      <c r="F389" s="4">
        <v>336335</v>
      </c>
      <c r="G389" s="4">
        <v>24</v>
      </c>
      <c r="H389" s="4">
        <v>125</v>
      </c>
      <c r="I389" s="4">
        <v>19444</v>
      </c>
      <c r="J389" s="4">
        <v>111622</v>
      </c>
      <c r="K389" s="4">
        <v>2105</v>
      </c>
      <c r="L389" s="4">
        <v>174741</v>
      </c>
      <c r="M389" s="4">
        <v>32</v>
      </c>
      <c r="N389" s="4">
        <v>1842</v>
      </c>
      <c r="O389" s="4">
        <v>15257</v>
      </c>
      <c r="P389" s="4">
        <v>399700</v>
      </c>
      <c r="Q389" s="1">
        <f t="shared" si="48"/>
        <v>1.7923823749066467E-2</v>
      </c>
      <c r="R389" s="1">
        <f t="shared" si="49"/>
        <v>9.3353248693054516E-2</v>
      </c>
      <c r="S389" s="1">
        <f t="shared" si="50"/>
        <v>5.7811408268541781E-2</v>
      </c>
      <c r="T389" s="1">
        <f t="shared" si="51"/>
        <v>0.33187744362020011</v>
      </c>
      <c r="U389" s="1">
        <f t="shared" si="52"/>
        <v>1.5201900237529691E-2</v>
      </c>
      <c r="V389" s="1">
        <f t="shared" si="53"/>
        <v>0.8750593824228029</v>
      </c>
      <c r="W389" s="1">
        <f t="shared" si="54"/>
        <v>8.7312079019806463E-2</v>
      </c>
      <c r="X389" s="1">
        <f t="shared" si="55"/>
        <v>2.2873853302888274</v>
      </c>
    </row>
    <row r="390" spans="1:24" x14ac:dyDescent="0.25">
      <c r="A390" s="4">
        <v>388</v>
      </c>
      <c r="B390" s="4" t="s">
        <v>28</v>
      </c>
      <c r="C390" s="5">
        <v>42186</v>
      </c>
      <c r="D390" s="4" t="s">
        <v>20</v>
      </c>
      <c r="E390" s="4">
        <v>1339</v>
      </c>
      <c r="F390" s="4">
        <v>336335</v>
      </c>
      <c r="G390" s="4">
        <v>27</v>
      </c>
      <c r="H390" s="4">
        <v>129</v>
      </c>
      <c r="I390" s="4">
        <v>23560</v>
      </c>
      <c r="J390" s="4">
        <v>135182</v>
      </c>
      <c r="K390" s="4">
        <v>2105</v>
      </c>
      <c r="L390" s="4">
        <v>174741</v>
      </c>
      <c r="M390" s="4">
        <v>35</v>
      </c>
      <c r="N390" s="4">
        <v>1848</v>
      </c>
      <c r="O390" s="4">
        <v>14242</v>
      </c>
      <c r="P390" s="4">
        <v>413942</v>
      </c>
      <c r="Q390" s="1">
        <f t="shared" si="48"/>
        <v>2.0164301717699777E-2</v>
      </c>
      <c r="R390" s="1">
        <f t="shared" si="49"/>
        <v>9.6340552651232259E-2</v>
      </c>
      <c r="S390" s="1">
        <f t="shared" si="50"/>
        <v>7.0049206891938096E-2</v>
      </c>
      <c r="T390" s="1">
        <f t="shared" si="51"/>
        <v>0.40192665051213822</v>
      </c>
      <c r="U390" s="1">
        <f t="shared" si="52"/>
        <v>1.66270783847981E-2</v>
      </c>
      <c r="V390" s="1">
        <f t="shared" si="53"/>
        <v>0.87790973871733968</v>
      </c>
      <c r="W390" s="1">
        <f t="shared" si="54"/>
        <v>8.1503482296656188E-2</v>
      </c>
      <c r="X390" s="1">
        <f t="shared" si="55"/>
        <v>2.3688888125854834</v>
      </c>
    </row>
    <row r="391" spans="1:24" x14ac:dyDescent="0.25">
      <c r="A391" s="4">
        <v>389</v>
      </c>
      <c r="B391" s="4" t="s">
        <v>28</v>
      </c>
      <c r="C391" s="5">
        <v>42186</v>
      </c>
      <c r="D391" s="4" t="s">
        <v>21</v>
      </c>
      <c r="E391" s="4">
        <v>1339</v>
      </c>
      <c r="F391" s="4">
        <v>336335</v>
      </c>
      <c r="G391" s="4">
        <v>20</v>
      </c>
      <c r="H391" s="4">
        <v>133</v>
      </c>
      <c r="I391" s="4">
        <v>14350</v>
      </c>
      <c r="J391" s="4">
        <v>149532</v>
      </c>
      <c r="K391" s="4">
        <v>2105</v>
      </c>
      <c r="L391" s="4">
        <v>174741</v>
      </c>
      <c r="M391" s="4">
        <v>25</v>
      </c>
      <c r="N391" s="4">
        <v>1850</v>
      </c>
      <c r="O391" s="4">
        <v>9640</v>
      </c>
      <c r="P391" s="4">
        <v>423582</v>
      </c>
      <c r="Q391" s="1">
        <f t="shared" si="48"/>
        <v>1.4936519790888723E-2</v>
      </c>
      <c r="R391" s="1">
        <f t="shared" si="49"/>
        <v>9.9327856609410001E-2</v>
      </c>
      <c r="S391" s="1">
        <f t="shared" si="50"/>
        <v>4.2665794520344302E-2</v>
      </c>
      <c r="T391" s="1">
        <f t="shared" si="51"/>
        <v>0.44459244503248252</v>
      </c>
      <c r="U391" s="1">
        <f t="shared" si="52"/>
        <v>1.1876484560570071E-2</v>
      </c>
      <c r="V391" s="1">
        <f t="shared" si="53"/>
        <v>0.87885985748218531</v>
      </c>
      <c r="W391" s="1">
        <f t="shared" si="54"/>
        <v>5.5167361981446825E-2</v>
      </c>
      <c r="X391" s="1">
        <f t="shared" si="55"/>
        <v>2.4240561745669305</v>
      </c>
    </row>
    <row r="392" spans="1:24" x14ac:dyDescent="0.25">
      <c r="A392" s="4">
        <v>390</v>
      </c>
      <c r="B392" s="4" t="s">
        <v>28</v>
      </c>
      <c r="C392" s="5">
        <v>42186</v>
      </c>
      <c r="D392" s="4" t="s">
        <v>22</v>
      </c>
      <c r="E392" s="4">
        <v>1339</v>
      </c>
      <c r="F392" s="4">
        <v>336335</v>
      </c>
      <c r="G392" s="4">
        <v>0</v>
      </c>
      <c r="H392" s="4">
        <v>0</v>
      </c>
      <c r="I392" s="4">
        <v>0</v>
      </c>
      <c r="J392" s="4">
        <v>0</v>
      </c>
      <c r="K392" s="4">
        <v>2105</v>
      </c>
      <c r="L392" s="4">
        <v>174741</v>
      </c>
      <c r="M392" s="4">
        <v>0</v>
      </c>
      <c r="N392" s="4">
        <v>0</v>
      </c>
      <c r="O392" s="4">
        <v>0</v>
      </c>
      <c r="P392" s="4">
        <v>0</v>
      </c>
      <c r="Q392" s="1">
        <f t="shared" si="48"/>
        <v>0</v>
      </c>
      <c r="R392" s="1">
        <f t="shared" si="49"/>
        <v>0</v>
      </c>
      <c r="S392" s="1">
        <f t="shared" si="50"/>
        <v>0</v>
      </c>
      <c r="T392" s="1">
        <f t="shared" si="51"/>
        <v>0</v>
      </c>
      <c r="U392" s="1">
        <f t="shared" si="52"/>
        <v>0</v>
      </c>
      <c r="V392" s="1">
        <f t="shared" si="53"/>
        <v>0</v>
      </c>
      <c r="W392" s="1">
        <f t="shared" si="54"/>
        <v>0</v>
      </c>
      <c r="X392" s="1">
        <f t="shared" si="55"/>
        <v>0</v>
      </c>
    </row>
    <row r="393" spans="1:24" x14ac:dyDescent="0.25">
      <c r="A393" s="4">
        <v>391</v>
      </c>
      <c r="B393" s="4" t="s">
        <v>28</v>
      </c>
      <c r="C393" s="5">
        <v>42186</v>
      </c>
      <c r="D393" s="4" t="s">
        <v>23</v>
      </c>
      <c r="E393" s="4">
        <v>1339</v>
      </c>
      <c r="F393" s="4">
        <v>336335</v>
      </c>
      <c r="G393" s="4">
        <v>0</v>
      </c>
      <c r="H393" s="4">
        <v>0</v>
      </c>
      <c r="I393" s="4">
        <v>0</v>
      </c>
      <c r="J393" s="4">
        <v>0</v>
      </c>
      <c r="K393" s="4">
        <v>2105</v>
      </c>
      <c r="L393" s="4">
        <v>174741</v>
      </c>
      <c r="M393" s="4">
        <v>0</v>
      </c>
      <c r="N393" s="4">
        <v>0</v>
      </c>
      <c r="O393" s="4">
        <v>0</v>
      </c>
      <c r="P393" s="4">
        <v>0</v>
      </c>
      <c r="Q393" s="1">
        <f t="shared" si="48"/>
        <v>0</v>
      </c>
      <c r="R393" s="1">
        <f t="shared" si="49"/>
        <v>0</v>
      </c>
      <c r="S393" s="1">
        <f t="shared" si="50"/>
        <v>0</v>
      </c>
      <c r="T393" s="1">
        <f t="shared" si="51"/>
        <v>0</v>
      </c>
      <c r="U393" s="1">
        <f t="shared" si="52"/>
        <v>0</v>
      </c>
      <c r="V393" s="1">
        <f t="shared" si="53"/>
        <v>0</v>
      </c>
      <c r="W393" s="1">
        <f t="shared" si="54"/>
        <v>0</v>
      </c>
      <c r="X393" s="1">
        <f t="shared" si="55"/>
        <v>0</v>
      </c>
    </row>
    <row r="394" spans="1:24" x14ac:dyDescent="0.25">
      <c r="A394" s="4">
        <v>392</v>
      </c>
      <c r="B394" s="4" t="s">
        <v>28</v>
      </c>
      <c r="C394" s="5">
        <v>42217</v>
      </c>
      <c r="D394" s="4" t="s">
        <v>16</v>
      </c>
      <c r="E394" s="4">
        <v>1325</v>
      </c>
      <c r="F394" s="4">
        <v>308230</v>
      </c>
      <c r="G394" s="4">
        <v>157</v>
      </c>
      <c r="H394" s="4">
        <v>157</v>
      </c>
      <c r="I394" s="4">
        <v>114296</v>
      </c>
      <c r="J394" s="4">
        <v>114296</v>
      </c>
      <c r="K394" s="4">
        <v>2575</v>
      </c>
      <c r="L394" s="4">
        <v>158385</v>
      </c>
      <c r="M394" s="4">
        <v>1525</v>
      </c>
      <c r="N394" s="4">
        <v>1525</v>
      </c>
      <c r="O394" s="4">
        <v>304758</v>
      </c>
      <c r="P394" s="4">
        <v>304758</v>
      </c>
      <c r="Q394" s="1">
        <f t="shared" si="48"/>
        <v>0.11849056603773585</v>
      </c>
      <c r="R394" s="1">
        <f t="shared" si="49"/>
        <v>0.11849056603773585</v>
      </c>
      <c r="S394" s="1">
        <f t="shared" si="50"/>
        <v>0.37081400253057784</v>
      </c>
      <c r="T394" s="1">
        <f t="shared" si="51"/>
        <v>0.37081400253057784</v>
      </c>
      <c r="U394" s="1">
        <f t="shared" si="52"/>
        <v>0.59223300970873782</v>
      </c>
      <c r="V394" s="1">
        <f t="shared" si="53"/>
        <v>0.59223300970873782</v>
      </c>
      <c r="W394" s="1">
        <f t="shared" si="54"/>
        <v>1.924159484799697</v>
      </c>
      <c r="X394" s="1">
        <f t="shared" si="55"/>
        <v>1.924159484799697</v>
      </c>
    </row>
    <row r="395" spans="1:24" x14ac:dyDescent="0.25">
      <c r="A395" s="4">
        <v>393</v>
      </c>
      <c r="B395" s="4" t="s">
        <v>28</v>
      </c>
      <c r="C395" s="5">
        <v>42217</v>
      </c>
      <c r="D395" s="4" t="s">
        <v>17</v>
      </c>
      <c r="E395" s="4">
        <v>1325</v>
      </c>
      <c r="F395" s="4">
        <v>308230</v>
      </c>
      <c r="G395" s="4">
        <v>100</v>
      </c>
      <c r="H395" s="4">
        <v>214</v>
      </c>
      <c r="I395" s="4">
        <v>53326</v>
      </c>
      <c r="J395" s="4">
        <v>167622</v>
      </c>
      <c r="K395" s="4">
        <v>2575</v>
      </c>
      <c r="L395" s="4">
        <v>158385</v>
      </c>
      <c r="M395" s="4">
        <v>258</v>
      </c>
      <c r="N395" s="4">
        <v>1606</v>
      </c>
      <c r="O395" s="4">
        <v>83461</v>
      </c>
      <c r="P395" s="4">
        <v>388219</v>
      </c>
      <c r="Q395" s="1">
        <f t="shared" si="48"/>
        <v>7.5471698113207544E-2</v>
      </c>
      <c r="R395" s="1">
        <f t="shared" si="49"/>
        <v>0.16150943396226414</v>
      </c>
      <c r="S395" s="1">
        <f t="shared" si="50"/>
        <v>0.1730071699704766</v>
      </c>
      <c r="T395" s="1">
        <f t="shared" si="51"/>
        <v>0.54382117250105444</v>
      </c>
      <c r="U395" s="1">
        <f t="shared" si="52"/>
        <v>0.10019417475728155</v>
      </c>
      <c r="V395" s="1">
        <f t="shared" si="53"/>
        <v>0.62368932038834957</v>
      </c>
      <c r="W395" s="1">
        <f t="shared" si="54"/>
        <v>0.52695015310793325</v>
      </c>
      <c r="X395" s="1">
        <f t="shared" si="55"/>
        <v>2.45110963790763</v>
      </c>
    </row>
    <row r="396" spans="1:24" x14ac:dyDescent="0.25">
      <c r="A396" s="4">
        <v>394</v>
      </c>
      <c r="B396" s="4" t="s">
        <v>28</v>
      </c>
      <c r="C396" s="5">
        <v>42217</v>
      </c>
      <c r="D396" s="4" t="s">
        <v>18</v>
      </c>
      <c r="E396" s="4">
        <v>1325</v>
      </c>
      <c r="F396" s="4">
        <v>308230</v>
      </c>
      <c r="G396" s="4">
        <v>79</v>
      </c>
      <c r="H396" s="4">
        <v>237</v>
      </c>
      <c r="I396" s="4">
        <v>36983</v>
      </c>
      <c r="J396" s="4">
        <v>204605</v>
      </c>
      <c r="K396" s="4">
        <v>2575</v>
      </c>
      <c r="L396" s="4">
        <v>158385</v>
      </c>
      <c r="M396" s="4">
        <v>150</v>
      </c>
      <c r="N396" s="4">
        <v>1625</v>
      </c>
      <c r="O396" s="4">
        <v>60156</v>
      </c>
      <c r="P396" s="4">
        <v>448375</v>
      </c>
      <c r="Q396" s="1">
        <f t="shared" si="48"/>
        <v>5.9622641509433964E-2</v>
      </c>
      <c r="R396" s="1">
        <f t="shared" si="49"/>
        <v>0.17886792452830189</v>
      </c>
      <c r="S396" s="1">
        <f t="shared" si="50"/>
        <v>0.11998507607955099</v>
      </c>
      <c r="T396" s="1">
        <f t="shared" si="51"/>
        <v>0.66380624858060544</v>
      </c>
      <c r="U396" s="1">
        <f t="shared" si="52"/>
        <v>5.8252427184466021E-2</v>
      </c>
      <c r="V396" s="1">
        <f t="shared" si="53"/>
        <v>0.6310679611650486</v>
      </c>
      <c r="W396" s="1">
        <f t="shared" si="54"/>
        <v>0.37980869400511413</v>
      </c>
      <c r="X396" s="1">
        <f t="shared" si="55"/>
        <v>2.8309183319127444</v>
      </c>
    </row>
    <row r="397" spans="1:24" x14ac:dyDescent="0.25">
      <c r="A397" s="4">
        <v>395</v>
      </c>
      <c r="B397" s="4" t="s">
        <v>28</v>
      </c>
      <c r="C397" s="5">
        <v>42217</v>
      </c>
      <c r="D397" s="4" t="s">
        <v>19</v>
      </c>
      <c r="E397" s="4">
        <v>1325</v>
      </c>
      <c r="F397" s="4">
        <v>308230</v>
      </c>
      <c r="G397" s="4">
        <v>64</v>
      </c>
      <c r="H397" s="4">
        <v>245</v>
      </c>
      <c r="I397" s="4">
        <v>38581</v>
      </c>
      <c r="J397" s="4">
        <v>243186</v>
      </c>
      <c r="K397" s="4">
        <v>2575</v>
      </c>
      <c r="L397" s="4">
        <v>158385</v>
      </c>
      <c r="M397" s="4">
        <v>105</v>
      </c>
      <c r="N397" s="4">
        <v>1633</v>
      </c>
      <c r="O397" s="4">
        <v>48984</v>
      </c>
      <c r="P397" s="4">
        <v>497359</v>
      </c>
      <c r="Q397" s="1">
        <f t="shared" si="48"/>
        <v>4.8301886792452828E-2</v>
      </c>
      <c r="R397" s="1">
        <f t="shared" si="49"/>
        <v>0.18490566037735848</v>
      </c>
      <c r="S397" s="1">
        <f t="shared" si="50"/>
        <v>0.12516951627031761</v>
      </c>
      <c r="T397" s="1">
        <f t="shared" si="51"/>
        <v>0.78897576485092302</v>
      </c>
      <c r="U397" s="1">
        <f t="shared" si="52"/>
        <v>4.0776699029126215E-2</v>
      </c>
      <c r="V397" s="1">
        <f t="shared" si="53"/>
        <v>0.63417475728155337</v>
      </c>
      <c r="W397" s="1">
        <f t="shared" si="54"/>
        <v>0.30927171133630077</v>
      </c>
      <c r="X397" s="1">
        <f t="shared" si="55"/>
        <v>3.1401900432490448</v>
      </c>
    </row>
    <row r="398" spans="1:24" x14ac:dyDescent="0.25">
      <c r="A398" s="4">
        <v>396</v>
      </c>
      <c r="B398" s="4" t="s">
        <v>28</v>
      </c>
      <c r="C398" s="5">
        <v>42217</v>
      </c>
      <c r="D398" s="4" t="s">
        <v>20</v>
      </c>
      <c r="E398" s="4">
        <v>1325</v>
      </c>
      <c r="F398" s="4">
        <v>308230</v>
      </c>
      <c r="G398" s="4">
        <v>39</v>
      </c>
      <c r="H398" s="4">
        <v>251</v>
      </c>
      <c r="I398" s="4">
        <v>15865</v>
      </c>
      <c r="J398" s="4">
        <v>259051</v>
      </c>
      <c r="K398" s="4">
        <v>2575</v>
      </c>
      <c r="L398" s="4">
        <v>158385</v>
      </c>
      <c r="M398" s="4">
        <v>76</v>
      </c>
      <c r="N398" s="4">
        <v>1640</v>
      </c>
      <c r="O398" s="4">
        <v>23940</v>
      </c>
      <c r="P398" s="4">
        <v>521299</v>
      </c>
      <c r="Q398" s="1">
        <f t="shared" si="48"/>
        <v>2.9433962264150942E-2</v>
      </c>
      <c r="R398" s="1">
        <f t="shared" si="49"/>
        <v>0.18943396226415093</v>
      </c>
      <c r="S398" s="1">
        <f t="shared" si="50"/>
        <v>5.1471303896440966E-2</v>
      </c>
      <c r="T398" s="1">
        <f t="shared" si="51"/>
        <v>0.84044706874736397</v>
      </c>
      <c r="U398" s="1">
        <f t="shared" si="52"/>
        <v>2.9514563106796118E-2</v>
      </c>
      <c r="V398" s="1">
        <f t="shared" si="53"/>
        <v>0.63689320388349513</v>
      </c>
      <c r="W398" s="1">
        <f t="shared" si="54"/>
        <v>0.15115067714745714</v>
      </c>
      <c r="X398" s="1">
        <f t="shared" si="55"/>
        <v>3.2913407203965024</v>
      </c>
    </row>
    <row r="399" spans="1:24" x14ac:dyDescent="0.25">
      <c r="A399" s="4">
        <v>397</v>
      </c>
      <c r="B399" s="4" t="s">
        <v>28</v>
      </c>
      <c r="C399" s="5">
        <v>42217</v>
      </c>
      <c r="D399" s="4" t="s">
        <v>21</v>
      </c>
      <c r="E399" s="4">
        <v>1325</v>
      </c>
      <c r="F399" s="4">
        <v>308230</v>
      </c>
      <c r="G399" s="4">
        <v>0</v>
      </c>
      <c r="H399" s="4">
        <v>0</v>
      </c>
      <c r="I399" s="4">
        <v>0</v>
      </c>
      <c r="J399" s="4">
        <v>0</v>
      </c>
      <c r="K399" s="4">
        <v>2575</v>
      </c>
      <c r="L399" s="4">
        <v>158385</v>
      </c>
      <c r="M399" s="4">
        <v>0</v>
      </c>
      <c r="N399" s="4">
        <v>0</v>
      </c>
      <c r="O399" s="4">
        <v>0</v>
      </c>
      <c r="P399" s="4">
        <v>0</v>
      </c>
      <c r="Q399" s="1">
        <f t="shared" si="48"/>
        <v>0</v>
      </c>
      <c r="R399" s="1">
        <f t="shared" si="49"/>
        <v>0</v>
      </c>
      <c r="S399" s="1">
        <f t="shared" si="50"/>
        <v>0</v>
      </c>
      <c r="T399" s="1">
        <f t="shared" si="51"/>
        <v>0</v>
      </c>
      <c r="U399" s="1">
        <f t="shared" si="52"/>
        <v>0</v>
      </c>
      <c r="V399" s="1">
        <f t="shared" si="53"/>
        <v>0</v>
      </c>
      <c r="W399" s="1">
        <f t="shared" si="54"/>
        <v>0</v>
      </c>
      <c r="X399" s="1">
        <f t="shared" si="55"/>
        <v>0</v>
      </c>
    </row>
    <row r="400" spans="1:24" x14ac:dyDescent="0.25">
      <c r="A400" s="4">
        <v>398</v>
      </c>
      <c r="B400" s="4" t="s">
        <v>28</v>
      </c>
      <c r="C400" s="5">
        <v>42217</v>
      </c>
      <c r="D400" s="4" t="s">
        <v>22</v>
      </c>
      <c r="E400" s="4">
        <v>1325</v>
      </c>
      <c r="F400" s="4">
        <v>308230</v>
      </c>
      <c r="G400" s="4">
        <v>0</v>
      </c>
      <c r="H400" s="4">
        <v>0</v>
      </c>
      <c r="I400" s="4">
        <v>0</v>
      </c>
      <c r="J400" s="4">
        <v>0</v>
      </c>
      <c r="K400" s="4">
        <v>2575</v>
      </c>
      <c r="L400" s="4">
        <v>158385</v>
      </c>
      <c r="M400" s="4">
        <v>0</v>
      </c>
      <c r="N400" s="4">
        <v>0</v>
      </c>
      <c r="O400" s="4">
        <v>0</v>
      </c>
      <c r="P400" s="4">
        <v>0</v>
      </c>
      <c r="Q400" s="1">
        <f t="shared" si="48"/>
        <v>0</v>
      </c>
      <c r="R400" s="1">
        <f t="shared" si="49"/>
        <v>0</v>
      </c>
      <c r="S400" s="1">
        <f t="shared" si="50"/>
        <v>0</v>
      </c>
      <c r="T400" s="1">
        <f t="shared" si="51"/>
        <v>0</v>
      </c>
      <c r="U400" s="1">
        <f t="shared" si="52"/>
        <v>0</v>
      </c>
      <c r="V400" s="1">
        <f t="shared" si="53"/>
        <v>0</v>
      </c>
      <c r="W400" s="1">
        <f t="shared" si="54"/>
        <v>0</v>
      </c>
      <c r="X400" s="1">
        <f t="shared" si="55"/>
        <v>0</v>
      </c>
    </row>
    <row r="401" spans="1:24" x14ac:dyDescent="0.25">
      <c r="A401" s="4">
        <v>399</v>
      </c>
      <c r="B401" s="4" t="s">
        <v>28</v>
      </c>
      <c r="C401" s="5">
        <v>42217</v>
      </c>
      <c r="D401" s="4" t="s">
        <v>23</v>
      </c>
      <c r="E401" s="4">
        <v>1325</v>
      </c>
      <c r="F401" s="4">
        <v>308230</v>
      </c>
      <c r="G401" s="4">
        <v>0</v>
      </c>
      <c r="H401" s="4">
        <v>0</v>
      </c>
      <c r="I401" s="4">
        <v>0</v>
      </c>
      <c r="J401" s="4">
        <v>0</v>
      </c>
      <c r="K401" s="4">
        <v>2575</v>
      </c>
      <c r="L401" s="4">
        <v>158385</v>
      </c>
      <c r="M401" s="4">
        <v>0</v>
      </c>
      <c r="N401" s="4">
        <v>0</v>
      </c>
      <c r="O401" s="4">
        <v>0</v>
      </c>
      <c r="P401" s="4">
        <v>0</v>
      </c>
      <c r="Q401" s="1">
        <f t="shared" si="48"/>
        <v>0</v>
      </c>
      <c r="R401" s="1">
        <f t="shared" si="49"/>
        <v>0</v>
      </c>
      <c r="S401" s="1">
        <f t="shared" si="50"/>
        <v>0</v>
      </c>
      <c r="T401" s="1">
        <f t="shared" si="51"/>
        <v>0</v>
      </c>
      <c r="U401" s="1">
        <f t="shared" si="52"/>
        <v>0</v>
      </c>
      <c r="V401" s="1">
        <f t="shared" si="53"/>
        <v>0</v>
      </c>
      <c r="W401" s="1">
        <f t="shared" si="54"/>
        <v>0</v>
      </c>
      <c r="X401" s="1">
        <f t="shared" si="55"/>
        <v>0</v>
      </c>
    </row>
    <row r="402" spans="1:24" x14ac:dyDescent="0.25">
      <c r="A402" s="4">
        <v>400</v>
      </c>
      <c r="B402" s="4" t="s">
        <v>28</v>
      </c>
      <c r="C402" s="5">
        <v>42248</v>
      </c>
      <c r="D402" s="4" t="s">
        <v>16</v>
      </c>
      <c r="E402" s="4">
        <v>1458</v>
      </c>
      <c r="F402" s="4">
        <v>348967</v>
      </c>
      <c r="G402" s="4">
        <v>179</v>
      </c>
      <c r="H402" s="4">
        <v>179</v>
      </c>
      <c r="I402" s="4">
        <v>106775</v>
      </c>
      <c r="J402" s="4">
        <v>106775</v>
      </c>
      <c r="K402" s="4">
        <v>2179</v>
      </c>
      <c r="L402" s="4">
        <v>176122</v>
      </c>
      <c r="M402" s="4">
        <v>1814</v>
      </c>
      <c r="N402" s="4">
        <v>1814</v>
      </c>
      <c r="O402" s="4">
        <v>382651</v>
      </c>
      <c r="P402" s="4">
        <v>382651</v>
      </c>
      <c r="Q402" s="1">
        <f t="shared" si="48"/>
        <v>0.12277091906721536</v>
      </c>
      <c r="R402" s="1">
        <f t="shared" si="49"/>
        <v>0.12277091906721536</v>
      </c>
      <c r="S402" s="1">
        <f t="shared" si="50"/>
        <v>0.30597449042459601</v>
      </c>
      <c r="T402" s="1">
        <f t="shared" si="51"/>
        <v>0.30597449042459601</v>
      </c>
      <c r="U402" s="1">
        <f t="shared" si="52"/>
        <v>0.83249196879302434</v>
      </c>
      <c r="V402" s="1">
        <f t="shared" si="53"/>
        <v>0.83249196879302434</v>
      </c>
      <c r="W402" s="1">
        <f t="shared" si="54"/>
        <v>2.1726473694370947</v>
      </c>
      <c r="X402" s="1">
        <f t="shared" si="55"/>
        <v>2.1726473694370947</v>
      </c>
    </row>
    <row r="403" spans="1:24" x14ac:dyDescent="0.25">
      <c r="A403" s="4">
        <v>401</v>
      </c>
      <c r="B403" s="4" t="s">
        <v>28</v>
      </c>
      <c r="C403" s="5">
        <v>42248</v>
      </c>
      <c r="D403" s="4" t="s">
        <v>17</v>
      </c>
      <c r="E403" s="4">
        <v>1458</v>
      </c>
      <c r="F403" s="4">
        <v>348967</v>
      </c>
      <c r="G403" s="4">
        <v>138</v>
      </c>
      <c r="H403" s="4">
        <v>264</v>
      </c>
      <c r="I403" s="4">
        <v>104860</v>
      </c>
      <c r="J403" s="4">
        <v>211635</v>
      </c>
      <c r="K403" s="4">
        <v>2179</v>
      </c>
      <c r="L403" s="4">
        <v>176122</v>
      </c>
      <c r="M403" s="4">
        <v>227</v>
      </c>
      <c r="N403" s="4">
        <v>1851</v>
      </c>
      <c r="O403" s="4">
        <v>92227</v>
      </c>
      <c r="P403" s="4">
        <v>474878</v>
      </c>
      <c r="Q403" s="1">
        <f t="shared" si="48"/>
        <v>9.4650205761316872E-2</v>
      </c>
      <c r="R403" s="1">
        <f t="shared" si="49"/>
        <v>0.18106995884773663</v>
      </c>
      <c r="S403" s="1">
        <f t="shared" si="50"/>
        <v>0.30048686552023546</v>
      </c>
      <c r="T403" s="1">
        <f t="shared" si="51"/>
        <v>0.60646135594483142</v>
      </c>
      <c r="U403" s="1">
        <f t="shared" si="52"/>
        <v>0.104176227627352</v>
      </c>
      <c r="V403" s="1">
        <f t="shared" si="53"/>
        <v>0.84947223497016977</v>
      </c>
      <c r="W403" s="1">
        <f t="shared" si="54"/>
        <v>0.52365405798253484</v>
      </c>
      <c r="X403" s="1">
        <f t="shared" si="55"/>
        <v>2.6963014274196295</v>
      </c>
    </row>
    <row r="404" spans="1:24" x14ac:dyDescent="0.25">
      <c r="A404" s="4">
        <v>402</v>
      </c>
      <c r="B404" s="4" t="s">
        <v>28</v>
      </c>
      <c r="C404" s="5">
        <v>42248</v>
      </c>
      <c r="D404" s="4" t="s">
        <v>18</v>
      </c>
      <c r="E404" s="4">
        <v>1458</v>
      </c>
      <c r="F404" s="4">
        <v>348967</v>
      </c>
      <c r="G404" s="4">
        <v>101</v>
      </c>
      <c r="H404" s="4">
        <v>285</v>
      </c>
      <c r="I404" s="4">
        <v>64267</v>
      </c>
      <c r="J404" s="4">
        <v>275902</v>
      </c>
      <c r="K404" s="4">
        <v>2179</v>
      </c>
      <c r="L404" s="4">
        <v>176122</v>
      </c>
      <c r="M404" s="4">
        <v>158</v>
      </c>
      <c r="N404" s="4">
        <v>1859</v>
      </c>
      <c r="O404" s="4">
        <v>64858</v>
      </c>
      <c r="P404" s="4">
        <v>539736</v>
      </c>
      <c r="Q404" s="1">
        <f t="shared" si="48"/>
        <v>6.9272976680384082E-2</v>
      </c>
      <c r="R404" s="1">
        <f t="shared" si="49"/>
        <v>0.19547325102880658</v>
      </c>
      <c r="S404" s="1">
        <f t="shared" si="50"/>
        <v>0.1841635455501523</v>
      </c>
      <c r="T404" s="1">
        <f t="shared" si="51"/>
        <v>0.79062490149498377</v>
      </c>
      <c r="U404" s="1">
        <f t="shared" si="52"/>
        <v>7.2510325837540163E-2</v>
      </c>
      <c r="V404" s="1">
        <f t="shared" si="53"/>
        <v>0.85314364387333641</v>
      </c>
      <c r="W404" s="1">
        <f t="shared" si="54"/>
        <v>0.36825609520673169</v>
      </c>
      <c r="X404" s="1">
        <f t="shared" si="55"/>
        <v>3.0645575226263611</v>
      </c>
    </row>
    <row r="405" spans="1:24" x14ac:dyDescent="0.25">
      <c r="A405" s="4">
        <v>403</v>
      </c>
      <c r="B405" s="4" t="s">
        <v>28</v>
      </c>
      <c r="C405" s="5">
        <v>42248</v>
      </c>
      <c r="D405" s="4" t="s">
        <v>19</v>
      </c>
      <c r="E405" s="4">
        <v>1458</v>
      </c>
      <c r="F405" s="4">
        <v>348967</v>
      </c>
      <c r="G405" s="4">
        <v>46</v>
      </c>
      <c r="H405" s="4">
        <v>293</v>
      </c>
      <c r="I405" s="4">
        <v>26711</v>
      </c>
      <c r="J405" s="4">
        <v>302613</v>
      </c>
      <c r="K405" s="4">
        <v>2179</v>
      </c>
      <c r="L405" s="4">
        <v>176122</v>
      </c>
      <c r="M405" s="4">
        <v>76</v>
      </c>
      <c r="N405" s="4">
        <v>1861</v>
      </c>
      <c r="O405" s="4">
        <v>30134</v>
      </c>
      <c r="P405" s="4">
        <v>569870</v>
      </c>
      <c r="Q405" s="1">
        <f t="shared" si="48"/>
        <v>3.1550068587105622E-2</v>
      </c>
      <c r="R405" s="1">
        <f t="shared" si="49"/>
        <v>0.20096021947873799</v>
      </c>
      <c r="S405" s="1">
        <f t="shared" si="50"/>
        <v>7.6543054214295331E-2</v>
      </c>
      <c r="T405" s="1">
        <f t="shared" si="51"/>
        <v>0.86716795570927907</v>
      </c>
      <c r="U405" s="1">
        <f t="shared" si="52"/>
        <v>3.4878384580082605E-2</v>
      </c>
      <c r="V405" s="1">
        <f t="shared" si="53"/>
        <v>0.85406149609912807</v>
      </c>
      <c r="W405" s="1">
        <f t="shared" si="54"/>
        <v>0.17109730754817684</v>
      </c>
      <c r="X405" s="1">
        <f t="shared" si="55"/>
        <v>3.2356548301745383</v>
      </c>
    </row>
    <row r="406" spans="1:24" x14ac:dyDescent="0.25">
      <c r="A406" s="4">
        <v>404</v>
      </c>
      <c r="B406" s="4" t="s">
        <v>28</v>
      </c>
      <c r="C406" s="5">
        <v>42248</v>
      </c>
      <c r="D406" s="4" t="s">
        <v>20</v>
      </c>
      <c r="E406" s="4">
        <v>1458</v>
      </c>
      <c r="F406" s="4">
        <v>348967</v>
      </c>
      <c r="G406" s="4">
        <v>0</v>
      </c>
      <c r="H406" s="4">
        <v>0</v>
      </c>
      <c r="I406" s="4">
        <v>0</v>
      </c>
      <c r="J406" s="4">
        <v>0</v>
      </c>
      <c r="K406" s="4">
        <v>2179</v>
      </c>
      <c r="L406" s="4">
        <v>176122</v>
      </c>
      <c r="M406" s="4">
        <v>0</v>
      </c>
      <c r="N406" s="4">
        <v>0</v>
      </c>
      <c r="O406" s="4">
        <v>0</v>
      </c>
      <c r="P406" s="4">
        <v>0</v>
      </c>
      <c r="Q406" s="1">
        <f t="shared" si="48"/>
        <v>0</v>
      </c>
      <c r="R406" s="1">
        <f t="shared" si="49"/>
        <v>0</v>
      </c>
      <c r="S406" s="1">
        <f t="shared" si="50"/>
        <v>0</v>
      </c>
      <c r="T406" s="1">
        <f t="shared" si="51"/>
        <v>0</v>
      </c>
      <c r="U406" s="1">
        <f t="shared" si="52"/>
        <v>0</v>
      </c>
      <c r="V406" s="1">
        <f t="shared" si="53"/>
        <v>0</v>
      </c>
      <c r="W406" s="1">
        <f t="shared" si="54"/>
        <v>0</v>
      </c>
      <c r="X406" s="1">
        <f t="shared" si="55"/>
        <v>0</v>
      </c>
    </row>
    <row r="407" spans="1:24" x14ac:dyDescent="0.25">
      <c r="A407" s="4">
        <v>405</v>
      </c>
      <c r="B407" s="4" t="s">
        <v>28</v>
      </c>
      <c r="C407" s="5">
        <v>42248</v>
      </c>
      <c r="D407" s="4" t="s">
        <v>21</v>
      </c>
      <c r="E407" s="4">
        <v>1458</v>
      </c>
      <c r="F407" s="4">
        <v>348967</v>
      </c>
      <c r="G407" s="4">
        <v>0</v>
      </c>
      <c r="H407" s="4">
        <v>0</v>
      </c>
      <c r="I407" s="4">
        <v>0</v>
      </c>
      <c r="J407" s="4">
        <v>0</v>
      </c>
      <c r="K407" s="4">
        <v>2179</v>
      </c>
      <c r="L407" s="4">
        <v>176122</v>
      </c>
      <c r="M407" s="4">
        <v>0</v>
      </c>
      <c r="N407" s="4">
        <v>0</v>
      </c>
      <c r="O407" s="4">
        <v>0</v>
      </c>
      <c r="P407" s="4">
        <v>0</v>
      </c>
      <c r="Q407" s="1">
        <f t="shared" si="48"/>
        <v>0</v>
      </c>
      <c r="R407" s="1">
        <f t="shared" si="49"/>
        <v>0</v>
      </c>
      <c r="S407" s="1">
        <f t="shared" si="50"/>
        <v>0</v>
      </c>
      <c r="T407" s="1">
        <f t="shared" si="51"/>
        <v>0</v>
      </c>
      <c r="U407" s="1">
        <f t="shared" si="52"/>
        <v>0</v>
      </c>
      <c r="V407" s="1">
        <f t="shared" si="53"/>
        <v>0</v>
      </c>
      <c r="W407" s="1">
        <f t="shared" si="54"/>
        <v>0</v>
      </c>
      <c r="X407" s="1">
        <f t="shared" si="55"/>
        <v>0</v>
      </c>
    </row>
    <row r="408" spans="1:24" x14ac:dyDescent="0.25">
      <c r="A408" s="4">
        <v>406</v>
      </c>
      <c r="B408" s="4" t="s">
        <v>28</v>
      </c>
      <c r="C408" s="5">
        <v>42248</v>
      </c>
      <c r="D408" s="4" t="s">
        <v>22</v>
      </c>
      <c r="E408" s="4">
        <v>1458</v>
      </c>
      <c r="F408" s="4">
        <v>348967</v>
      </c>
      <c r="G408" s="4">
        <v>0</v>
      </c>
      <c r="H408" s="4">
        <v>0</v>
      </c>
      <c r="I408" s="4">
        <v>0</v>
      </c>
      <c r="J408" s="4">
        <v>0</v>
      </c>
      <c r="K408" s="4">
        <v>2179</v>
      </c>
      <c r="L408" s="4">
        <v>176122</v>
      </c>
      <c r="M408" s="4">
        <v>0</v>
      </c>
      <c r="N408" s="4">
        <v>0</v>
      </c>
      <c r="O408" s="4">
        <v>0</v>
      </c>
      <c r="P408" s="4">
        <v>0</v>
      </c>
      <c r="Q408" s="1">
        <f t="shared" si="48"/>
        <v>0</v>
      </c>
      <c r="R408" s="1">
        <f t="shared" si="49"/>
        <v>0</v>
      </c>
      <c r="S408" s="1">
        <f t="shared" si="50"/>
        <v>0</v>
      </c>
      <c r="T408" s="1">
        <f t="shared" si="51"/>
        <v>0</v>
      </c>
      <c r="U408" s="1">
        <f t="shared" si="52"/>
        <v>0</v>
      </c>
      <c r="V408" s="1">
        <f t="shared" si="53"/>
        <v>0</v>
      </c>
      <c r="W408" s="1">
        <f t="shared" si="54"/>
        <v>0</v>
      </c>
      <c r="X408" s="1">
        <f t="shared" si="55"/>
        <v>0</v>
      </c>
    </row>
    <row r="409" spans="1:24" x14ac:dyDescent="0.25">
      <c r="A409" s="4">
        <v>407</v>
      </c>
      <c r="B409" s="4" t="s">
        <v>28</v>
      </c>
      <c r="C409" s="5">
        <v>42248</v>
      </c>
      <c r="D409" s="4" t="s">
        <v>23</v>
      </c>
      <c r="E409" s="4">
        <v>1458</v>
      </c>
      <c r="F409" s="4">
        <v>348967</v>
      </c>
      <c r="G409" s="4">
        <v>0</v>
      </c>
      <c r="H409" s="4">
        <v>0</v>
      </c>
      <c r="I409" s="4">
        <v>0</v>
      </c>
      <c r="J409" s="4">
        <v>0</v>
      </c>
      <c r="K409" s="4">
        <v>2179</v>
      </c>
      <c r="L409" s="4">
        <v>176122</v>
      </c>
      <c r="M409" s="4">
        <v>0</v>
      </c>
      <c r="N409" s="4">
        <v>0</v>
      </c>
      <c r="O409" s="4">
        <v>0</v>
      </c>
      <c r="P409" s="4">
        <v>0</v>
      </c>
      <c r="Q409" s="1">
        <f t="shared" si="48"/>
        <v>0</v>
      </c>
      <c r="R409" s="1">
        <f t="shared" si="49"/>
        <v>0</v>
      </c>
      <c r="S409" s="1">
        <f t="shared" si="50"/>
        <v>0</v>
      </c>
      <c r="T409" s="1">
        <f t="shared" si="51"/>
        <v>0</v>
      </c>
      <c r="U409" s="1">
        <f t="shared" si="52"/>
        <v>0</v>
      </c>
      <c r="V409" s="1">
        <f t="shared" si="53"/>
        <v>0</v>
      </c>
      <c r="W409" s="1">
        <f t="shared" si="54"/>
        <v>0</v>
      </c>
      <c r="X409" s="1">
        <f t="shared" si="55"/>
        <v>0</v>
      </c>
    </row>
    <row r="410" spans="1:24" x14ac:dyDescent="0.25">
      <c r="A410" s="4">
        <v>408</v>
      </c>
      <c r="B410" s="4" t="s">
        <v>28</v>
      </c>
      <c r="C410" s="5">
        <v>42278</v>
      </c>
      <c r="D410" s="4" t="s">
        <v>16</v>
      </c>
      <c r="E410" s="4">
        <v>1600</v>
      </c>
      <c r="F410" s="4">
        <v>466567</v>
      </c>
      <c r="G410" s="4">
        <v>117</v>
      </c>
      <c r="H410" s="4">
        <v>117</v>
      </c>
      <c r="I410" s="4">
        <v>109044</v>
      </c>
      <c r="J410" s="4">
        <v>109044</v>
      </c>
      <c r="K410" s="4">
        <v>3788</v>
      </c>
      <c r="L410" s="4">
        <v>281301</v>
      </c>
      <c r="M410" s="4">
        <v>3249</v>
      </c>
      <c r="N410" s="4">
        <v>3249</v>
      </c>
      <c r="O410" s="4">
        <v>479630</v>
      </c>
      <c r="P410" s="4">
        <v>479630</v>
      </c>
      <c r="Q410" s="1">
        <f t="shared" si="48"/>
        <v>7.3124999999999996E-2</v>
      </c>
      <c r="R410" s="1">
        <f t="shared" si="49"/>
        <v>7.3124999999999996E-2</v>
      </c>
      <c r="S410" s="1">
        <f t="shared" si="50"/>
        <v>0.23371562926653622</v>
      </c>
      <c r="T410" s="1">
        <f t="shared" si="51"/>
        <v>0.23371562926653622</v>
      </c>
      <c r="U410" s="1">
        <f t="shared" si="52"/>
        <v>0.85770855332629359</v>
      </c>
      <c r="V410" s="1">
        <f t="shared" si="53"/>
        <v>0.85770855332629359</v>
      </c>
      <c r="W410" s="1">
        <f t="shared" si="54"/>
        <v>1.7050419301744395</v>
      </c>
      <c r="X410" s="1">
        <f t="shared" si="55"/>
        <v>1.7050419301744395</v>
      </c>
    </row>
    <row r="411" spans="1:24" x14ac:dyDescent="0.25">
      <c r="A411" s="4">
        <v>409</v>
      </c>
      <c r="B411" s="4" t="s">
        <v>28</v>
      </c>
      <c r="C411" s="5">
        <v>42278</v>
      </c>
      <c r="D411" s="4" t="s">
        <v>17</v>
      </c>
      <c r="E411" s="4">
        <v>1600</v>
      </c>
      <c r="F411" s="4">
        <v>466567</v>
      </c>
      <c r="G411" s="4">
        <v>136</v>
      </c>
      <c r="H411" s="4">
        <v>208</v>
      </c>
      <c r="I411" s="4">
        <v>72698</v>
      </c>
      <c r="J411" s="4">
        <v>181742</v>
      </c>
      <c r="K411" s="4">
        <v>3788</v>
      </c>
      <c r="L411" s="4">
        <v>281301</v>
      </c>
      <c r="M411" s="4">
        <v>344</v>
      </c>
      <c r="N411" s="4">
        <v>3306</v>
      </c>
      <c r="O411" s="4">
        <v>114673</v>
      </c>
      <c r="P411" s="4">
        <v>594303</v>
      </c>
      <c r="Q411" s="1">
        <f t="shared" si="48"/>
        <v>8.5000000000000006E-2</v>
      </c>
      <c r="R411" s="1">
        <f t="shared" si="49"/>
        <v>0.13</v>
      </c>
      <c r="S411" s="1">
        <f t="shared" si="50"/>
        <v>0.1558147061408115</v>
      </c>
      <c r="T411" s="1">
        <f t="shared" si="51"/>
        <v>0.38953033540734772</v>
      </c>
      <c r="U411" s="1">
        <f t="shared" si="52"/>
        <v>9.0813093980992604E-2</v>
      </c>
      <c r="V411" s="1">
        <f t="shared" si="53"/>
        <v>0.87275607180570225</v>
      </c>
      <c r="W411" s="1">
        <f t="shared" si="54"/>
        <v>0.40765230127159163</v>
      </c>
      <c r="X411" s="1">
        <f t="shared" si="55"/>
        <v>2.1126942314460311</v>
      </c>
    </row>
    <row r="412" spans="1:24" x14ac:dyDescent="0.25">
      <c r="A412" s="4">
        <v>410</v>
      </c>
      <c r="B412" s="4" t="s">
        <v>28</v>
      </c>
      <c r="C412" s="5">
        <v>42278</v>
      </c>
      <c r="D412" s="4" t="s">
        <v>18</v>
      </c>
      <c r="E412" s="4">
        <v>1600</v>
      </c>
      <c r="F412" s="4">
        <v>466567</v>
      </c>
      <c r="G412" s="4">
        <v>84</v>
      </c>
      <c r="H412" s="4">
        <v>234</v>
      </c>
      <c r="I412" s="4">
        <v>55465</v>
      </c>
      <c r="J412" s="4">
        <v>237207</v>
      </c>
      <c r="K412" s="4">
        <v>3788</v>
      </c>
      <c r="L412" s="4">
        <v>281301</v>
      </c>
      <c r="M412" s="4">
        <v>188</v>
      </c>
      <c r="N412" s="4">
        <v>3322</v>
      </c>
      <c r="O412" s="4">
        <v>64222</v>
      </c>
      <c r="P412" s="4">
        <v>658525</v>
      </c>
      <c r="Q412" s="1">
        <f t="shared" si="48"/>
        <v>5.2499999999999998E-2</v>
      </c>
      <c r="R412" s="1">
        <f t="shared" si="49"/>
        <v>0.14624999999999999</v>
      </c>
      <c r="S412" s="1">
        <f t="shared" si="50"/>
        <v>0.11887896057800916</v>
      </c>
      <c r="T412" s="1">
        <f t="shared" si="51"/>
        <v>0.50840929598535689</v>
      </c>
      <c r="U412" s="1">
        <f t="shared" si="52"/>
        <v>4.9630411826821541E-2</v>
      </c>
      <c r="V412" s="1">
        <f t="shared" si="53"/>
        <v>0.87697993664202745</v>
      </c>
      <c r="W412" s="1">
        <f t="shared" si="54"/>
        <v>0.22830348985606166</v>
      </c>
      <c r="X412" s="1">
        <f t="shared" si="55"/>
        <v>2.3409977213020929</v>
      </c>
    </row>
    <row r="413" spans="1:24" x14ac:dyDescent="0.25">
      <c r="A413" s="4">
        <v>411</v>
      </c>
      <c r="B413" s="4" t="s">
        <v>28</v>
      </c>
      <c r="C413" s="5">
        <v>42278</v>
      </c>
      <c r="D413" s="4" t="s">
        <v>19</v>
      </c>
      <c r="E413" s="4">
        <v>1600</v>
      </c>
      <c r="F413" s="4">
        <v>466567</v>
      </c>
      <c r="G413" s="4">
        <v>0</v>
      </c>
      <c r="H413" s="4">
        <v>0</v>
      </c>
      <c r="I413" s="4">
        <v>0</v>
      </c>
      <c r="J413" s="4">
        <v>0</v>
      </c>
      <c r="K413" s="4">
        <v>3788</v>
      </c>
      <c r="L413" s="4">
        <v>281301</v>
      </c>
      <c r="M413" s="4">
        <v>0</v>
      </c>
      <c r="N413" s="4">
        <v>0</v>
      </c>
      <c r="O413" s="4">
        <v>0</v>
      </c>
      <c r="P413" s="4">
        <v>0</v>
      </c>
      <c r="Q413" s="1">
        <f t="shared" si="48"/>
        <v>0</v>
      </c>
      <c r="R413" s="1">
        <f t="shared" si="49"/>
        <v>0</v>
      </c>
      <c r="S413" s="1">
        <f t="shared" si="50"/>
        <v>0</v>
      </c>
      <c r="T413" s="1">
        <f t="shared" si="51"/>
        <v>0</v>
      </c>
      <c r="U413" s="1">
        <f t="shared" si="52"/>
        <v>0</v>
      </c>
      <c r="V413" s="1">
        <f t="shared" si="53"/>
        <v>0</v>
      </c>
      <c r="W413" s="1">
        <f t="shared" si="54"/>
        <v>0</v>
      </c>
      <c r="X413" s="1">
        <f t="shared" si="55"/>
        <v>0</v>
      </c>
    </row>
    <row r="414" spans="1:24" x14ac:dyDescent="0.25">
      <c r="A414" s="4">
        <v>412</v>
      </c>
      <c r="B414" s="4" t="s">
        <v>28</v>
      </c>
      <c r="C414" s="5">
        <v>42278</v>
      </c>
      <c r="D414" s="4" t="s">
        <v>20</v>
      </c>
      <c r="E414" s="4">
        <v>1600</v>
      </c>
      <c r="F414" s="4">
        <v>466567</v>
      </c>
      <c r="G414" s="4">
        <v>0</v>
      </c>
      <c r="H414" s="4">
        <v>0</v>
      </c>
      <c r="I414" s="4">
        <v>0</v>
      </c>
      <c r="J414" s="4">
        <v>0</v>
      </c>
      <c r="K414" s="4">
        <v>3788</v>
      </c>
      <c r="L414" s="4">
        <v>281301</v>
      </c>
      <c r="M414" s="4">
        <v>0</v>
      </c>
      <c r="N414" s="4">
        <v>0</v>
      </c>
      <c r="O414" s="4">
        <v>0</v>
      </c>
      <c r="P414" s="4">
        <v>0</v>
      </c>
      <c r="Q414" s="1">
        <f t="shared" si="48"/>
        <v>0</v>
      </c>
      <c r="R414" s="1">
        <f t="shared" si="49"/>
        <v>0</v>
      </c>
      <c r="S414" s="1">
        <f t="shared" si="50"/>
        <v>0</v>
      </c>
      <c r="T414" s="1">
        <f t="shared" si="51"/>
        <v>0</v>
      </c>
      <c r="U414" s="1">
        <f t="shared" si="52"/>
        <v>0</v>
      </c>
      <c r="V414" s="1">
        <f t="shared" si="53"/>
        <v>0</v>
      </c>
      <c r="W414" s="1">
        <f t="shared" si="54"/>
        <v>0</v>
      </c>
      <c r="X414" s="1">
        <f t="shared" si="55"/>
        <v>0</v>
      </c>
    </row>
    <row r="415" spans="1:24" x14ac:dyDescent="0.25">
      <c r="A415" s="4">
        <v>413</v>
      </c>
      <c r="B415" s="4" t="s">
        <v>28</v>
      </c>
      <c r="C415" s="5">
        <v>42278</v>
      </c>
      <c r="D415" s="4" t="s">
        <v>21</v>
      </c>
      <c r="E415" s="4">
        <v>1600</v>
      </c>
      <c r="F415" s="4">
        <v>466567</v>
      </c>
      <c r="G415" s="4">
        <v>0</v>
      </c>
      <c r="H415" s="4">
        <v>0</v>
      </c>
      <c r="I415" s="4">
        <v>0</v>
      </c>
      <c r="J415" s="4">
        <v>0</v>
      </c>
      <c r="K415" s="4">
        <v>3788</v>
      </c>
      <c r="L415" s="4">
        <v>281301</v>
      </c>
      <c r="M415" s="4">
        <v>0</v>
      </c>
      <c r="N415" s="4">
        <v>0</v>
      </c>
      <c r="O415" s="4">
        <v>0</v>
      </c>
      <c r="P415" s="4">
        <v>0</v>
      </c>
      <c r="Q415" s="1">
        <f t="shared" si="48"/>
        <v>0</v>
      </c>
      <c r="R415" s="1">
        <f t="shared" si="49"/>
        <v>0</v>
      </c>
      <c r="S415" s="1">
        <f t="shared" si="50"/>
        <v>0</v>
      </c>
      <c r="T415" s="1">
        <f t="shared" si="51"/>
        <v>0</v>
      </c>
      <c r="U415" s="1">
        <f t="shared" si="52"/>
        <v>0</v>
      </c>
      <c r="V415" s="1">
        <f t="shared" si="53"/>
        <v>0</v>
      </c>
      <c r="W415" s="1">
        <f t="shared" si="54"/>
        <v>0</v>
      </c>
      <c r="X415" s="1">
        <f t="shared" si="55"/>
        <v>0</v>
      </c>
    </row>
    <row r="416" spans="1:24" x14ac:dyDescent="0.25">
      <c r="A416" s="4">
        <v>414</v>
      </c>
      <c r="B416" s="4" t="s">
        <v>28</v>
      </c>
      <c r="C416" s="5">
        <v>42278</v>
      </c>
      <c r="D416" s="4" t="s">
        <v>22</v>
      </c>
      <c r="E416" s="4">
        <v>1600</v>
      </c>
      <c r="F416" s="4">
        <v>466567</v>
      </c>
      <c r="G416" s="4">
        <v>0</v>
      </c>
      <c r="H416" s="4">
        <v>0</v>
      </c>
      <c r="I416" s="4">
        <v>0</v>
      </c>
      <c r="J416" s="4">
        <v>0</v>
      </c>
      <c r="K416" s="4">
        <v>3788</v>
      </c>
      <c r="L416" s="4">
        <v>281301</v>
      </c>
      <c r="M416" s="4">
        <v>0</v>
      </c>
      <c r="N416" s="4">
        <v>0</v>
      </c>
      <c r="O416" s="4">
        <v>0</v>
      </c>
      <c r="P416" s="4">
        <v>0</v>
      </c>
      <c r="Q416" s="1">
        <f t="shared" si="48"/>
        <v>0</v>
      </c>
      <c r="R416" s="1">
        <f t="shared" si="49"/>
        <v>0</v>
      </c>
      <c r="S416" s="1">
        <f t="shared" si="50"/>
        <v>0</v>
      </c>
      <c r="T416" s="1">
        <f t="shared" si="51"/>
        <v>0</v>
      </c>
      <c r="U416" s="1">
        <f t="shared" si="52"/>
        <v>0</v>
      </c>
      <c r="V416" s="1">
        <f t="shared" si="53"/>
        <v>0</v>
      </c>
      <c r="W416" s="1">
        <f t="shared" si="54"/>
        <v>0</v>
      </c>
      <c r="X416" s="1">
        <f t="shared" si="55"/>
        <v>0</v>
      </c>
    </row>
    <row r="417" spans="1:24" x14ac:dyDescent="0.25">
      <c r="A417" s="4">
        <v>415</v>
      </c>
      <c r="B417" s="4" t="s">
        <v>28</v>
      </c>
      <c r="C417" s="5">
        <v>42278</v>
      </c>
      <c r="D417" s="4" t="s">
        <v>23</v>
      </c>
      <c r="E417" s="4">
        <v>1600</v>
      </c>
      <c r="F417" s="4">
        <v>466567</v>
      </c>
      <c r="G417" s="4">
        <v>0</v>
      </c>
      <c r="H417" s="4">
        <v>0</v>
      </c>
      <c r="I417" s="4">
        <v>0</v>
      </c>
      <c r="J417" s="4">
        <v>0</v>
      </c>
      <c r="K417" s="4">
        <v>3788</v>
      </c>
      <c r="L417" s="4">
        <v>281301</v>
      </c>
      <c r="M417" s="4">
        <v>0</v>
      </c>
      <c r="N417" s="4">
        <v>0</v>
      </c>
      <c r="O417" s="4">
        <v>0</v>
      </c>
      <c r="P417" s="4">
        <v>0</v>
      </c>
      <c r="Q417" s="1">
        <f t="shared" si="48"/>
        <v>0</v>
      </c>
      <c r="R417" s="1">
        <f t="shared" si="49"/>
        <v>0</v>
      </c>
      <c r="S417" s="1">
        <f t="shared" si="50"/>
        <v>0</v>
      </c>
      <c r="T417" s="1">
        <f t="shared" si="51"/>
        <v>0</v>
      </c>
      <c r="U417" s="1">
        <f t="shared" si="52"/>
        <v>0</v>
      </c>
      <c r="V417" s="1">
        <f t="shared" si="53"/>
        <v>0</v>
      </c>
      <c r="W417" s="1">
        <f t="shared" si="54"/>
        <v>0</v>
      </c>
      <c r="X417" s="1">
        <f t="shared" si="55"/>
        <v>0</v>
      </c>
    </row>
    <row r="418" spans="1:24" x14ac:dyDescent="0.25">
      <c r="A418" s="4">
        <v>416</v>
      </c>
      <c r="B418" s="4" t="s">
        <v>28</v>
      </c>
      <c r="C418" s="5">
        <v>42309</v>
      </c>
      <c r="D418" s="4" t="s">
        <v>16</v>
      </c>
      <c r="E418" s="4">
        <v>1441</v>
      </c>
      <c r="F418" s="4">
        <v>307765</v>
      </c>
      <c r="G418" s="4">
        <v>357</v>
      </c>
      <c r="H418" s="4">
        <v>357</v>
      </c>
      <c r="I418" s="4">
        <v>167314</v>
      </c>
      <c r="J418" s="4">
        <v>167314</v>
      </c>
      <c r="K418" s="4">
        <v>3062</v>
      </c>
      <c r="L418" s="4">
        <v>264400</v>
      </c>
      <c r="M418" s="4">
        <v>1902</v>
      </c>
      <c r="N418" s="4">
        <v>1902</v>
      </c>
      <c r="O418" s="4">
        <v>338634</v>
      </c>
      <c r="P418" s="4">
        <v>338634</v>
      </c>
      <c r="Q418" s="1">
        <f t="shared" si="48"/>
        <v>0.24774462179042331</v>
      </c>
      <c r="R418" s="1">
        <f t="shared" si="49"/>
        <v>0.24774462179042331</v>
      </c>
      <c r="S418" s="1">
        <f t="shared" si="50"/>
        <v>0.54364206456224717</v>
      </c>
      <c r="T418" s="1">
        <f t="shared" si="51"/>
        <v>0.54364206456224717</v>
      </c>
      <c r="U418" s="1">
        <f t="shared" si="52"/>
        <v>0.62116263879817113</v>
      </c>
      <c r="V418" s="1">
        <f t="shared" si="53"/>
        <v>0.62116263879817113</v>
      </c>
      <c r="W418" s="1">
        <f t="shared" si="54"/>
        <v>1.2807639939485629</v>
      </c>
      <c r="X418" s="1">
        <f t="shared" si="55"/>
        <v>1.2807639939485629</v>
      </c>
    </row>
    <row r="419" spans="1:24" x14ac:dyDescent="0.25">
      <c r="A419" s="4">
        <v>417</v>
      </c>
      <c r="B419" s="4" t="s">
        <v>28</v>
      </c>
      <c r="C419" s="5">
        <v>42309</v>
      </c>
      <c r="D419" s="4" t="s">
        <v>17</v>
      </c>
      <c r="E419" s="4">
        <v>1441</v>
      </c>
      <c r="F419" s="4">
        <v>307765</v>
      </c>
      <c r="G419" s="4">
        <v>112</v>
      </c>
      <c r="H419" s="4">
        <v>424</v>
      </c>
      <c r="I419" s="4">
        <v>71346</v>
      </c>
      <c r="J419" s="4">
        <v>238660</v>
      </c>
      <c r="K419" s="4">
        <v>3062</v>
      </c>
      <c r="L419" s="4">
        <v>264400</v>
      </c>
      <c r="M419" s="4">
        <v>212</v>
      </c>
      <c r="N419" s="4">
        <v>1961</v>
      </c>
      <c r="O419" s="4">
        <v>82645</v>
      </c>
      <c r="P419" s="4">
        <v>421279</v>
      </c>
      <c r="Q419" s="1">
        <f t="shared" si="48"/>
        <v>7.7723802914642606E-2</v>
      </c>
      <c r="R419" s="1">
        <f t="shared" si="49"/>
        <v>0.29424011103400416</v>
      </c>
      <c r="S419" s="1">
        <f t="shared" si="50"/>
        <v>0.23181973258817604</v>
      </c>
      <c r="T419" s="1">
        <f t="shared" si="51"/>
        <v>0.77546179715042318</v>
      </c>
      <c r="U419" s="1">
        <f t="shared" si="52"/>
        <v>6.9235793598954931E-2</v>
      </c>
      <c r="V419" s="1">
        <f t="shared" si="53"/>
        <v>0.64043109079033311</v>
      </c>
      <c r="W419" s="1">
        <f t="shared" si="54"/>
        <v>0.31257564296520424</v>
      </c>
      <c r="X419" s="1">
        <f t="shared" si="55"/>
        <v>1.5933396369137671</v>
      </c>
    </row>
    <row r="420" spans="1:24" x14ac:dyDescent="0.25">
      <c r="A420" s="4">
        <v>418</v>
      </c>
      <c r="B420" s="4" t="s">
        <v>28</v>
      </c>
      <c r="C420" s="5">
        <v>42309</v>
      </c>
      <c r="D420" s="4" t="s">
        <v>18</v>
      </c>
      <c r="E420" s="4">
        <v>1441</v>
      </c>
      <c r="F420" s="4">
        <v>307765</v>
      </c>
      <c r="G420" s="4">
        <v>0</v>
      </c>
      <c r="H420" s="4">
        <v>0</v>
      </c>
      <c r="I420" s="4">
        <v>0</v>
      </c>
      <c r="J420" s="4">
        <v>0</v>
      </c>
      <c r="K420" s="4">
        <v>3062</v>
      </c>
      <c r="L420" s="4">
        <v>264400</v>
      </c>
      <c r="M420" s="4">
        <v>0</v>
      </c>
      <c r="N420" s="4">
        <v>0</v>
      </c>
      <c r="O420" s="4">
        <v>0</v>
      </c>
      <c r="P420" s="4">
        <v>0</v>
      </c>
      <c r="Q420" s="1">
        <f t="shared" si="48"/>
        <v>0</v>
      </c>
      <c r="R420" s="1">
        <f t="shared" si="49"/>
        <v>0</v>
      </c>
      <c r="S420" s="1">
        <f t="shared" si="50"/>
        <v>0</v>
      </c>
      <c r="T420" s="1">
        <f t="shared" si="51"/>
        <v>0</v>
      </c>
      <c r="U420" s="1">
        <f t="shared" si="52"/>
        <v>0</v>
      </c>
      <c r="V420" s="1">
        <f t="shared" si="53"/>
        <v>0</v>
      </c>
      <c r="W420" s="1">
        <f t="shared" si="54"/>
        <v>0</v>
      </c>
      <c r="X420" s="1">
        <f t="shared" si="55"/>
        <v>0</v>
      </c>
    </row>
    <row r="421" spans="1:24" x14ac:dyDescent="0.25">
      <c r="A421" s="4">
        <v>419</v>
      </c>
      <c r="B421" s="4" t="s">
        <v>28</v>
      </c>
      <c r="C421" s="5">
        <v>42309</v>
      </c>
      <c r="D421" s="4" t="s">
        <v>19</v>
      </c>
      <c r="E421" s="4">
        <v>1441</v>
      </c>
      <c r="F421" s="4">
        <v>307765</v>
      </c>
      <c r="G421" s="4">
        <v>0</v>
      </c>
      <c r="H421" s="4">
        <v>0</v>
      </c>
      <c r="I421" s="4">
        <v>0</v>
      </c>
      <c r="J421" s="4">
        <v>0</v>
      </c>
      <c r="K421" s="4">
        <v>3062</v>
      </c>
      <c r="L421" s="4">
        <v>264400</v>
      </c>
      <c r="M421" s="4">
        <v>0</v>
      </c>
      <c r="N421" s="4">
        <v>0</v>
      </c>
      <c r="O421" s="4">
        <v>0</v>
      </c>
      <c r="P421" s="4">
        <v>0</v>
      </c>
      <c r="Q421" s="1">
        <f t="shared" si="48"/>
        <v>0</v>
      </c>
      <c r="R421" s="1">
        <f t="shared" si="49"/>
        <v>0</v>
      </c>
      <c r="S421" s="1">
        <f t="shared" si="50"/>
        <v>0</v>
      </c>
      <c r="T421" s="1">
        <f t="shared" si="51"/>
        <v>0</v>
      </c>
      <c r="U421" s="1">
        <f t="shared" si="52"/>
        <v>0</v>
      </c>
      <c r="V421" s="1">
        <f t="shared" si="53"/>
        <v>0</v>
      </c>
      <c r="W421" s="1">
        <f t="shared" si="54"/>
        <v>0</v>
      </c>
      <c r="X421" s="1">
        <f t="shared" si="55"/>
        <v>0</v>
      </c>
    </row>
    <row r="422" spans="1:24" x14ac:dyDescent="0.25">
      <c r="A422" s="4">
        <v>420</v>
      </c>
      <c r="B422" s="4" t="s">
        <v>28</v>
      </c>
      <c r="C422" s="5">
        <v>42309</v>
      </c>
      <c r="D422" s="4" t="s">
        <v>20</v>
      </c>
      <c r="E422" s="4">
        <v>1441</v>
      </c>
      <c r="F422" s="4">
        <v>307765</v>
      </c>
      <c r="G422" s="4">
        <v>0</v>
      </c>
      <c r="H422" s="4">
        <v>0</v>
      </c>
      <c r="I422" s="4">
        <v>0</v>
      </c>
      <c r="J422" s="4">
        <v>0</v>
      </c>
      <c r="K422" s="4">
        <v>3062</v>
      </c>
      <c r="L422" s="4">
        <v>264400</v>
      </c>
      <c r="M422" s="4">
        <v>0</v>
      </c>
      <c r="N422" s="4">
        <v>0</v>
      </c>
      <c r="O422" s="4">
        <v>0</v>
      </c>
      <c r="P422" s="4">
        <v>0</v>
      </c>
      <c r="Q422" s="1">
        <f t="shared" si="48"/>
        <v>0</v>
      </c>
      <c r="R422" s="1">
        <f t="shared" si="49"/>
        <v>0</v>
      </c>
      <c r="S422" s="1">
        <f t="shared" si="50"/>
        <v>0</v>
      </c>
      <c r="T422" s="1">
        <f t="shared" si="51"/>
        <v>0</v>
      </c>
      <c r="U422" s="1">
        <f t="shared" si="52"/>
        <v>0</v>
      </c>
      <c r="V422" s="1">
        <f t="shared" si="53"/>
        <v>0</v>
      </c>
      <c r="W422" s="1">
        <f t="shared" si="54"/>
        <v>0</v>
      </c>
      <c r="X422" s="1">
        <f t="shared" si="55"/>
        <v>0</v>
      </c>
    </row>
    <row r="423" spans="1:24" x14ac:dyDescent="0.25">
      <c r="A423" s="4">
        <v>421</v>
      </c>
      <c r="B423" s="4" t="s">
        <v>28</v>
      </c>
      <c r="C423" s="5">
        <v>42309</v>
      </c>
      <c r="D423" s="4" t="s">
        <v>21</v>
      </c>
      <c r="E423" s="4">
        <v>1441</v>
      </c>
      <c r="F423" s="4">
        <v>307765</v>
      </c>
      <c r="G423" s="4">
        <v>0</v>
      </c>
      <c r="H423" s="4">
        <v>0</v>
      </c>
      <c r="I423" s="4">
        <v>0</v>
      </c>
      <c r="J423" s="4">
        <v>0</v>
      </c>
      <c r="K423" s="4">
        <v>3062</v>
      </c>
      <c r="L423" s="4">
        <v>264400</v>
      </c>
      <c r="M423" s="4">
        <v>0</v>
      </c>
      <c r="N423" s="4">
        <v>0</v>
      </c>
      <c r="O423" s="4">
        <v>0</v>
      </c>
      <c r="P423" s="4">
        <v>0</v>
      </c>
      <c r="Q423" s="1">
        <f t="shared" si="48"/>
        <v>0</v>
      </c>
      <c r="R423" s="1">
        <f t="shared" si="49"/>
        <v>0</v>
      </c>
      <c r="S423" s="1">
        <f t="shared" si="50"/>
        <v>0</v>
      </c>
      <c r="T423" s="1">
        <f t="shared" si="51"/>
        <v>0</v>
      </c>
      <c r="U423" s="1">
        <f t="shared" si="52"/>
        <v>0</v>
      </c>
      <c r="V423" s="1">
        <f t="shared" si="53"/>
        <v>0</v>
      </c>
      <c r="W423" s="1">
        <f t="shared" si="54"/>
        <v>0</v>
      </c>
      <c r="X423" s="1">
        <f t="shared" si="55"/>
        <v>0</v>
      </c>
    </row>
    <row r="424" spans="1:24" x14ac:dyDescent="0.25">
      <c r="A424" s="4">
        <v>422</v>
      </c>
      <c r="B424" s="4" t="s">
        <v>28</v>
      </c>
      <c r="C424" s="5">
        <v>42309</v>
      </c>
      <c r="D424" s="4" t="s">
        <v>22</v>
      </c>
      <c r="E424" s="4">
        <v>1441</v>
      </c>
      <c r="F424" s="4">
        <v>307765</v>
      </c>
      <c r="G424" s="4">
        <v>0</v>
      </c>
      <c r="H424" s="4">
        <v>0</v>
      </c>
      <c r="I424" s="4">
        <v>0</v>
      </c>
      <c r="J424" s="4">
        <v>0</v>
      </c>
      <c r="K424" s="4">
        <v>3062</v>
      </c>
      <c r="L424" s="4">
        <v>264400</v>
      </c>
      <c r="M424" s="4">
        <v>0</v>
      </c>
      <c r="N424" s="4">
        <v>0</v>
      </c>
      <c r="O424" s="4">
        <v>0</v>
      </c>
      <c r="P424" s="4">
        <v>0</v>
      </c>
      <c r="Q424" s="1">
        <f t="shared" si="48"/>
        <v>0</v>
      </c>
      <c r="R424" s="1">
        <f t="shared" si="49"/>
        <v>0</v>
      </c>
      <c r="S424" s="1">
        <f t="shared" si="50"/>
        <v>0</v>
      </c>
      <c r="T424" s="1">
        <f t="shared" si="51"/>
        <v>0</v>
      </c>
      <c r="U424" s="1">
        <f t="shared" si="52"/>
        <v>0</v>
      </c>
      <c r="V424" s="1">
        <f t="shared" si="53"/>
        <v>0</v>
      </c>
      <c r="W424" s="1">
        <f t="shared" si="54"/>
        <v>0</v>
      </c>
      <c r="X424" s="1">
        <f t="shared" si="55"/>
        <v>0</v>
      </c>
    </row>
    <row r="425" spans="1:24" x14ac:dyDescent="0.25">
      <c r="A425" s="4">
        <v>423</v>
      </c>
      <c r="B425" s="4" t="s">
        <v>28</v>
      </c>
      <c r="C425" s="5">
        <v>42309</v>
      </c>
      <c r="D425" s="4" t="s">
        <v>23</v>
      </c>
      <c r="E425" s="4">
        <v>1441</v>
      </c>
      <c r="F425" s="4">
        <v>307765</v>
      </c>
      <c r="G425" s="4">
        <v>0</v>
      </c>
      <c r="H425" s="4">
        <v>0</v>
      </c>
      <c r="I425" s="4">
        <v>0</v>
      </c>
      <c r="J425" s="4">
        <v>0</v>
      </c>
      <c r="K425" s="4">
        <v>3062</v>
      </c>
      <c r="L425" s="4">
        <v>264400</v>
      </c>
      <c r="M425" s="4">
        <v>0</v>
      </c>
      <c r="N425" s="4">
        <v>0</v>
      </c>
      <c r="O425" s="4">
        <v>0</v>
      </c>
      <c r="P425" s="4">
        <v>0</v>
      </c>
      <c r="Q425" s="1">
        <f t="shared" si="48"/>
        <v>0</v>
      </c>
      <c r="R425" s="1">
        <f t="shared" si="49"/>
        <v>0</v>
      </c>
      <c r="S425" s="1">
        <f t="shared" si="50"/>
        <v>0</v>
      </c>
      <c r="T425" s="1">
        <f t="shared" si="51"/>
        <v>0</v>
      </c>
      <c r="U425" s="1">
        <f t="shared" si="52"/>
        <v>0</v>
      </c>
      <c r="V425" s="1">
        <f t="shared" si="53"/>
        <v>0</v>
      </c>
      <c r="W425" s="1">
        <f t="shared" si="54"/>
        <v>0</v>
      </c>
      <c r="X425" s="1">
        <f t="shared" si="55"/>
        <v>0</v>
      </c>
    </row>
    <row r="426" spans="1:24" x14ac:dyDescent="0.25">
      <c r="A426" s="4">
        <v>424</v>
      </c>
      <c r="B426" s="4" t="s">
        <v>28</v>
      </c>
      <c r="C426" s="5">
        <v>42339</v>
      </c>
      <c r="D426" s="4" t="s">
        <v>16</v>
      </c>
      <c r="E426" s="4">
        <v>1155</v>
      </c>
      <c r="F426" s="4">
        <v>343518</v>
      </c>
      <c r="G426" s="4">
        <v>522</v>
      </c>
      <c r="H426" s="4">
        <v>522</v>
      </c>
      <c r="I426" s="4">
        <v>253110</v>
      </c>
      <c r="J426" s="4">
        <v>253110</v>
      </c>
      <c r="K426" s="4">
        <v>3111</v>
      </c>
      <c r="L426" s="4">
        <v>340830</v>
      </c>
      <c r="M426" s="4">
        <v>1048</v>
      </c>
      <c r="N426" s="4">
        <v>1048</v>
      </c>
      <c r="O426" s="4">
        <v>277153</v>
      </c>
      <c r="P426" s="4">
        <v>277153</v>
      </c>
      <c r="Q426" s="1">
        <f t="shared" si="48"/>
        <v>0.45194805194805193</v>
      </c>
      <c r="R426" s="1">
        <f t="shared" si="49"/>
        <v>0.45194805194805193</v>
      </c>
      <c r="S426" s="1">
        <f t="shared" si="50"/>
        <v>0.73681728468377206</v>
      </c>
      <c r="T426" s="1">
        <f t="shared" si="51"/>
        <v>0.73681728468377206</v>
      </c>
      <c r="U426" s="1">
        <f t="shared" si="52"/>
        <v>0.33686917389906784</v>
      </c>
      <c r="V426" s="1">
        <f t="shared" si="53"/>
        <v>0.33686917389906784</v>
      </c>
      <c r="W426" s="1">
        <f t="shared" si="54"/>
        <v>0.81317078895637118</v>
      </c>
      <c r="X426" s="1">
        <f t="shared" si="55"/>
        <v>0.81317078895637118</v>
      </c>
    </row>
    <row r="427" spans="1:24" x14ac:dyDescent="0.25">
      <c r="A427" s="4">
        <v>425</v>
      </c>
      <c r="B427" s="4" t="s">
        <v>28</v>
      </c>
      <c r="C427" s="5">
        <v>42339</v>
      </c>
      <c r="D427" s="4" t="s">
        <v>17</v>
      </c>
      <c r="E427" s="4">
        <v>1155</v>
      </c>
      <c r="F427" s="4">
        <v>343518</v>
      </c>
      <c r="G427" s="4">
        <v>0</v>
      </c>
      <c r="H427" s="4">
        <v>0</v>
      </c>
      <c r="I427" s="4">
        <v>0</v>
      </c>
      <c r="J427" s="4">
        <v>0</v>
      </c>
      <c r="K427" s="4">
        <v>3111</v>
      </c>
      <c r="L427" s="4">
        <v>340830</v>
      </c>
      <c r="M427" s="4">
        <v>0</v>
      </c>
      <c r="N427" s="4">
        <v>0</v>
      </c>
      <c r="O427" s="4">
        <v>0</v>
      </c>
      <c r="P427" s="4">
        <v>0</v>
      </c>
      <c r="Q427" s="1">
        <f t="shared" si="48"/>
        <v>0</v>
      </c>
      <c r="R427" s="1">
        <f t="shared" si="49"/>
        <v>0</v>
      </c>
      <c r="S427" s="1">
        <f t="shared" si="50"/>
        <v>0</v>
      </c>
      <c r="T427" s="1">
        <f t="shared" si="51"/>
        <v>0</v>
      </c>
      <c r="U427" s="1">
        <f t="shared" si="52"/>
        <v>0</v>
      </c>
      <c r="V427" s="1">
        <f t="shared" si="53"/>
        <v>0</v>
      </c>
      <c r="W427" s="1">
        <f t="shared" si="54"/>
        <v>0</v>
      </c>
      <c r="X427" s="1">
        <f t="shared" si="55"/>
        <v>0</v>
      </c>
    </row>
    <row r="428" spans="1:24" x14ac:dyDescent="0.25">
      <c r="A428" s="4">
        <v>426</v>
      </c>
      <c r="B428" s="4" t="s">
        <v>28</v>
      </c>
      <c r="C428" s="5">
        <v>42339</v>
      </c>
      <c r="D428" s="4" t="s">
        <v>18</v>
      </c>
      <c r="E428" s="4">
        <v>1155</v>
      </c>
      <c r="F428" s="4">
        <v>343518</v>
      </c>
      <c r="G428" s="4">
        <v>0</v>
      </c>
      <c r="H428" s="4">
        <v>0</v>
      </c>
      <c r="I428" s="4">
        <v>0</v>
      </c>
      <c r="J428" s="4">
        <v>0</v>
      </c>
      <c r="K428" s="4">
        <v>3111</v>
      </c>
      <c r="L428" s="4">
        <v>340830</v>
      </c>
      <c r="M428" s="4">
        <v>0</v>
      </c>
      <c r="N428" s="4">
        <v>0</v>
      </c>
      <c r="O428" s="4">
        <v>0</v>
      </c>
      <c r="P428" s="4">
        <v>0</v>
      </c>
      <c r="Q428" s="1">
        <f t="shared" si="48"/>
        <v>0</v>
      </c>
      <c r="R428" s="1">
        <f t="shared" si="49"/>
        <v>0</v>
      </c>
      <c r="S428" s="1">
        <f t="shared" si="50"/>
        <v>0</v>
      </c>
      <c r="T428" s="1">
        <f t="shared" si="51"/>
        <v>0</v>
      </c>
      <c r="U428" s="1">
        <f t="shared" si="52"/>
        <v>0</v>
      </c>
      <c r="V428" s="1">
        <f t="shared" si="53"/>
        <v>0</v>
      </c>
      <c r="W428" s="1">
        <f t="shared" si="54"/>
        <v>0</v>
      </c>
      <c r="X428" s="1">
        <f t="shared" si="55"/>
        <v>0</v>
      </c>
    </row>
    <row r="429" spans="1:24" x14ac:dyDescent="0.25">
      <c r="A429" s="4">
        <v>427</v>
      </c>
      <c r="B429" s="4" t="s">
        <v>28</v>
      </c>
      <c r="C429" s="5">
        <v>42339</v>
      </c>
      <c r="D429" s="4" t="s">
        <v>19</v>
      </c>
      <c r="E429" s="4">
        <v>1155</v>
      </c>
      <c r="F429" s="4">
        <v>343518</v>
      </c>
      <c r="G429" s="4">
        <v>0</v>
      </c>
      <c r="H429" s="4">
        <v>0</v>
      </c>
      <c r="I429" s="4">
        <v>0</v>
      </c>
      <c r="J429" s="4">
        <v>0</v>
      </c>
      <c r="K429" s="4">
        <v>3111</v>
      </c>
      <c r="L429" s="4">
        <v>340830</v>
      </c>
      <c r="M429" s="4">
        <v>0</v>
      </c>
      <c r="N429" s="4">
        <v>0</v>
      </c>
      <c r="O429" s="4">
        <v>0</v>
      </c>
      <c r="P429" s="4">
        <v>0</v>
      </c>
      <c r="Q429" s="1">
        <f t="shared" si="48"/>
        <v>0</v>
      </c>
      <c r="R429" s="1">
        <f t="shared" si="49"/>
        <v>0</v>
      </c>
      <c r="S429" s="1">
        <f t="shared" si="50"/>
        <v>0</v>
      </c>
      <c r="T429" s="1">
        <f t="shared" si="51"/>
        <v>0</v>
      </c>
      <c r="U429" s="1">
        <f t="shared" si="52"/>
        <v>0</v>
      </c>
      <c r="V429" s="1">
        <f t="shared" si="53"/>
        <v>0</v>
      </c>
      <c r="W429" s="1">
        <f t="shared" si="54"/>
        <v>0</v>
      </c>
      <c r="X429" s="1">
        <f t="shared" si="55"/>
        <v>0</v>
      </c>
    </row>
    <row r="430" spans="1:24" x14ac:dyDescent="0.25">
      <c r="A430" s="4">
        <v>428</v>
      </c>
      <c r="B430" s="4" t="s">
        <v>28</v>
      </c>
      <c r="C430" s="5">
        <v>42339</v>
      </c>
      <c r="D430" s="4" t="s">
        <v>20</v>
      </c>
      <c r="E430" s="4">
        <v>1155</v>
      </c>
      <c r="F430" s="4">
        <v>343518</v>
      </c>
      <c r="G430" s="4">
        <v>0</v>
      </c>
      <c r="H430" s="4">
        <v>0</v>
      </c>
      <c r="I430" s="4">
        <v>0</v>
      </c>
      <c r="J430" s="4">
        <v>0</v>
      </c>
      <c r="K430" s="4">
        <v>3111</v>
      </c>
      <c r="L430" s="4">
        <v>340830</v>
      </c>
      <c r="M430" s="4">
        <v>0</v>
      </c>
      <c r="N430" s="4">
        <v>0</v>
      </c>
      <c r="O430" s="4">
        <v>0</v>
      </c>
      <c r="P430" s="4">
        <v>0</v>
      </c>
      <c r="Q430" s="1">
        <f t="shared" si="48"/>
        <v>0</v>
      </c>
      <c r="R430" s="1">
        <f t="shared" si="49"/>
        <v>0</v>
      </c>
      <c r="S430" s="1">
        <f t="shared" si="50"/>
        <v>0</v>
      </c>
      <c r="T430" s="1">
        <f t="shared" si="51"/>
        <v>0</v>
      </c>
      <c r="U430" s="1">
        <f t="shared" si="52"/>
        <v>0</v>
      </c>
      <c r="V430" s="1">
        <f t="shared" si="53"/>
        <v>0</v>
      </c>
      <c r="W430" s="1">
        <f t="shared" si="54"/>
        <v>0</v>
      </c>
      <c r="X430" s="1">
        <f t="shared" si="55"/>
        <v>0</v>
      </c>
    </row>
    <row r="431" spans="1:24" x14ac:dyDescent="0.25">
      <c r="A431" s="4">
        <v>429</v>
      </c>
      <c r="B431" s="4" t="s">
        <v>28</v>
      </c>
      <c r="C431" s="5">
        <v>42339</v>
      </c>
      <c r="D431" s="4" t="s">
        <v>21</v>
      </c>
      <c r="E431" s="4">
        <v>1155</v>
      </c>
      <c r="F431" s="4">
        <v>343518</v>
      </c>
      <c r="G431" s="4">
        <v>0</v>
      </c>
      <c r="H431" s="4">
        <v>0</v>
      </c>
      <c r="I431" s="4">
        <v>0</v>
      </c>
      <c r="J431" s="4">
        <v>0</v>
      </c>
      <c r="K431" s="4">
        <v>3111</v>
      </c>
      <c r="L431" s="4">
        <v>340830</v>
      </c>
      <c r="M431" s="4">
        <v>0</v>
      </c>
      <c r="N431" s="4">
        <v>0</v>
      </c>
      <c r="O431" s="4">
        <v>0</v>
      </c>
      <c r="P431" s="4">
        <v>0</v>
      </c>
      <c r="Q431" s="1">
        <f t="shared" si="48"/>
        <v>0</v>
      </c>
      <c r="R431" s="1">
        <f t="shared" si="49"/>
        <v>0</v>
      </c>
      <c r="S431" s="1">
        <f t="shared" si="50"/>
        <v>0</v>
      </c>
      <c r="T431" s="1">
        <f t="shared" si="51"/>
        <v>0</v>
      </c>
      <c r="U431" s="1">
        <f t="shared" si="52"/>
        <v>0</v>
      </c>
      <c r="V431" s="1">
        <f t="shared" si="53"/>
        <v>0</v>
      </c>
      <c r="W431" s="1">
        <f t="shared" si="54"/>
        <v>0</v>
      </c>
      <c r="X431" s="1">
        <f t="shared" si="55"/>
        <v>0</v>
      </c>
    </row>
    <row r="432" spans="1:24" x14ac:dyDescent="0.25">
      <c r="A432" s="4">
        <v>430</v>
      </c>
      <c r="B432" s="4" t="s">
        <v>28</v>
      </c>
      <c r="C432" s="5">
        <v>42339</v>
      </c>
      <c r="D432" s="4" t="s">
        <v>22</v>
      </c>
      <c r="E432" s="4">
        <v>1155</v>
      </c>
      <c r="F432" s="4">
        <v>343518</v>
      </c>
      <c r="G432" s="4">
        <v>0</v>
      </c>
      <c r="H432" s="4">
        <v>0</v>
      </c>
      <c r="I432" s="4">
        <v>0</v>
      </c>
      <c r="J432" s="4">
        <v>0</v>
      </c>
      <c r="K432" s="4">
        <v>3111</v>
      </c>
      <c r="L432" s="4">
        <v>340830</v>
      </c>
      <c r="M432" s="4">
        <v>0</v>
      </c>
      <c r="N432" s="4">
        <v>0</v>
      </c>
      <c r="O432" s="4">
        <v>0</v>
      </c>
      <c r="P432" s="4">
        <v>0</v>
      </c>
      <c r="Q432" s="1">
        <f t="shared" si="48"/>
        <v>0</v>
      </c>
      <c r="R432" s="1">
        <f t="shared" si="49"/>
        <v>0</v>
      </c>
      <c r="S432" s="1">
        <f t="shared" si="50"/>
        <v>0</v>
      </c>
      <c r="T432" s="1">
        <f t="shared" si="51"/>
        <v>0</v>
      </c>
      <c r="U432" s="1">
        <f t="shared" si="52"/>
        <v>0</v>
      </c>
      <c r="V432" s="1">
        <f t="shared" si="53"/>
        <v>0</v>
      </c>
      <c r="W432" s="1">
        <f t="shared" si="54"/>
        <v>0</v>
      </c>
      <c r="X432" s="1">
        <f t="shared" si="55"/>
        <v>0</v>
      </c>
    </row>
    <row r="433" spans="1:24" x14ac:dyDescent="0.25">
      <c r="A433" s="4">
        <v>431</v>
      </c>
      <c r="B433" s="4" t="s">
        <v>28</v>
      </c>
      <c r="C433" s="5">
        <v>42339</v>
      </c>
      <c r="D433" s="4" t="s">
        <v>23</v>
      </c>
      <c r="E433" s="4">
        <v>1155</v>
      </c>
      <c r="F433" s="4">
        <v>343518</v>
      </c>
      <c r="G433" s="4">
        <v>0</v>
      </c>
      <c r="H433" s="4">
        <v>0</v>
      </c>
      <c r="I433" s="4">
        <v>0</v>
      </c>
      <c r="J433" s="4">
        <v>0</v>
      </c>
      <c r="K433" s="4">
        <v>3111</v>
      </c>
      <c r="L433" s="4">
        <v>340830</v>
      </c>
      <c r="M433" s="4">
        <v>0</v>
      </c>
      <c r="N433" s="4">
        <v>0</v>
      </c>
      <c r="O433" s="4">
        <v>0</v>
      </c>
      <c r="P433" s="4">
        <v>0</v>
      </c>
      <c r="Q433" s="1">
        <f t="shared" si="48"/>
        <v>0</v>
      </c>
      <c r="R433" s="1">
        <f t="shared" si="49"/>
        <v>0</v>
      </c>
      <c r="S433" s="1">
        <f t="shared" si="50"/>
        <v>0</v>
      </c>
      <c r="T433" s="1">
        <f t="shared" si="51"/>
        <v>0</v>
      </c>
      <c r="U433" s="1">
        <f t="shared" si="52"/>
        <v>0</v>
      </c>
      <c r="V433" s="1">
        <f t="shared" si="53"/>
        <v>0</v>
      </c>
      <c r="W433" s="1">
        <f t="shared" si="54"/>
        <v>0</v>
      </c>
      <c r="X433" s="1">
        <f t="shared" si="55"/>
        <v>0</v>
      </c>
    </row>
    <row r="434" spans="1:24" x14ac:dyDescent="0.25">
      <c r="A434" s="4">
        <v>432</v>
      </c>
      <c r="B434" s="4" t="s">
        <v>29</v>
      </c>
      <c r="C434" s="5">
        <v>42095</v>
      </c>
      <c r="D434" s="4" t="s">
        <v>16</v>
      </c>
      <c r="E434" s="4">
        <v>322</v>
      </c>
      <c r="F434" s="4">
        <v>61373</v>
      </c>
      <c r="G434" s="4">
        <v>213</v>
      </c>
      <c r="H434" s="4">
        <v>213</v>
      </c>
      <c r="I434" s="4">
        <v>93871</v>
      </c>
      <c r="J434" s="4">
        <v>93871</v>
      </c>
      <c r="K434" s="4">
        <v>1048</v>
      </c>
      <c r="L434" s="4">
        <v>39486</v>
      </c>
      <c r="M434" s="4">
        <v>630</v>
      </c>
      <c r="N434" s="4">
        <v>630</v>
      </c>
      <c r="O434" s="4">
        <v>83771</v>
      </c>
      <c r="P434" s="4">
        <v>83771</v>
      </c>
      <c r="Q434" s="1">
        <f t="shared" si="48"/>
        <v>0.66149068322981364</v>
      </c>
      <c r="R434" s="1">
        <f t="shared" si="49"/>
        <v>0.66149068322981364</v>
      </c>
      <c r="S434" s="1">
        <f t="shared" si="50"/>
        <v>1.5295162367816466</v>
      </c>
      <c r="T434" s="1">
        <f t="shared" si="51"/>
        <v>1.5295162367816466</v>
      </c>
      <c r="U434" s="1">
        <f t="shared" si="52"/>
        <v>0.60114503816793896</v>
      </c>
      <c r="V434" s="1">
        <f t="shared" si="53"/>
        <v>0.60114503816793896</v>
      </c>
      <c r="W434" s="1">
        <f t="shared" si="54"/>
        <v>2.1215367472015396</v>
      </c>
      <c r="X434" s="1">
        <f t="shared" si="55"/>
        <v>2.1215367472015396</v>
      </c>
    </row>
    <row r="435" spans="1:24" x14ac:dyDescent="0.25">
      <c r="A435" s="4">
        <v>433</v>
      </c>
      <c r="B435" s="4" t="s">
        <v>29</v>
      </c>
      <c r="C435" s="5">
        <v>42095</v>
      </c>
      <c r="D435" s="4" t="s">
        <v>17</v>
      </c>
      <c r="E435" s="4">
        <v>322</v>
      </c>
      <c r="F435" s="4">
        <v>61373</v>
      </c>
      <c r="G435" s="4">
        <v>52</v>
      </c>
      <c r="H435" s="4">
        <v>222</v>
      </c>
      <c r="I435" s="4">
        <v>25116</v>
      </c>
      <c r="J435" s="4">
        <v>118987</v>
      </c>
      <c r="K435" s="4">
        <v>1048</v>
      </c>
      <c r="L435" s="4">
        <v>39486</v>
      </c>
      <c r="M435" s="4">
        <v>214</v>
      </c>
      <c r="N435" s="4">
        <v>709</v>
      </c>
      <c r="O435" s="4">
        <v>26819</v>
      </c>
      <c r="P435" s="4">
        <v>110590</v>
      </c>
      <c r="Q435" s="1">
        <f t="shared" si="48"/>
        <v>0.16149068322981366</v>
      </c>
      <c r="R435" s="1">
        <f t="shared" si="49"/>
        <v>0.68944099378881984</v>
      </c>
      <c r="S435" s="1">
        <f t="shared" si="50"/>
        <v>0.40923533149756408</v>
      </c>
      <c r="T435" s="1">
        <f t="shared" si="51"/>
        <v>1.9387515682792107</v>
      </c>
      <c r="U435" s="1">
        <f t="shared" si="52"/>
        <v>0.20419847328244276</v>
      </c>
      <c r="V435" s="1">
        <f t="shared" si="53"/>
        <v>0.67652671755725191</v>
      </c>
      <c r="W435" s="1">
        <f t="shared" si="54"/>
        <v>0.67920275540697972</v>
      </c>
      <c r="X435" s="1">
        <f t="shared" si="55"/>
        <v>2.8007395026085193</v>
      </c>
    </row>
    <row r="436" spans="1:24" x14ac:dyDescent="0.25">
      <c r="A436" s="4">
        <v>434</v>
      </c>
      <c r="B436" s="4" t="s">
        <v>29</v>
      </c>
      <c r="C436" s="5">
        <v>42095</v>
      </c>
      <c r="D436" s="4" t="s">
        <v>18</v>
      </c>
      <c r="E436" s="4">
        <v>322</v>
      </c>
      <c r="F436" s="4">
        <v>61373</v>
      </c>
      <c r="G436" s="4">
        <v>31</v>
      </c>
      <c r="H436" s="4">
        <v>226</v>
      </c>
      <c r="I436" s="4">
        <v>25859</v>
      </c>
      <c r="J436" s="4">
        <v>144846</v>
      </c>
      <c r="K436" s="4">
        <v>1048</v>
      </c>
      <c r="L436" s="4">
        <v>39486</v>
      </c>
      <c r="M436" s="4">
        <v>138</v>
      </c>
      <c r="N436" s="4">
        <v>734</v>
      </c>
      <c r="O436" s="4">
        <v>22699</v>
      </c>
      <c r="P436" s="4">
        <v>133289</v>
      </c>
      <c r="Q436" s="1">
        <f t="shared" si="48"/>
        <v>9.627329192546584E-2</v>
      </c>
      <c r="R436" s="1">
        <f t="shared" si="49"/>
        <v>0.70186335403726707</v>
      </c>
      <c r="S436" s="1">
        <f t="shared" si="50"/>
        <v>0.42134163231388394</v>
      </c>
      <c r="T436" s="1">
        <f t="shared" si="51"/>
        <v>2.3600932005930946</v>
      </c>
      <c r="U436" s="1">
        <f t="shared" si="52"/>
        <v>0.1316793893129771</v>
      </c>
      <c r="V436" s="1">
        <f t="shared" si="53"/>
        <v>0.70038167938931295</v>
      </c>
      <c r="W436" s="1">
        <f t="shared" si="54"/>
        <v>0.57486197639669756</v>
      </c>
      <c r="X436" s="1">
        <f t="shared" si="55"/>
        <v>3.3756014790052169</v>
      </c>
    </row>
    <row r="437" spans="1:24" x14ac:dyDescent="0.25">
      <c r="A437" s="4">
        <v>435</v>
      </c>
      <c r="B437" s="4" t="s">
        <v>29</v>
      </c>
      <c r="C437" s="5">
        <v>42095</v>
      </c>
      <c r="D437" s="4" t="s">
        <v>19</v>
      </c>
      <c r="E437" s="4">
        <v>322</v>
      </c>
      <c r="F437" s="4">
        <v>61373</v>
      </c>
      <c r="G437" s="4">
        <v>12</v>
      </c>
      <c r="H437" s="4">
        <v>226</v>
      </c>
      <c r="I437" s="4">
        <v>12922</v>
      </c>
      <c r="J437" s="4">
        <v>157768</v>
      </c>
      <c r="K437" s="4">
        <v>1048</v>
      </c>
      <c r="L437" s="4">
        <v>39486</v>
      </c>
      <c r="M437" s="4">
        <v>66</v>
      </c>
      <c r="N437" s="4">
        <v>740</v>
      </c>
      <c r="O437" s="4">
        <v>11351</v>
      </c>
      <c r="P437" s="4">
        <v>144640</v>
      </c>
      <c r="Q437" s="1">
        <f t="shared" si="48"/>
        <v>3.7267080745341616E-2</v>
      </c>
      <c r="R437" s="1">
        <f t="shared" si="49"/>
        <v>0.70186335403726707</v>
      </c>
      <c r="S437" s="1">
        <f t="shared" si="50"/>
        <v>0.21054861258208007</v>
      </c>
      <c r="T437" s="1">
        <f t="shared" si="51"/>
        <v>2.5706418131751749</v>
      </c>
      <c r="U437" s="1">
        <f t="shared" si="52"/>
        <v>6.2977099236641215E-2</v>
      </c>
      <c r="V437" s="1">
        <f t="shared" si="53"/>
        <v>0.70610687022900764</v>
      </c>
      <c r="W437" s="1">
        <f t="shared" si="54"/>
        <v>0.28746897634604668</v>
      </c>
      <c r="X437" s="1">
        <f t="shared" si="55"/>
        <v>3.6630704553512636</v>
      </c>
    </row>
    <row r="438" spans="1:24" x14ac:dyDescent="0.25">
      <c r="A438" s="4">
        <v>436</v>
      </c>
      <c r="B438" s="4" t="s">
        <v>29</v>
      </c>
      <c r="C438" s="5">
        <v>42095</v>
      </c>
      <c r="D438" s="4" t="s">
        <v>20</v>
      </c>
      <c r="E438" s="4">
        <v>322</v>
      </c>
      <c r="F438" s="4">
        <v>61373</v>
      </c>
      <c r="G438" s="4">
        <v>17</v>
      </c>
      <c r="H438" s="4">
        <v>226</v>
      </c>
      <c r="I438" s="4">
        <v>25461</v>
      </c>
      <c r="J438" s="4">
        <v>183229</v>
      </c>
      <c r="K438" s="4">
        <v>1048</v>
      </c>
      <c r="L438" s="4">
        <v>39486</v>
      </c>
      <c r="M438" s="4">
        <v>86</v>
      </c>
      <c r="N438" s="4">
        <v>746</v>
      </c>
      <c r="O438" s="4">
        <v>20252</v>
      </c>
      <c r="P438" s="4">
        <v>164892</v>
      </c>
      <c r="Q438" s="1">
        <f t="shared" si="48"/>
        <v>5.2795031055900624E-2</v>
      </c>
      <c r="R438" s="1">
        <f t="shared" si="49"/>
        <v>0.70186335403726707</v>
      </c>
      <c r="S438" s="1">
        <f t="shared" si="50"/>
        <v>0.41485669594121194</v>
      </c>
      <c r="T438" s="1">
        <f t="shared" si="51"/>
        <v>2.9854985091163866</v>
      </c>
      <c r="U438" s="1">
        <f t="shared" si="52"/>
        <v>8.2061068702290074E-2</v>
      </c>
      <c r="V438" s="1">
        <f t="shared" si="53"/>
        <v>0.71183206106870234</v>
      </c>
      <c r="W438" s="1">
        <f t="shared" si="54"/>
        <v>0.51289064478549362</v>
      </c>
      <c r="X438" s="1">
        <f t="shared" si="55"/>
        <v>4.1759611001367576</v>
      </c>
    </row>
    <row r="439" spans="1:24" x14ac:dyDescent="0.25">
      <c r="A439" s="4">
        <v>437</v>
      </c>
      <c r="B439" s="4" t="s">
        <v>29</v>
      </c>
      <c r="C439" s="5">
        <v>42095</v>
      </c>
      <c r="D439" s="4" t="s">
        <v>21</v>
      </c>
      <c r="E439" s="4">
        <v>322</v>
      </c>
      <c r="F439" s="4">
        <v>61373</v>
      </c>
      <c r="G439" s="4">
        <v>14</v>
      </c>
      <c r="H439" s="4">
        <v>226</v>
      </c>
      <c r="I439" s="4">
        <v>21606</v>
      </c>
      <c r="J439" s="4">
        <v>204835</v>
      </c>
      <c r="K439" s="4">
        <v>1048</v>
      </c>
      <c r="L439" s="4">
        <v>39486</v>
      </c>
      <c r="M439" s="4">
        <v>64</v>
      </c>
      <c r="N439" s="4">
        <v>749</v>
      </c>
      <c r="O439" s="4">
        <v>13483</v>
      </c>
      <c r="P439" s="4">
        <v>178375</v>
      </c>
      <c r="Q439" s="1">
        <f t="shared" si="48"/>
        <v>4.3478260869565216E-2</v>
      </c>
      <c r="R439" s="1">
        <f t="shared" si="49"/>
        <v>0.70186335403726707</v>
      </c>
      <c r="S439" s="1">
        <f t="shared" si="50"/>
        <v>0.35204405846219022</v>
      </c>
      <c r="T439" s="1">
        <f t="shared" si="51"/>
        <v>3.337542567578577</v>
      </c>
      <c r="U439" s="1">
        <f t="shared" si="52"/>
        <v>6.1068702290076333E-2</v>
      </c>
      <c r="V439" s="1">
        <f t="shared" si="53"/>
        <v>0.71469465648854957</v>
      </c>
      <c r="W439" s="1">
        <f t="shared" si="54"/>
        <v>0.34146279694068782</v>
      </c>
      <c r="X439" s="1">
        <f t="shared" si="55"/>
        <v>4.5174238970774452</v>
      </c>
    </row>
    <row r="440" spans="1:24" x14ac:dyDescent="0.25">
      <c r="A440" s="4">
        <v>438</v>
      </c>
      <c r="B440" s="4" t="s">
        <v>29</v>
      </c>
      <c r="C440" s="5">
        <v>42095</v>
      </c>
      <c r="D440" s="4" t="s">
        <v>22</v>
      </c>
      <c r="E440" s="4">
        <v>322</v>
      </c>
      <c r="F440" s="4">
        <v>61373</v>
      </c>
      <c r="G440" s="4">
        <v>26</v>
      </c>
      <c r="H440" s="4">
        <v>226</v>
      </c>
      <c r="I440" s="4">
        <v>61142</v>
      </c>
      <c r="J440" s="4">
        <v>265977</v>
      </c>
      <c r="K440" s="4">
        <v>1048</v>
      </c>
      <c r="L440" s="4">
        <v>39486</v>
      </c>
      <c r="M440" s="4">
        <v>196</v>
      </c>
      <c r="N440" s="4">
        <v>775</v>
      </c>
      <c r="O440" s="4">
        <v>60697</v>
      </c>
      <c r="P440" s="4">
        <v>239072</v>
      </c>
      <c r="Q440" s="1">
        <f t="shared" si="48"/>
        <v>8.0745341614906832E-2</v>
      </c>
      <c r="R440" s="1">
        <f t="shared" si="49"/>
        <v>0.70186335403726707</v>
      </c>
      <c r="S440" s="1">
        <f t="shared" si="50"/>
        <v>0.99623612989425314</v>
      </c>
      <c r="T440" s="1">
        <f t="shared" si="51"/>
        <v>4.3337786974728303</v>
      </c>
      <c r="U440" s="1">
        <f t="shared" si="52"/>
        <v>0.18702290076335878</v>
      </c>
      <c r="V440" s="1">
        <f t="shared" si="53"/>
        <v>0.7395038167938931</v>
      </c>
      <c r="W440" s="1">
        <f t="shared" si="54"/>
        <v>1.5371777338803627</v>
      </c>
      <c r="X440" s="1">
        <f t="shared" si="55"/>
        <v>6.0546016309578077</v>
      </c>
    </row>
    <row r="441" spans="1:24" x14ac:dyDescent="0.25">
      <c r="A441" s="4">
        <v>439</v>
      </c>
      <c r="B441" s="4" t="s">
        <v>29</v>
      </c>
      <c r="C441" s="5">
        <v>42095</v>
      </c>
      <c r="D441" s="4" t="s">
        <v>23</v>
      </c>
      <c r="E441" s="4">
        <v>322</v>
      </c>
      <c r="F441" s="4">
        <v>61373</v>
      </c>
      <c r="G441" s="4">
        <v>27</v>
      </c>
      <c r="H441" s="4">
        <v>227</v>
      </c>
      <c r="I441" s="4">
        <v>81663</v>
      </c>
      <c r="J441" s="4">
        <v>347640</v>
      </c>
      <c r="K441" s="4">
        <v>1048</v>
      </c>
      <c r="L441" s="4">
        <v>39486</v>
      </c>
      <c r="M441" s="4">
        <v>197</v>
      </c>
      <c r="N441" s="4">
        <v>782</v>
      </c>
      <c r="O441" s="4">
        <v>89524</v>
      </c>
      <c r="P441" s="4">
        <v>328596</v>
      </c>
      <c r="Q441" s="1">
        <f t="shared" si="48"/>
        <v>8.3850931677018639E-2</v>
      </c>
      <c r="R441" s="1">
        <f t="shared" si="49"/>
        <v>0.70496894409937894</v>
      </c>
      <c r="S441" s="1">
        <f t="shared" si="50"/>
        <v>1.3306014045264205</v>
      </c>
      <c r="T441" s="1">
        <f t="shared" si="51"/>
        <v>5.6643801019992503</v>
      </c>
      <c r="U441" s="1">
        <f t="shared" si="52"/>
        <v>0.18797709923664122</v>
      </c>
      <c r="V441" s="1">
        <f t="shared" si="53"/>
        <v>0.74618320610687028</v>
      </c>
      <c r="W441" s="1">
        <f t="shared" si="54"/>
        <v>2.2672339563389556</v>
      </c>
      <c r="X441" s="1">
        <f t="shared" si="55"/>
        <v>8.3218355872967642</v>
      </c>
    </row>
    <row r="442" spans="1:24" x14ac:dyDescent="0.25">
      <c r="A442" s="4">
        <v>440</v>
      </c>
      <c r="B442" s="4" t="s">
        <v>29</v>
      </c>
      <c r="C442" s="5">
        <v>42125</v>
      </c>
      <c r="D442" s="4" t="s">
        <v>16</v>
      </c>
      <c r="E442" s="4">
        <v>477</v>
      </c>
      <c r="F442" s="4">
        <v>92778</v>
      </c>
      <c r="G442" s="4">
        <v>142</v>
      </c>
      <c r="H442" s="4">
        <v>142</v>
      </c>
      <c r="I442" s="4">
        <v>56800</v>
      </c>
      <c r="J442" s="4">
        <v>56800</v>
      </c>
      <c r="K442" s="4">
        <v>1159</v>
      </c>
      <c r="L442" s="4">
        <v>55943</v>
      </c>
      <c r="M442" s="4">
        <v>918</v>
      </c>
      <c r="N442" s="4">
        <v>918</v>
      </c>
      <c r="O442" s="4">
        <v>114585</v>
      </c>
      <c r="P442" s="4">
        <v>114585</v>
      </c>
      <c r="Q442" s="1">
        <f t="shared" si="48"/>
        <v>0.2976939203354298</v>
      </c>
      <c r="R442" s="1">
        <f t="shared" si="49"/>
        <v>0.2976939203354298</v>
      </c>
      <c r="S442" s="1">
        <f t="shared" si="50"/>
        <v>0.61221410248119168</v>
      </c>
      <c r="T442" s="1">
        <f t="shared" si="51"/>
        <v>0.61221410248119168</v>
      </c>
      <c r="U442" s="1">
        <f t="shared" si="52"/>
        <v>0.79206212251941333</v>
      </c>
      <c r="V442" s="1">
        <f t="shared" si="53"/>
        <v>0.79206212251941333</v>
      </c>
      <c r="W442" s="1">
        <f t="shared" si="54"/>
        <v>2.0482455356344853</v>
      </c>
      <c r="X442" s="1">
        <f t="shared" si="55"/>
        <v>2.0482455356344853</v>
      </c>
    </row>
    <row r="443" spans="1:24" x14ac:dyDescent="0.25">
      <c r="A443" s="4">
        <v>441</v>
      </c>
      <c r="B443" s="4" t="s">
        <v>29</v>
      </c>
      <c r="C443" s="5">
        <v>42125</v>
      </c>
      <c r="D443" s="4" t="s">
        <v>17</v>
      </c>
      <c r="E443" s="4">
        <v>477</v>
      </c>
      <c r="F443" s="4">
        <v>92778</v>
      </c>
      <c r="G443" s="4">
        <v>35</v>
      </c>
      <c r="H443" s="4">
        <v>151</v>
      </c>
      <c r="I443" s="4">
        <v>29142</v>
      </c>
      <c r="J443" s="4">
        <v>85942</v>
      </c>
      <c r="K443" s="4">
        <v>1159</v>
      </c>
      <c r="L443" s="4">
        <v>55943</v>
      </c>
      <c r="M443" s="4">
        <v>79</v>
      </c>
      <c r="N443" s="4">
        <v>932</v>
      </c>
      <c r="O443" s="4">
        <v>18472</v>
      </c>
      <c r="P443" s="4">
        <v>133057</v>
      </c>
      <c r="Q443" s="1">
        <f t="shared" si="48"/>
        <v>7.337526205450734E-2</v>
      </c>
      <c r="R443" s="1">
        <f t="shared" si="49"/>
        <v>0.31656184486373168</v>
      </c>
      <c r="S443" s="1">
        <f t="shared" si="50"/>
        <v>0.31410463687512125</v>
      </c>
      <c r="T443" s="1">
        <f t="shared" si="51"/>
        <v>0.92631873935631293</v>
      </c>
      <c r="U443" s="1">
        <f t="shared" si="52"/>
        <v>6.8162208800690252E-2</v>
      </c>
      <c r="V443" s="1">
        <f t="shared" si="53"/>
        <v>0.80414150129421913</v>
      </c>
      <c r="W443" s="1">
        <f t="shared" si="54"/>
        <v>0.3301932323972615</v>
      </c>
      <c r="X443" s="1">
        <f t="shared" si="55"/>
        <v>2.3784387680317467</v>
      </c>
    </row>
    <row r="444" spans="1:24" x14ac:dyDescent="0.25">
      <c r="A444" s="4">
        <v>442</v>
      </c>
      <c r="B444" s="4" t="s">
        <v>29</v>
      </c>
      <c r="C444" s="5">
        <v>42125</v>
      </c>
      <c r="D444" s="4" t="s">
        <v>18</v>
      </c>
      <c r="E444" s="4">
        <v>477</v>
      </c>
      <c r="F444" s="4">
        <v>92778</v>
      </c>
      <c r="G444" s="4">
        <v>13</v>
      </c>
      <c r="H444" s="4">
        <v>155</v>
      </c>
      <c r="I444" s="4">
        <v>17499</v>
      </c>
      <c r="J444" s="4">
        <v>103441</v>
      </c>
      <c r="K444" s="4">
        <v>1159</v>
      </c>
      <c r="L444" s="4">
        <v>55943</v>
      </c>
      <c r="M444" s="4">
        <v>19</v>
      </c>
      <c r="N444" s="4">
        <v>932</v>
      </c>
      <c r="O444" s="4">
        <v>2137</v>
      </c>
      <c r="P444" s="4">
        <v>135194</v>
      </c>
      <c r="Q444" s="1">
        <f t="shared" si="48"/>
        <v>2.7253668763102725E-2</v>
      </c>
      <c r="R444" s="1">
        <f t="shared" si="49"/>
        <v>0.3249475890985325</v>
      </c>
      <c r="S444" s="1">
        <f t="shared" si="50"/>
        <v>0.18861152428377417</v>
      </c>
      <c r="T444" s="1">
        <f t="shared" si="51"/>
        <v>1.1149302636400871</v>
      </c>
      <c r="U444" s="1">
        <f t="shared" si="52"/>
        <v>1.6393442622950821E-2</v>
      </c>
      <c r="V444" s="1">
        <f t="shared" si="53"/>
        <v>0.80414150129421913</v>
      </c>
      <c r="W444" s="1">
        <f t="shared" si="54"/>
        <v>3.8199596017374826E-2</v>
      </c>
      <c r="X444" s="1">
        <f t="shared" si="55"/>
        <v>2.4166383640491214</v>
      </c>
    </row>
    <row r="445" spans="1:24" x14ac:dyDescent="0.25">
      <c r="A445" s="4">
        <v>443</v>
      </c>
      <c r="B445" s="4" t="s">
        <v>29</v>
      </c>
      <c r="C445" s="5">
        <v>42125</v>
      </c>
      <c r="D445" s="4" t="s">
        <v>19</v>
      </c>
      <c r="E445" s="4">
        <v>477</v>
      </c>
      <c r="F445" s="4">
        <v>92778</v>
      </c>
      <c r="G445" s="4">
        <v>16</v>
      </c>
      <c r="H445" s="4">
        <v>160</v>
      </c>
      <c r="I445" s="4">
        <v>17565</v>
      </c>
      <c r="J445" s="4">
        <v>121006</v>
      </c>
      <c r="K445" s="4">
        <v>1159</v>
      </c>
      <c r="L445" s="4">
        <v>55943</v>
      </c>
      <c r="M445" s="4">
        <v>23</v>
      </c>
      <c r="N445" s="4">
        <v>935</v>
      </c>
      <c r="O445" s="4">
        <v>4231</v>
      </c>
      <c r="P445" s="4">
        <v>139425</v>
      </c>
      <c r="Q445" s="1">
        <f t="shared" si="48"/>
        <v>3.3542976939203356E-2</v>
      </c>
      <c r="R445" s="1">
        <f t="shared" si="49"/>
        <v>0.33542976939203356</v>
      </c>
      <c r="S445" s="1">
        <f t="shared" si="50"/>
        <v>0.18932289982538963</v>
      </c>
      <c r="T445" s="1">
        <f t="shared" si="51"/>
        <v>1.3042531634654768</v>
      </c>
      <c r="U445" s="1">
        <f t="shared" si="52"/>
        <v>1.9844693701466781E-2</v>
      </c>
      <c r="V445" s="1">
        <f t="shared" si="53"/>
        <v>0.80672993960310613</v>
      </c>
      <c r="W445" s="1">
        <f t="shared" si="54"/>
        <v>7.563055252667894E-2</v>
      </c>
      <c r="X445" s="1">
        <f t="shared" si="55"/>
        <v>2.4922689165758003</v>
      </c>
    </row>
    <row r="446" spans="1:24" x14ac:dyDescent="0.25">
      <c r="A446" s="4">
        <v>444</v>
      </c>
      <c r="B446" s="4" t="s">
        <v>29</v>
      </c>
      <c r="C446" s="5">
        <v>42125</v>
      </c>
      <c r="D446" s="4" t="s">
        <v>20</v>
      </c>
      <c r="E446" s="4">
        <v>477</v>
      </c>
      <c r="F446" s="4">
        <v>92778</v>
      </c>
      <c r="G446" s="4">
        <v>25</v>
      </c>
      <c r="H446" s="4">
        <v>170</v>
      </c>
      <c r="I446" s="4">
        <v>15422</v>
      </c>
      <c r="J446" s="4">
        <v>136428</v>
      </c>
      <c r="K446" s="4">
        <v>1159</v>
      </c>
      <c r="L446" s="4">
        <v>55943</v>
      </c>
      <c r="M446" s="4">
        <v>46</v>
      </c>
      <c r="N446" s="4">
        <v>939</v>
      </c>
      <c r="O446" s="4">
        <v>5181</v>
      </c>
      <c r="P446" s="4">
        <v>144606</v>
      </c>
      <c r="Q446" s="1">
        <f t="shared" si="48"/>
        <v>5.2410901467505239E-2</v>
      </c>
      <c r="R446" s="1">
        <f t="shared" si="49"/>
        <v>0.35639412997903563</v>
      </c>
      <c r="S446" s="1">
        <f t="shared" si="50"/>
        <v>0.16622475155748129</v>
      </c>
      <c r="T446" s="1">
        <f t="shared" si="51"/>
        <v>1.4704779150229581</v>
      </c>
      <c r="U446" s="1">
        <f t="shared" si="52"/>
        <v>3.9689387402933561E-2</v>
      </c>
      <c r="V446" s="1">
        <f t="shared" si="53"/>
        <v>0.81018119068162209</v>
      </c>
      <c r="W446" s="1">
        <f t="shared" si="54"/>
        <v>9.2612123053822645E-2</v>
      </c>
      <c r="X446" s="1">
        <f t="shared" si="55"/>
        <v>2.5848810396296229</v>
      </c>
    </row>
    <row r="447" spans="1:24" x14ac:dyDescent="0.25">
      <c r="A447" s="4">
        <v>445</v>
      </c>
      <c r="B447" s="4" t="s">
        <v>29</v>
      </c>
      <c r="C447" s="5">
        <v>42125</v>
      </c>
      <c r="D447" s="4" t="s">
        <v>21</v>
      </c>
      <c r="E447" s="4">
        <v>477</v>
      </c>
      <c r="F447" s="4">
        <v>92778</v>
      </c>
      <c r="G447" s="4">
        <v>17</v>
      </c>
      <c r="H447" s="4">
        <v>172</v>
      </c>
      <c r="I447" s="4">
        <v>23484</v>
      </c>
      <c r="J447" s="4">
        <v>159912</v>
      </c>
      <c r="K447" s="4">
        <v>1159</v>
      </c>
      <c r="L447" s="4">
        <v>55943</v>
      </c>
      <c r="M447" s="4">
        <v>57</v>
      </c>
      <c r="N447" s="4">
        <v>946</v>
      </c>
      <c r="O447" s="4">
        <v>11172</v>
      </c>
      <c r="P447" s="4">
        <v>155778</v>
      </c>
      <c r="Q447" s="1">
        <f t="shared" si="48"/>
        <v>3.5639412997903561E-2</v>
      </c>
      <c r="R447" s="1">
        <f t="shared" si="49"/>
        <v>0.36058700209643607</v>
      </c>
      <c r="S447" s="1">
        <f t="shared" si="50"/>
        <v>0.25312035180754056</v>
      </c>
      <c r="T447" s="1">
        <f t="shared" si="51"/>
        <v>1.7235982668304985</v>
      </c>
      <c r="U447" s="1">
        <f t="shared" si="52"/>
        <v>4.9180327868852458E-2</v>
      </c>
      <c r="V447" s="1">
        <f t="shared" si="53"/>
        <v>0.81622088006902505</v>
      </c>
      <c r="W447" s="1">
        <f t="shared" si="54"/>
        <v>0.1997032693992099</v>
      </c>
      <c r="X447" s="1">
        <f t="shared" si="55"/>
        <v>2.7845843090288329</v>
      </c>
    </row>
    <row r="448" spans="1:24" x14ac:dyDescent="0.25">
      <c r="A448" s="4">
        <v>446</v>
      </c>
      <c r="B448" s="4" t="s">
        <v>29</v>
      </c>
      <c r="C448" s="5">
        <v>42125</v>
      </c>
      <c r="D448" s="4" t="s">
        <v>22</v>
      </c>
      <c r="E448" s="4">
        <v>477</v>
      </c>
      <c r="F448" s="4">
        <v>92778</v>
      </c>
      <c r="G448" s="4">
        <v>13</v>
      </c>
      <c r="H448" s="4">
        <v>172</v>
      </c>
      <c r="I448" s="4">
        <v>22236</v>
      </c>
      <c r="J448" s="4">
        <v>182148</v>
      </c>
      <c r="K448" s="4">
        <v>1159</v>
      </c>
      <c r="L448" s="4">
        <v>55943</v>
      </c>
      <c r="M448" s="4">
        <v>35</v>
      </c>
      <c r="N448" s="4">
        <v>946</v>
      </c>
      <c r="O448" s="4">
        <v>7910</v>
      </c>
      <c r="P448" s="4">
        <v>163688</v>
      </c>
      <c r="Q448" s="1">
        <f t="shared" si="48"/>
        <v>2.7253668763102725E-2</v>
      </c>
      <c r="R448" s="1">
        <f t="shared" si="49"/>
        <v>0.36058700209643607</v>
      </c>
      <c r="S448" s="1">
        <f t="shared" si="50"/>
        <v>0.23966888702062988</v>
      </c>
      <c r="T448" s="1">
        <f t="shared" si="51"/>
        <v>1.9632671538511286</v>
      </c>
      <c r="U448" s="1">
        <f t="shared" si="52"/>
        <v>3.0198446937014668E-2</v>
      </c>
      <c r="V448" s="1">
        <f t="shared" si="53"/>
        <v>0.81622088006902505</v>
      </c>
      <c r="W448" s="1">
        <f t="shared" si="54"/>
        <v>0.14139391881021754</v>
      </c>
      <c r="X448" s="1">
        <f t="shared" si="55"/>
        <v>2.9259782278390505</v>
      </c>
    </row>
    <row r="449" spans="1:24" x14ac:dyDescent="0.25">
      <c r="A449" s="4">
        <v>447</v>
      </c>
      <c r="B449" s="4" t="s">
        <v>29</v>
      </c>
      <c r="C449" s="5">
        <v>42125</v>
      </c>
      <c r="D449" s="4" t="s">
        <v>23</v>
      </c>
      <c r="E449" s="4">
        <v>477</v>
      </c>
      <c r="F449" s="4">
        <v>92778</v>
      </c>
      <c r="G449" s="4">
        <v>8</v>
      </c>
      <c r="H449" s="4">
        <v>172</v>
      </c>
      <c r="I449" s="4">
        <v>19473</v>
      </c>
      <c r="J449" s="4">
        <v>201621</v>
      </c>
      <c r="K449" s="4">
        <v>1159</v>
      </c>
      <c r="L449" s="4">
        <v>55943</v>
      </c>
      <c r="M449" s="4">
        <v>29</v>
      </c>
      <c r="N449" s="4">
        <v>947</v>
      </c>
      <c r="O449" s="4">
        <v>7356</v>
      </c>
      <c r="P449" s="4">
        <v>171044</v>
      </c>
      <c r="Q449" s="1">
        <f t="shared" si="48"/>
        <v>1.6771488469601678E-2</v>
      </c>
      <c r="R449" s="1">
        <f t="shared" si="49"/>
        <v>0.36058700209643607</v>
      </c>
      <c r="S449" s="1">
        <f t="shared" si="50"/>
        <v>0.20988812002845503</v>
      </c>
      <c r="T449" s="1">
        <f t="shared" si="51"/>
        <v>2.1731552738795834</v>
      </c>
      <c r="U449" s="1">
        <f t="shared" si="52"/>
        <v>2.5021570319240724E-2</v>
      </c>
      <c r="V449" s="1">
        <f t="shared" si="53"/>
        <v>0.81708369283865401</v>
      </c>
      <c r="W449" s="1">
        <f t="shared" si="54"/>
        <v>0.13149098189228323</v>
      </c>
      <c r="X449" s="1">
        <f t="shared" si="55"/>
        <v>3.0574692097313338</v>
      </c>
    </row>
    <row r="450" spans="1:24" x14ac:dyDescent="0.25">
      <c r="A450" s="4">
        <v>448</v>
      </c>
      <c r="B450" s="4" t="s">
        <v>29</v>
      </c>
      <c r="C450" s="5">
        <v>42156</v>
      </c>
      <c r="D450" s="4" t="s">
        <v>16</v>
      </c>
      <c r="E450" s="4">
        <v>523</v>
      </c>
      <c r="F450" s="4">
        <v>238554</v>
      </c>
      <c r="G450" s="4">
        <v>63</v>
      </c>
      <c r="H450" s="4">
        <v>63</v>
      </c>
      <c r="I450" s="4">
        <v>22397</v>
      </c>
      <c r="J450" s="4">
        <v>22397</v>
      </c>
      <c r="K450" s="4">
        <v>1616</v>
      </c>
      <c r="L450" s="4">
        <v>126131</v>
      </c>
      <c r="M450" s="4">
        <v>1443</v>
      </c>
      <c r="N450" s="4">
        <v>1443</v>
      </c>
      <c r="O450" s="4">
        <v>245055</v>
      </c>
      <c r="P450" s="4">
        <v>245055</v>
      </c>
      <c r="Q450" s="1">
        <f t="shared" si="48"/>
        <v>0.12045889101338432</v>
      </c>
      <c r="R450" s="1">
        <f t="shared" si="49"/>
        <v>0.12045889101338432</v>
      </c>
      <c r="S450" s="1">
        <f t="shared" si="50"/>
        <v>9.3886499492777317E-2</v>
      </c>
      <c r="T450" s="1">
        <f t="shared" si="51"/>
        <v>9.3886499492777317E-2</v>
      </c>
      <c r="U450" s="1">
        <f t="shared" si="52"/>
        <v>0.89294554455445541</v>
      </c>
      <c r="V450" s="1">
        <f t="shared" si="53"/>
        <v>0.89294554455445541</v>
      </c>
      <c r="W450" s="1">
        <f t="shared" si="54"/>
        <v>1.9428609937287424</v>
      </c>
      <c r="X450" s="1">
        <f t="shared" si="55"/>
        <v>1.9428609937287424</v>
      </c>
    </row>
    <row r="451" spans="1:24" x14ac:dyDescent="0.25">
      <c r="A451" s="4">
        <v>449</v>
      </c>
      <c r="B451" s="4" t="s">
        <v>29</v>
      </c>
      <c r="C451" s="5">
        <v>42156</v>
      </c>
      <c r="D451" s="4" t="s">
        <v>17</v>
      </c>
      <c r="E451" s="4">
        <v>523</v>
      </c>
      <c r="F451" s="4">
        <v>238554</v>
      </c>
      <c r="G451" s="4">
        <v>8</v>
      </c>
      <c r="H451" s="4">
        <v>67</v>
      </c>
      <c r="I451" s="4">
        <v>2261</v>
      </c>
      <c r="J451" s="4">
        <v>24658</v>
      </c>
      <c r="K451" s="4">
        <v>1616</v>
      </c>
      <c r="L451" s="4">
        <v>126131</v>
      </c>
      <c r="M451" s="4">
        <v>50</v>
      </c>
      <c r="N451" s="4">
        <v>1449</v>
      </c>
      <c r="O451" s="4">
        <v>7355</v>
      </c>
      <c r="P451" s="4">
        <v>252410</v>
      </c>
      <c r="Q451" s="1">
        <f t="shared" ref="Q451:Q514" si="56">G451/E451</f>
        <v>1.5296367112810707E-2</v>
      </c>
      <c r="R451" s="1">
        <f t="shared" ref="R451:R514" si="57">H451/E451</f>
        <v>0.12810707456978968</v>
      </c>
      <c r="S451" s="1">
        <f t="shared" ref="S451:S514" si="58">I451/F451</f>
        <v>9.4779379092364835E-3</v>
      </c>
      <c r="T451" s="1">
        <f t="shared" ref="T451:T514" si="59">J451/F451</f>
        <v>0.1033644374020138</v>
      </c>
      <c r="U451" s="1">
        <f t="shared" ref="U451:U514" si="60">M451/K451</f>
        <v>3.094059405940594E-2</v>
      </c>
      <c r="V451" s="1">
        <f t="shared" ref="V451:V514" si="61">N451/K451</f>
        <v>0.89665841584158412</v>
      </c>
      <c r="W451" s="1">
        <f t="shared" ref="W451:W514" si="62">O451/L451</f>
        <v>5.8312389499805758E-2</v>
      </c>
      <c r="X451" s="1">
        <f t="shared" ref="X451:X514" si="63">P451/L451</f>
        <v>2.0011733832285481</v>
      </c>
    </row>
    <row r="452" spans="1:24" x14ac:dyDescent="0.25">
      <c r="A452" s="4">
        <v>450</v>
      </c>
      <c r="B452" s="4" t="s">
        <v>29</v>
      </c>
      <c r="C452" s="5">
        <v>42156</v>
      </c>
      <c r="D452" s="4" t="s">
        <v>18</v>
      </c>
      <c r="E452" s="4">
        <v>523</v>
      </c>
      <c r="F452" s="4">
        <v>238554</v>
      </c>
      <c r="G452" s="4">
        <v>6</v>
      </c>
      <c r="H452" s="4">
        <v>68</v>
      </c>
      <c r="I452" s="4">
        <v>2219</v>
      </c>
      <c r="J452" s="4">
        <v>26877</v>
      </c>
      <c r="K452" s="4">
        <v>1616</v>
      </c>
      <c r="L452" s="4">
        <v>126131</v>
      </c>
      <c r="M452" s="4">
        <v>25</v>
      </c>
      <c r="N452" s="4">
        <v>1451</v>
      </c>
      <c r="O452" s="4">
        <v>3724</v>
      </c>
      <c r="P452" s="4">
        <v>256134</v>
      </c>
      <c r="Q452" s="1">
        <f t="shared" si="56"/>
        <v>1.1472275334608031E-2</v>
      </c>
      <c r="R452" s="1">
        <f t="shared" si="57"/>
        <v>0.13001912045889102</v>
      </c>
      <c r="S452" s="1">
        <f t="shared" si="58"/>
        <v>9.3018771431206352E-3</v>
      </c>
      <c r="T452" s="1">
        <f t="shared" si="59"/>
        <v>0.11266631454513444</v>
      </c>
      <c r="U452" s="1">
        <f t="shared" si="60"/>
        <v>1.547029702970297E-2</v>
      </c>
      <c r="V452" s="1">
        <f t="shared" si="61"/>
        <v>0.89789603960396036</v>
      </c>
      <c r="W452" s="1">
        <f t="shared" si="62"/>
        <v>2.9524859075088599E-2</v>
      </c>
      <c r="X452" s="1">
        <f t="shared" si="63"/>
        <v>2.0306982423036368</v>
      </c>
    </row>
    <row r="453" spans="1:24" x14ac:dyDescent="0.25">
      <c r="A453" s="4">
        <v>451</v>
      </c>
      <c r="B453" s="4" t="s">
        <v>29</v>
      </c>
      <c r="C453" s="5">
        <v>42156</v>
      </c>
      <c r="D453" s="4" t="s">
        <v>19</v>
      </c>
      <c r="E453" s="4">
        <v>523</v>
      </c>
      <c r="F453" s="4">
        <v>238554</v>
      </c>
      <c r="G453" s="4">
        <v>5</v>
      </c>
      <c r="H453" s="4">
        <v>70</v>
      </c>
      <c r="I453" s="4">
        <v>2160</v>
      </c>
      <c r="J453" s="4">
        <v>29037</v>
      </c>
      <c r="K453" s="4">
        <v>1616</v>
      </c>
      <c r="L453" s="4">
        <v>126131</v>
      </c>
      <c r="M453" s="4">
        <v>15</v>
      </c>
      <c r="N453" s="4">
        <v>1451</v>
      </c>
      <c r="O453" s="4">
        <v>2736</v>
      </c>
      <c r="P453" s="4">
        <v>258870</v>
      </c>
      <c r="Q453" s="1">
        <f t="shared" si="56"/>
        <v>9.5602294455066923E-3</v>
      </c>
      <c r="R453" s="1">
        <f t="shared" si="57"/>
        <v>0.13384321223709369</v>
      </c>
      <c r="S453" s="1">
        <f t="shared" si="58"/>
        <v>9.0545536859578963E-3</v>
      </c>
      <c r="T453" s="1">
        <f t="shared" si="59"/>
        <v>0.12172086823109234</v>
      </c>
      <c r="U453" s="1">
        <f t="shared" si="60"/>
        <v>9.2821782178217817E-3</v>
      </c>
      <c r="V453" s="1">
        <f t="shared" si="61"/>
        <v>0.89789603960396036</v>
      </c>
      <c r="W453" s="1">
        <f t="shared" si="62"/>
        <v>2.1691733198024275E-2</v>
      </c>
      <c r="X453" s="1">
        <f t="shared" si="63"/>
        <v>2.052389975501661</v>
      </c>
    </row>
    <row r="454" spans="1:24" x14ac:dyDescent="0.25">
      <c r="A454" s="4">
        <v>452</v>
      </c>
      <c r="B454" s="4" t="s">
        <v>29</v>
      </c>
      <c r="C454" s="5">
        <v>42156</v>
      </c>
      <c r="D454" s="4" t="s">
        <v>20</v>
      </c>
      <c r="E454" s="4">
        <v>523</v>
      </c>
      <c r="F454" s="4">
        <v>238554</v>
      </c>
      <c r="G454" s="4">
        <v>5</v>
      </c>
      <c r="H454" s="4">
        <v>71</v>
      </c>
      <c r="I454" s="4">
        <v>3853</v>
      </c>
      <c r="J454" s="4">
        <v>32890</v>
      </c>
      <c r="K454" s="4">
        <v>1616</v>
      </c>
      <c r="L454" s="4">
        <v>126131</v>
      </c>
      <c r="M454" s="4">
        <v>27</v>
      </c>
      <c r="N454" s="4">
        <v>1454</v>
      </c>
      <c r="O454" s="4">
        <v>5465</v>
      </c>
      <c r="P454" s="4">
        <v>264335</v>
      </c>
      <c r="Q454" s="1">
        <f t="shared" si="56"/>
        <v>9.5602294455066923E-3</v>
      </c>
      <c r="R454" s="1">
        <f t="shared" si="57"/>
        <v>0.13575525812619502</v>
      </c>
      <c r="S454" s="1">
        <f t="shared" si="58"/>
        <v>1.6151479329627672E-2</v>
      </c>
      <c r="T454" s="1">
        <f t="shared" si="59"/>
        <v>0.13787234756072</v>
      </c>
      <c r="U454" s="1">
        <f t="shared" si="60"/>
        <v>1.6707920792079209E-2</v>
      </c>
      <c r="V454" s="1">
        <f t="shared" si="61"/>
        <v>0.89975247524752477</v>
      </c>
      <c r="W454" s="1">
        <f t="shared" si="62"/>
        <v>4.3327968540644253E-2</v>
      </c>
      <c r="X454" s="1">
        <f t="shared" si="63"/>
        <v>2.0957179440423053</v>
      </c>
    </row>
    <row r="455" spans="1:24" x14ac:dyDescent="0.25">
      <c r="A455" s="4">
        <v>453</v>
      </c>
      <c r="B455" s="4" t="s">
        <v>29</v>
      </c>
      <c r="C455" s="5">
        <v>42156</v>
      </c>
      <c r="D455" s="4" t="s">
        <v>21</v>
      </c>
      <c r="E455" s="4">
        <v>523</v>
      </c>
      <c r="F455" s="4">
        <v>238554</v>
      </c>
      <c r="G455" s="4">
        <v>2</v>
      </c>
      <c r="H455" s="4">
        <v>71</v>
      </c>
      <c r="I455" s="4">
        <v>3278</v>
      </c>
      <c r="J455" s="4">
        <v>36168</v>
      </c>
      <c r="K455" s="4">
        <v>1616</v>
      </c>
      <c r="L455" s="4">
        <v>126131</v>
      </c>
      <c r="M455" s="4">
        <v>22</v>
      </c>
      <c r="N455" s="4">
        <v>1454</v>
      </c>
      <c r="O455" s="4">
        <v>5443</v>
      </c>
      <c r="P455" s="4">
        <v>269778</v>
      </c>
      <c r="Q455" s="1">
        <f t="shared" si="56"/>
        <v>3.8240917782026767E-3</v>
      </c>
      <c r="R455" s="1">
        <f t="shared" si="57"/>
        <v>0.13575525812619502</v>
      </c>
      <c r="S455" s="1">
        <f t="shared" si="58"/>
        <v>1.3741123603041659E-2</v>
      </c>
      <c r="T455" s="1">
        <f t="shared" si="59"/>
        <v>0.15161347116376167</v>
      </c>
      <c r="U455" s="1">
        <f t="shared" si="60"/>
        <v>1.3613861386138614E-2</v>
      </c>
      <c r="V455" s="1">
        <f t="shared" si="61"/>
        <v>0.89975247524752477</v>
      </c>
      <c r="W455" s="1">
        <f t="shared" si="62"/>
        <v>4.3153546709373589E-2</v>
      </c>
      <c r="X455" s="1">
        <f t="shared" si="63"/>
        <v>2.1388714907516788</v>
      </c>
    </row>
    <row r="456" spans="1:24" x14ac:dyDescent="0.25">
      <c r="A456" s="4">
        <v>454</v>
      </c>
      <c r="B456" s="4" t="s">
        <v>29</v>
      </c>
      <c r="C456" s="5">
        <v>42156</v>
      </c>
      <c r="D456" s="4" t="s">
        <v>22</v>
      </c>
      <c r="E456" s="4">
        <v>523</v>
      </c>
      <c r="F456" s="4">
        <v>238554</v>
      </c>
      <c r="G456" s="4">
        <v>4</v>
      </c>
      <c r="H456" s="4">
        <v>72</v>
      </c>
      <c r="I456" s="4">
        <v>2985</v>
      </c>
      <c r="J456" s="4">
        <v>39153</v>
      </c>
      <c r="K456" s="4">
        <v>1616</v>
      </c>
      <c r="L456" s="4">
        <v>126131</v>
      </c>
      <c r="M456" s="4">
        <v>19</v>
      </c>
      <c r="N456" s="4">
        <v>1454</v>
      </c>
      <c r="O456" s="4">
        <v>3428</v>
      </c>
      <c r="P456" s="4">
        <v>273206</v>
      </c>
      <c r="Q456" s="1">
        <f t="shared" si="56"/>
        <v>7.6481835564053535E-3</v>
      </c>
      <c r="R456" s="1">
        <f t="shared" si="57"/>
        <v>0.13766730401529637</v>
      </c>
      <c r="S456" s="1">
        <f t="shared" si="58"/>
        <v>1.2512890163233481E-2</v>
      </c>
      <c r="T456" s="1">
        <f t="shared" si="59"/>
        <v>0.16412636132699515</v>
      </c>
      <c r="U456" s="1">
        <f t="shared" si="60"/>
        <v>1.1757425742574257E-2</v>
      </c>
      <c r="V456" s="1">
        <f t="shared" si="61"/>
        <v>0.89975247524752477</v>
      </c>
      <c r="W456" s="1">
        <f t="shared" si="62"/>
        <v>2.7178092617992405E-2</v>
      </c>
      <c r="X456" s="1">
        <f t="shared" si="63"/>
        <v>2.1660495833696713</v>
      </c>
    </row>
    <row r="457" spans="1:24" x14ac:dyDescent="0.25">
      <c r="A457" s="4">
        <v>455</v>
      </c>
      <c r="B457" s="4" t="s">
        <v>29</v>
      </c>
      <c r="C457" s="5">
        <v>42156</v>
      </c>
      <c r="D457" s="4" t="s">
        <v>23</v>
      </c>
      <c r="E457" s="4">
        <v>523</v>
      </c>
      <c r="F457" s="4">
        <v>238554</v>
      </c>
      <c r="G457" s="4">
        <v>0</v>
      </c>
      <c r="H457" s="4">
        <v>0</v>
      </c>
      <c r="I457" s="4">
        <v>0</v>
      </c>
      <c r="J457" s="4">
        <v>0</v>
      </c>
      <c r="K457" s="4">
        <v>1616</v>
      </c>
      <c r="L457" s="4">
        <v>126131</v>
      </c>
      <c r="M457" s="4">
        <v>0</v>
      </c>
      <c r="N457" s="4">
        <v>0</v>
      </c>
      <c r="O457" s="4">
        <v>0</v>
      </c>
      <c r="P457" s="4">
        <v>0</v>
      </c>
      <c r="Q457" s="1">
        <f t="shared" si="56"/>
        <v>0</v>
      </c>
      <c r="R457" s="1">
        <f t="shared" si="57"/>
        <v>0</v>
      </c>
      <c r="S457" s="1">
        <f t="shared" si="58"/>
        <v>0</v>
      </c>
      <c r="T457" s="1">
        <f t="shared" si="59"/>
        <v>0</v>
      </c>
      <c r="U457" s="1">
        <f t="shared" si="60"/>
        <v>0</v>
      </c>
      <c r="V457" s="1">
        <f t="shared" si="61"/>
        <v>0</v>
      </c>
      <c r="W457" s="1">
        <f t="shared" si="62"/>
        <v>0</v>
      </c>
      <c r="X457" s="1">
        <f t="shared" si="63"/>
        <v>0</v>
      </c>
    </row>
    <row r="458" spans="1:24" x14ac:dyDescent="0.25">
      <c r="A458" s="4">
        <v>456</v>
      </c>
      <c r="B458" s="4" t="s">
        <v>29</v>
      </c>
      <c r="C458" s="5">
        <v>42186</v>
      </c>
      <c r="D458" s="4" t="s">
        <v>16</v>
      </c>
      <c r="E458" s="4">
        <v>324</v>
      </c>
      <c r="F458" s="4">
        <v>201535</v>
      </c>
      <c r="G458" s="4">
        <v>21</v>
      </c>
      <c r="H458" s="4">
        <v>21</v>
      </c>
      <c r="I458" s="4">
        <v>14072</v>
      </c>
      <c r="J458" s="4">
        <v>14072</v>
      </c>
      <c r="K458" s="4">
        <v>1194</v>
      </c>
      <c r="L458" s="4">
        <v>106911</v>
      </c>
      <c r="M458" s="4">
        <v>1148</v>
      </c>
      <c r="N458" s="4">
        <v>1148</v>
      </c>
      <c r="O458" s="4">
        <v>209768</v>
      </c>
      <c r="P458" s="4">
        <v>209768</v>
      </c>
      <c r="Q458" s="1">
        <f t="shared" si="56"/>
        <v>6.4814814814814811E-2</v>
      </c>
      <c r="R458" s="1">
        <f t="shared" si="57"/>
        <v>6.4814814814814811E-2</v>
      </c>
      <c r="S458" s="1">
        <f t="shared" si="58"/>
        <v>6.9824100032252465E-2</v>
      </c>
      <c r="T458" s="1">
        <f t="shared" si="59"/>
        <v>6.9824100032252465E-2</v>
      </c>
      <c r="U458" s="1">
        <f t="shared" si="60"/>
        <v>0.96147403685092125</v>
      </c>
      <c r="V458" s="1">
        <f t="shared" si="61"/>
        <v>0.96147403685092125</v>
      </c>
      <c r="W458" s="1">
        <f t="shared" si="62"/>
        <v>1.9620806091047693</v>
      </c>
      <c r="X458" s="1">
        <f t="shared" si="63"/>
        <v>1.9620806091047693</v>
      </c>
    </row>
    <row r="459" spans="1:24" x14ac:dyDescent="0.25">
      <c r="A459" s="4">
        <v>457</v>
      </c>
      <c r="B459" s="4" t="s">
        <v>29</v>
      </c>
      <c r="C459" s="5">
        <v>42186</v>
      </c>
      <c r="D459" s="4" t="s">
        <v>17</v>
      </c>
      <c r="E459" s="4">
        <v>324</v>
      </c>
      <c r="F459" s="4">
        <v>201535</v>
      </c>
      <c r="G459" s="4">
        <v>3</v>
      </c>
      <c r="H459" s="4">
        <v>23</v>
      </c>
      <c r="I459" s="4">
        <v>1022</v>
      </c>
      <c r="J459" s="4">
        <v>15094</v>
      </c>
      <c r="K459" s="4">
        <v>1194</v>
      </c>
      <c r="L459" s="4">
        <v>106911</v>
      </c>
      <c r="M459" s="4">
        <v>33</v>
      </c>
      <c r="N459" s="4">
        <v>1151</v>
      </c>
      <c r="O459" s="4">
        <v>5894</v>
      </c>
      <c r="P459" s="4">
        <v>215662</v>
      </c>
      <c r="Q459" s="1">
        <f t="shared" si="56"/>
        <v>9.2592592592592587E-3</v>
      </c>
      <c r="R459" s="1">
        <f t="shared" si="57"/>
        <v>7.098765432098765E-2</v>
      </c>
      <c r="S459" s="1">
        <f t="shared" si="58"/>
        <v>5.0710794651053163E-3</v>
      </c>
      <c r="T459" s="1">
        <f t="shared" si="59"/>
        <v>7.4895179497357772E-2</v>
      </c>
      <c r="U459" s="1">
        <f t="shared" si="60"/>
        <v>2.7638190954773871E-2</v>
      </c>
      <c r="V459" s="1">
        <f t="shared" si="61"/>
        <v>0.96398659966499167</v>
      </c>
      <c r="W459" s="1">
        <f t="shared" si="62"/>
        <v>5.5129967917239571E-2</v>
      </c>
      <c r="X459" s="1">
        <f t="shared" si="63"/>
        <v>2.0172105770220088</v>
      </c>
    </row>
    <row r="460" spans="1:24" x14ac:dyDescent="0.25">
      <c r="A460" s="4">
        <v>458</v>
      </c>
      <c r="B460" s="4" t="s">
        <v>29</v>
      </c>
      <c r="C460" s="5">
        <v>42186</v>
      </c>
      <c r="D460" s="4" t="s">
        <v>18</v>
      </c>
      <c r="E460" s="4">
        <v>324</v>
      </c>
      <c r="F460" s="4">
        <v>201535</v>
      </c>
      <c r="G460" s="4">
        <v>2</v>
      </c>
      <c r="H460" s="4">
        <v>25</v>
      </c>
      <c r="I460" s="4">
        <v>1199</v>
      </c>
      <c r="J460" s="4">
        <v>16293</v>
      </c>
      <c r="K460" s="4">
        <v>1194</v>
      </c>
      <c r="L460" s="4">
        <v>106911</v>
      </c>
      <c r="M460" s="4">
        <v>13</v>
      </c>
      <c r="N460" s="4">
        <v>1154</v>
      </c>
      <c r="O460" s="4">
        <v>1993</v>
      </c>
      <c r="P460" s="4">
        <v>217655</v>
      </c>
      <c r="Q460" s="1">
        <f t="shared" si="56"/>
        <v>6.1728395061728392E-3</v>
      </c>
      <c r="R460" s="1">
        <f t="shared" si="57"/>
        <v>7.716049382716049E-2</v>
      </c>
      <c r="S460" s="1">
        <f t="shared" si="58"/>
        <v>5.9493388245217957E-3</v>
      </c>
      <c r="T460" s="1">
        <f t="shared" si="59"/>
        <v>8.0844518321879569E-2</v>
      </c>
      <c r="U460" s="1">
        <f t="shared" si="60"/>
        <v>1.0887772194304857E-2</v>
      </c>
      <c r="V460" s="1">
        <f t="shared" si="61"/>
        <v>0.96649916247906198</v>
      </c>
      <c r="W460" s="1">
        <f t="shared" si="62"/>
        <v>1.8641673915686881E-2</v>
      </c>
      <c r="X460" s="1">
        <f t="shared" si="63"/>
        <v>2.0358522509376957</v>
      </c>
    </row>
    <row r="461" spans="1:24" x14ac:dyDescent="0.25">
      <c r="A461" s="4">
        <v>459</v>
      </c>
      <c r="B461" s="4" t="s">
        <v>29</v>
      </c>
      <c r="C461" s="5">
        <v>42186</v>
      </c>
      <c r="D461" s="4" t="s">
        <v>19</v>
      </c>
      <c r="E461" s="4">
        <v>324</v>
      </c>
      <c r="F461" s="4">
        <v>201535</v>
      </c>
      <c r="G461" s="4">
        <v>4</v>
      </c>
      <c r="H461" s="4">
        <v>27</v>
      </c>
      <c r="I461" s="4">
        <v>1095</v>
      </c>
      <c r="J461" s="4">
        <v>17388</v>
      </c>
      <c r="K461" s="4">
        <v>1194</v>
      </c>
      <c r="L461" s="4">
        <v>106911</v>
      </c>
      <c r="M461" s="4">
        <v>15</v>
      </c>
      <c r="N461" s="4">
        <v>1155</v>
      </c>
      <c r="O461" s="4">
        <v>3563</v>
      </c>
      <c r="P461" s="4">
        <v>221218</v>
      </c>
      <c r="Q461" s="1">
        <f t="shared" si="56"/>
        <v>1.2345679012345678E-2</v>
      </c>
      <c r="R461" s="1">
        <f t="shared" si="57"/>
        <v>8.3333333333333329E-2</v>
      </c>
      <c r="S461" s="1">
        <f t="shared" si="58"/>
        <v>5.4332994268985538E-3</v>
      </c>
      <c r="T461" s="1">
        <f t="shared" si="59"/>
        <v>8.6277817748778129E-2</v>
      </c>
      <c r="U461" s="1">
        <f t="shared" si="60"/>
        <v>1.2562814070351759E-2</v>
      </c>
      <c r="V461" s="1">
        <f t="shared" si="61"/>
        <v>0.96733668341708545</v>
      </c>
      <c r="W461" s="1">
        <f t="shared" si="62"/>
        <v>3.3326785831205394E-2</v>
      </c>
      <c r="X461" s="1">
        <f t="shared" si="63"/>
        <v>2.0691790367689014</v>
      </c>
    </row>
    <row r="462" spans="1:24" x14ac:dyDescent="0.25">
      <c r="A462" s="4">
        <v>460</v>
      </c>
      <c r="B462" s="4" t="s">
        <v>29</v>
      </c>
      <c r="C462" s="5">
        <v>42186</v>
      </c>
      <c r="D462" s="4" t="s">
        <v>20</v>
      </c>
      <c r="E462" s="4">
        <v>324</v>
      </c>
      <c r="F462" s="4">
        <v>201535</v>
      </c>
      <c r="G462" s="4">
        <v>3</v>
      </c>
      <c r="H462" s="4">
        <v>28</v>
      </c>
      <c r="I462" s="4">
        <v>371</v>
      </c>
      <c r="J462" s="4">
        <v>17759</v>
      </c>
      <c r="K462" s="4">
        <v>1194</v>
      </c>
      <c r="L462" s="4">
        <v>106911</v>
      </c>
      <c r="M462" s="4">
        <v>21</v>
      </c>
      <c r="N462" s="4">
        <v>1156</v>
      </c>
      <c r="O462" s="4">
        <v>5293</v>
      </c>
      <c r="P462" s="4">
        <v>226511</v>
      </c>
      <c r="Q462" s="1">
        <f t="shared" si="56"/>
        <v>9.2592592592592587E-3</v>
      </c>
      <c r="R462" s="1">
        <f t="shared" si="57"/>
        <v>8.6419753086419748E-2</v>
      </c>
      <c r="S462" s="1">
        <f t="shared" si="58"/>
        <v>1.8408713126752177E-3</v>
      </c>
      <c r="T462" s="1">
        <f t="shared" si="59"/>
        <v>8.8118689061453342E-2</v>
      </c>
      <c r="U462" s="1">
        <f t="shared" si="60"/>
        <v>1.7587939698492462E-2</v>
      </c>
      <c r="V462" s="1">
        <f t="shared" si="61"/>
        <v>0.96817420435510892</v>
      </c>
      <c r="W462" s="1">
        <f t="shared" si="62"/>
        <v>4.9508469661681209E-2</v>
      </c>
      <c r="X462" s="1">
        <f t="shared" si="63"/>
        <v>2.1186875064305823</v>
      </c>
    </row>
    <row r="463" spans="1:24" x14ac:dyDescent="0.25">
      <c r="A463" s="4">
        <v>461</v>
      </c>
      <c r="B463" s="4" t="s">
        <v>29</v>
      </c>
      <c r="C463" s="5">
        <v>42186</v>
      </c>
      <c r="D463" s="4" t="s">
        <v>21</v>
      </c>
      <c r="E463" s="4">
        <v>324</v>
      </c>
      <c r="F463" s="4">
        <v>201535</v>
      </c>
      <c r="G463" s="4">
        <v>3</v>
      </c>
      <c r="H463" s="4">
        <v>29</v>
      </c>
      <c r="I463" s="4">
        <v>3010</v>
      </c>
      <c r="J463" s="4">
        <v>20769</v>
      </c>
      <c r="K463" s="4">
        <v>1194</v>
      </c>
      <c r="L463" s="4">
        <v>106911</v>
      </c>
      <c r="M463" s="4">
        <v>9</v>
      </c>
      <c r="N463" s="4">
        <v>1157</v>
      </c>
      <c r="O463" s="4">
        <v>2118</v>
      </c>
      <c r="P463" s="4">
        <v>228629</v>
      </c>
      <c r="Q463" s="1">
        <f t="shared" si="56"/>
        <v>9.2592592592592587E-3</v>
      </c>
      <c r="R463" s="1">
        <f t="shared" si="57"/>
        <v>8.9506172839506168E-2</v>
      </c>
      <c r="S463" s="1">
        <f t="shared" si="58"/>
        <v>1.4935371027364974E-2</v>
      </c>
      <c r="T463" s="1">
        <f t="shared" si="59"/>
        <v>0.10305406008881832</v>
      </c>
      <c r="U463" s="1">
        <f t="shared" si="60"/>
        <v>7.537688442211055E-3</v>
      </c>
      <c r="V463" s="1">
        <f t="shared" si="61"/>
        <v>0.96901172529313229</v>
      </c>
      <c r="W463" s="1">
        <f t="shared" si="62"/>
        <v>1.9810870724247271E-2</v>
      </c>
      <c r="X463" s="1">
        <f t="shared" si="63"/>
        <v>2.1384983771548298</v>
      </c>
    </row>
    <row r="464" spans="1:24" x14ac:dyDescent="0.25">
      <c r="A464" s="4">
        <v>462</v>
      </c>
      <c r="B464" s="4" t="s">
        <v>29</v>
      </c>
      <c r="C464" s="5">
        <v>42186</v>
      </c>
      <c r="D464" s="4" t="s">
        <v>22</v>
      </c>
      <c r="E464" s="4">
        <v>324</v>
      </c>
      <c r="F464" s="4">
        <v>201535</v>
      </c>
      <c r="G464" s="4">
        <v>0</v>
      </c>
      <c r="H464" s="4">
        <v>0</v>
      </c>
      <c r="I464" s="4">
        <v>0</v>
      </c>
      <c r="J464" s="4">
        <v>0</v>
      </c>
      <c r="K464" s="4">
        <v>1194</v>
      </c>
      <c r="L464" s="4">
        <v>106911</v>
      </c>
      <c r="M464" s="4">
        <v>0</v>
      </c>
      <c r="N464" s="4">
        <v>0</v>
      </c>
      <c r="O464" s="4">
        <v>0</v>
      </c>
      <c r="P464" s="4">
        <v>0</v>
      </c>
      <c r="Q464" s="1">
        <f t="shared" si="56"/>
        <v>0</v>
      </c>
      <c r="R464" s="1">
        <f t="shared" si="57"/>
        <v>0</v>
      </c>
      <c r="S464" s="1">
        <f t="shared" si="58"/>
        <v>0</v>
      </c>
      <c r="T464" s="1">
        <f t="shared" si="59"/>
        <v>0</v>
      </c>
      <c r="U464" s="1">
        <f t="shared" si="60"/>
        <v>0</v>
      </c>
      <c r="V464" s="1">
        <f t="shared" si="61"/>
        <v>0</v>
      </c>
      <c r="W464" s="1">
        <f t="shared" si="62"/>
        <v>0</v>
      </c>
      <c r="X464" s="1">
        <f t="shared" si="63"/>
        <v>0</v>
      </c>
    </row>
    <row r="465" spans="1:24" x14ac:dyDescent="0.25">
      <c r="A465" s="4">
        <v>463</v>
      </c>
      <c r="B465" s="4" t="s">
        <v>29</v>
      </c>
      <c r="C465" s="5">
        <v>42186</v>
      </c>
      <c r="D465" s="4" t="s">
        <v>23</v>
      </c>
      <c r="E465" s="4">
        <v>324</v>
      </c>
      <c r="F465" s="4">
        <v>201535</v>
      </c>
      <c r="G465" s="4">
        <v>0</v>
      </c>
      <c r="H465" s="4">
        <v>0</v>
      </c>
      <c r="I465" s="4">
        <v>0</v>
      </c>
      <c r="J465" s="4">
        <v>0</v>
      </c>
      <c r="K465" s="4">
        <v>1194</v>
      </c>
      <c r="L465" s="4">
        <v>106911</v>
      </c>
      <c r="M465" s="4">
        <v>0</v>
      </c>
      <c r="N465" s="4">
        <v>0</v>
      </c>
      <c r="O465" s="4">
        <v>0</v>
      </c>
      <c r="P465" s="4">
        <v>0</v>
      </c>
      <c r="Q465" s="1">
        <f t="shared" si="56"/>
        <v>0</v>
      </c>
      <c r="R465" s="1">
        <f t="shared" si="57"/>
        <v>0</v>
      </c>
      <c r="S465" s="1">
        <f t="shared" si="58"/>
        <v>0</v>
      </c>
      <c r="T465" s="1">
        <f t="shared" si="59"/>
        <v>0</v>
      </c>
      <c r="U465" s="1">
        <f t="shared" si="60"/>
        <v>0</v>
      </c>
      <c r="V465" s="1">
        <f t="shared" si="61"/>
        <v>0</v>
      </c>
      <c r="W465" s="1">
        <f t="shared" si="62"/>
        <v>0</v>
      </c>
      <c r="X465" s="1">
        <f t="shared" si="63"/>
        <v>0</v>
      </c>
    </row>
    <row r="466" spans="1:24" x14ac:dyDescent="0.25">
      <c r="A466" s="4">
        <v>464</v>
      </c>
      <c r="B466" s="4" t="s">
        <v>29</v>
      </c>
      <c r="C466" s="5">
        <v>42217</v>
      </c>
      <c r="D466" s="4" t="s">
        <v>16</v>
      </c>
      <c r="E466" s="4">
        <v>311</v>
      </c>
      <c r="F466" s="4">
        <v>110138</v>
      </c>
      <c r="G466" s="4">
        <v>41</v>
      </c>
      <c r="H466" s="4">
        <v>41</v>
      </c>
      <c r="I466" s="4">
        <v>21535</v>
      </c>
      <c r="J466" s="4">
        <v>21535</v>
      </c>
      <c r="K466" s="4">
        <v>910</v>
      </c>
      <c r="L466" s="4">
        <v>61229</v>
      </c>
      <c r="M466" s="4">
        <v>829</v>
      </c>
      <c r="N466" s="4">
        <v>829</v>
      </c>
      <c r="O466" s="4">
        <v>111525</v>
      </c>
      <c r="P466" s="4">
        <v>111525</v>
      </c>
      <c r="Q466" s="1">
        <f t="shared" si="56"/>
        <v>0.13183279742765272</v>
      </c>
      <c r="R466" s="1">
        <f t="shared" si="57"/>
        <v>0.13183279742765272</v>
      </c>
      <c r="S466" s="1">
        <f t="shared" si="58"/>
        <v>0.1955274292251539</v>
      </c>
      <c r="T466" s="1">
        <f t="shared" si="59"/>
        <v>0.1955274292251539</v>
      </c>
      <c r="U466" s="1">
        <f t="shared" si="60"/>
        <v>0.91098901098901097</v>
      </c>
      <c r="V466" s="1">
        <f t="shared" si="61"/>
        <v>0.91098901098901097</v>
      </c>
      <c r="W466" s="1">
        <f t="shared" si="62"/>
        <v>1.8214408205262211</v>
      </c>
      <c r="X466" s="1">
        <f t="shared" si="63"/>
        <v>1.8214408205262211</v>
      </c>
    </row>
    <row r="467" spans="1:24" x14ac:dyDescent="0.25">
      <c r="A467" s="4">
        <v>465</v>
      </c>
      <c r="B467" s="4" t="s">
        <v>29</v>
      </c>
      <c r="C467" s="5">
        <v>42217</v>
      </c>
      <c r="D467" s="4" t="s">
        <v>17</v>
      </c>
      <c r="E467" s="4">
        <v>311</v>
      </c>
      <c r="F467" s="4">
        <v>110138</v>
      </c>
      <c r="G467" s="4">
        <v>23</v>
      </c>
      <c r="H467" s="4">
        <v>54</v>
      </c>
      <c r="I467" s="4">
        <v>7491</v>
      </c>
      <c r="J467" s="4">
        <v>29026</v>
      </c>
      <c r="K467" s="4">
        <v>910</v>
      </c>
      <c r="L467" s="4">
        <v>61229</v>
      </c>
      <c r="M467" s="4">
        <v>47</v>
      </c>
      <c r="N467" s="4">
        <v>844</v>
      </c>
      <c r="O467" s="4">
        <v>4342</v>
      </c>
      <c r="P467" s="4">
        <v>115867</v>
      </c>
      <c r="Q467" s="1">
        <f t="shared" si="56"/>
        <v>7.3954983922829579E-2</v>
      </c>
      <c r="R467" s="1">
        <f t="shared" si="57"/>
        <v>0.17363344051446947</v>
      </c>
      <c r="S467" s="1">
        <f t="shared" si="58"/>
        <v>6.8014672501770512E-2</v>
      </c>
      <c r="T467" s="1">
        <f t="shared" si="59"/>
        <v>0.26354210172692438</v>
      </c>
      <c r="U467" s="1">
        <f t="shared" si="60"/>
        <v>5.1648351648351645E-2</v>
      </c>
      <c r="V467" s="1">
        <f t="shared" si="61"/>
        <v>0.92747252747252751</v>
      </c>
      <c r="W467" s="1">
        <f t="shared" si="62"/>
        <v>7.0914109327279554E-2</v>
      </c>
      <c r="X467" s="1">
        <f t="shared" si="63"/>
        <v>1.8923549298535007</v>
      </c>
    </row>
    <row r="468" spans="1:24" x14ac:dyDescent="0.25">
      <c r="A468" s="4">
        <v>466</v>
      </c>
      <c r="B468" s="4" t="s">
        <v>29</v>
      </c>
      <c r="C468" s="5">
        <v>42217</v>
      </c>
      <c r="D468" s="4" t="s">
        <v>18</v>
      </c>
      <c r="E468" s="4">
        <v>311</v>
      </c>
      <c r="F468" s="4">
        <v>110138</v>
      </c>
      <c r="G468" s="4">
        <v>16</v>
      </c>
      <c r="H468" s="4">
        <v>57</v>
      </c>
      <c r="I468" s="4">
        <v>8199</v>
      </c>
      <c r="J468" s="4">
        <v>37225</v>
      </c>
      <c r="K468" s="4">
        <v>910</v>
      </c>
      <c r="L468" s="4">
        <v>61229</v>
      </c>
      <c r="M468" s="4">
        <v>60</v>
      </c>
      <c r="N468" s="4">
        <v>846</v>
      </c>
      <c r="O468" s="4">
        <v>11468</v>
      </c>
      <c r="P468" s="4">
        <v>127335</v>
      </c>
      <c r="Q468" s="1">
        <f t="shared" si="56"/>
        <v>5.1446945337620578E-2</v>
      </c>
      <c r="R468" s="1">
        <f t="shared" si="57"/>
        <v>0.18327974276527331</v>
      </c>
      <c r="S468" s="1">
        <f t="shared" si="58"/>
        <v>7.4442971544789266E-2</v>
      </c>
      <c r="T468" s="1">
        <f t="shared" si="59"/>
        <v>0.33798507327171368</v>
      </c>
      <c r="U468" s="1">
        <f t="shared" si="60"/>
        <v>6.5934065934065936E-2</v>
      </c>
      <c r="V468" s="1">
        <f t="shared" si="61"/>
        <v>0.9296703296703297</v>
      </c>
      <c r="W468" s="1">
        <f t="shared" si="62"/>
        <v>0.1872968691306407</v>
      </c>
      <c r="X468" s="1">
        <f t="shared" si="63"/>
        <v>2.0796517989841417</v>
      </c>
    </row>
    <row r="469" spans="1:24" x14ac:dyDescent="0.25">
      <c r="A469" s="4">
        <v>467</v>
      </c>
      <c r="B469" s="4" t="s">
        <v>29</v>
      </c>
      <c r="C469" s="5">
        <v>42217</v>
      </c>
      <c r="D469" s="4" t="s">
        <v>19</v>
      </c>
      <c r="E469" s="4">
        <v>311</v>
      </c>
      <c r="F469" s="4">
        <v>110138</v>
      </c>
      <c r="G469" s="4">
        <v>12</v>
      </c>
      <c r="H469" s="4">
        <v>57</v>
      </c>
      <c r="I469" s="4">
        <v>7367</v>
      </c>
      <c r="J469" s="4">
        <v>44592</v>
      </c>
      <c r="K469" s="4">
        <v>910</v>
      </c>
      <c r="L469" s="4">
        <v>61229</v>
      </c>
      <c r="M469" s="4">
        <v>43</v>
      </c>
      <c r="N469" s="4">
        <v>849</v>
      </c>
      <c r="O469" s="4">
        <v>14524</v>
      </c>
      <c r="P469" s="4">
        <v>141859</v>
      </c>
      <c r="Q469" s="1">
        <f t="shared" si="56"/>
        <v>3.8585209003215437E-2</v>
      </c>
      <c r="R469" s="1">
        <f t="shared" si="57"/>
        <v>0.18327974276527331</v>
      </c>
      <c r="S469" s="1">
        <f t="shared" si="58"/>
        <v>6.6888812217399993E-2</v>
      </c>
      <c r="T469" s="1">
        <f t="shared" si="59"/>
        <v>0.40487388548911368</v>
      </c>
      <c r="U469" s="1">
        <f t="shared" si="60"/>
        <v>4.7252747252747251E-2</v>
      </c>
      <c r="V469" s="1">
        <f t="shared" si="61"/>
        <v>0.93296703296703298</v>
      </c>
      <c r="W469" s="1">
        <f t="shared" si="62"/>
        <v>0.23720785902105213</v>
      </c>
      <c r="X469" s="1">
        <f t="shared" si="63"/>
        <v>2.3168596580051934</v>
      </c>
    </row>
    <row r="470" spans="1:24" x14ac:dyDescent="0.25">
      <c r="A470" s="4">
        <v>468</v>
      </c>
      <c r="B470" s="4" t="s">
        <v>29</v>
      </c>
      <c r="C470" s="5">
        <v>42217</v>
      </c>
      <c r="D470" s="4" t="s">
        <v>20</v>
      </c>
      <c r="E470" s="4">
        <v>311</v>
      </c>
      <c r="F470" s="4">
        <v>110138</v>
      </c>
      <c r="G470" s="4">
        <v>15</v>
      </c>
      <c r="H470" s="4">
        <v>59</v>
      </c>
      <c r="I470" s="4">
        <v>10572</v>
      </c>
      <c r="J470" s="4">
        <v>55164</v>
      </c>
      <c r="K470" s="4">
        <v>910</v>
      </c>
      <c r="L470" s="4">
        <v>61229</v>
      </c>
      <c r="M470" s="4">
        <v>32</v>
      </c>
      <c r="N470" s="4">
        <v>851</v>
      </c>
      <c r="O470" s="4">
        <v>10557</v>
      </c>
      <c r="P470" s="4">
        <v>152416</v>
      </c>
      <c r="Q470" s="1">
        <f t="shared" si="56"/>
        <v>4.8231511254019289E-2</v>
      </c>
      <c r="R470" s="1">
        <f t="shared" si="57"/>
        <v>0.18971061093247588</v>
      </c>
      <c r="S470" s="1">
        <f t="shared" si="58"/>
        <v>9.5988668761008922E-2</v>
      </c>
      <c r="T470" s="1">
        <f t="shared" si="59"/>
        <v>0.5008625542501226</v>
      </c>
      <c r="U470" s="1">
        <f t="shared" si="60"/>
        <v>3.5164835164835165E-2</v>
      </c>
      <c r="V470" s="1">
        <f t="shared" si="61"/>
        <v>0.93516483516483517</v>
      </c>
      <c r="W470" s="1">
        <f t="shared" si="62"/>
        <v>0.17241829851867579</v>
      </c>
      <c r="X470" s="1">
        <f t="shared" si="63"/>
        <v>2.4892779565238694</v>
      </c>
    </row>
    <row r="471" spans="1:24" x14ac:dyDescent="0.25">
      <c r="A471" s="4">
        <v>469</v>
      </c>
      <c r="B471" s="4" t="s">
        <v>29</v>
      </c>
      <c r="C471" s="5">
        <v>42217</v>
      </c>
      <c r="D471" s="4" t="s">
        <v>21</v>
      </c>
      <c r="E471" s="4">
        <v>311</v>
      </c>
      <c r="F471" s="4">
        <v>110138</v>
      </c>
      <c r="G471" s="4">
        <v>0</v>
      </c>
      <c r="H471" s="4">
        <v>0</v>
      </c>
      <c r="I471" s="4">
        <v>0</v>
      </c>
      <c r="J471" s="4">
        <v>0</v>
      </c>
      <c r="K471" s="4">
        <v>910</v>
      </c>
      <c r="L471" s="4">
        <v>61229</v>
      </c>
      <c r="M471" s="4">
        <v>0</v>
      </c>
      <c r="N471" s="4">
        <v>0</v>
      </c>
      <c r="O471" s="4">
        <v>0</v>
      </c>
      <c r="P471" s="4">
        <v>0</v>
      </c>
      <c r="Q471" s="1">
        <f t="shared" si="56"/>
        <v>0</v>
      </c>
      <c r="R471" s="1">
        <f t="shared" si="57"/>
        <v>0</v>
      </c>
      <c r="S471" s="1">
        <f t="shared" si="58"/>
        <v>0</v>
      </c>
      <c r="T471" s="1">
        <f t="shared" si="59"/>
        <v>0</v>
      </c>
      <c r="U471" s="1">
        <f t="shared" si="60"/>
        <v>0</v>
      </c>
      <c r="V471" s="1">
        <f t="shared" si="61"/>
        <v>0</v>
      </c>
      <c r="W471" s="1">
        <f t="shared" si="62"/>
        <v>0</v>
      </c>
      <c r="X471" s="1">
        <f t="shared" si="63"/>
        <v>0</v>
      </c>
    </row>
    <row r="472" spans="1:24" x14ac:dyDescent="0.25">
      <c r="A472" s="4">
        <v>470</v>
      </c>
      <c r="B472" s="4" t="s">
        <v>29</v>
      </c>
      <c r="C472" s="5">
        <v>42217</v>
      </c>
      <c r="D472" s="4" t="s">
        <v>22</v>
      </c>
      <c r="E472" s="4">
        <v>311</v>
      </c>
      <c r="F472" s="4">
        <v>110138</v>
      </c>
      <c r="G472" s="4">
        <v>0</v>
      </c>
      <c r="H472" s="4">
        <v>0</v>
      </c>
      <c r="I472" s="4">
        <v>0</v>
      </c>
      <c r="J472" s="4">
        <v>0</v>
      </c>
      <c r="K472" s="4">
        <v>910</v>
      </c>
      <c r="L472" s="4">
        <v>61229</v>
      </c>
      <c r="M472" s="4">
        <v>0</v>
      </c>
      <c r="N472" s="4">
        <v>0</v>
      </c>
      <c r="O472" s="4">
        <v>0</v>
      </c>
      <c r="P472" s="4">
        <v>0</v>
      </c>
      <c r="Q472" s="1">
        <f t="shared" si="56"/>
        <v>0</v>
      </c>
      <c r="R472" s="1">
        <f t="shared" si="57"/>
        <v>0</v>
      </c>
      <c r="S472" s="1">
        <f t="shared" si="58"/>
        <v>0</v>
      </c>
      <c r="T472" s="1">
        <f t="shared" si="59"/>
        <v>0</v>
      </c>
      <c r="U472" s="1">
        <f t="shared" si="60"/>
        <v>0</v>
      </c>
      <c r="V472" s="1">
        <f t="shared" si="61"/>
        <v>0</v>
      </c>
      <c r="W472" s="1">
        <f t="shared" si="62"/>
        <v>0</v>
      </c>
      <c r="X472" s="1">
        <f t="shared" si="63"/>
        <v>0</v>
      </c>
    </row>
    <row r="473" spans="1:24" x14ac:dyDescent="0.25">
      <c r="A473" s="4">
        <v>471</v>
      </c>
      <c r="B473" s="4" t="s">
        <v>29</v>
      </c>
      <c r="C473" s="5">
        <v>42217</v>
      </c>
      <c r="D473" s="4" t="s">
        <v>23</v>
      </c>
      <c r="E473" s="4">
        <v>311</v>
      </c>
      <c r="F473" s="4">
        <v>110138</v>
      </c>
      <c r="G473" s="4">
        <v>0</v>
      </c>
      <c r="H473" s="4">
        <v>0</v>
      </c>
      <c r="I473" s="4">
        <v>0</v>
      </c>
      <c r="J473" s="4">
        <v>0</v>
      </c>
      <c r="K473" s="4">
        <v>910</v>
      </c>
      <c r="L473" s="4">
        <v>61229</v>
      </c>
      <c r="M473" s="4">
        <v>0</v>
      </c>
      <c r="N473" s="4">
        <v>0</v>
      </c>
      <c r="O473" s="4">
        <v>0</v>
      </c>
      <c r="P473" s="4">
        <v>0</v>
      </c>
      <c r="Q473" s="1">
        <f t="shared" si="56"/>
        <v>0</v>
      </c>
      <c r="R473" s="1">
        <f t="shared" si="57"/>
        <v>0</v>
      </c>
      <c r="S473" s="1">
        <f t="shared" si="58"/>
        <v>0</v>
      </c>
      <c r="T473" s="1">
        <f t="shared" si="59"/>
        <v>0</v>
      </c>
      <c r="U473" s="1">
        <f t="shared" si="60"/>
        <v>0</v>
      </c>
      <c r="V473" s="1">
        <f t="shared" si="61"/>
        <v>0</v>
      </c>
      <c r="W473" s="1">
        <f t="shared" si="62"/>
        <v>0</v>
      </c>
      <c r="X473" s="1">
        <f t="shared" si="63"/>
        <v>0</v>
      </c>
    </row>
    <row r="474" spans="1:24" x14ac:dyDescent="0.25">
      <c r="A474" s="4">
        <v>472</v>
      </c>
      <c r="B474" s="4" t="s">
        <v>29</v>
      </c>
      <c r="C474" s="5">
        <v>42248</v>
      </c>
      <c r="D474" s="4" t="s">
        <v>16</v>
      </c>
      <c r="E474" s="4">
        <v>660</v>
      </c>
      <c r="F474" s="4">
        <v>181980</v>
      </c>
      <c r="G474" s="4">
        <v>95</v>
      </c>
      <c r="H474" s="4">
        <v>95</v>
      </c>
      <c r="I474" s="4">
        <v>44482</v>
      </c>
      <c r="J474" s="4">
        <v>44482</v>
      </c>
      <c r="K474" s="4">
        <v>1667</v>
      </c>
      <c r="L474" s="4">
        <v>120784</v>
      </c>
      <c r="M474" s="4">
        <v>1408</v>
      </c>
      <c r="N474" s="4">
        <v>1408</v>
      </c>
      <c r="O474" s="4">
        <v>195714</v>
      </c>
      <c r="P474" s="4">
        <v>195714</v>
      </c>
      <c r="Q474" s="1">
        <f t="shared" si="56"/>
        <v>0.14393939393939395</v>
      </c>
      <c r="R474" s="1">
        <f t="shared" si="57"/>
        <v>0.14393939393939395</v>
      </c>
      <c r="S474" s="1">
        <f t="shared" si="58"/>
        <v>0.24443345422573909</v>
      </c>
      <c r="T474" s="1">
        <f t="shared" si="59"/>
        <v>0.24443345422573909</v>
      </c>
      <c r="U474" s="1">
        <f t="shared" si="60"/>
        <v>0.84463107378524294</v>
      </c>
      <c r="V474" s="1">
        <f t="shared" si="61"/>
        <v>0.84463107378524294</v>
      </c>
      <c r="W474" s="1">
        <f t="shared" si="62"/>
        <v>1.6203636243211021</v>
      </c>
      <c r="X474" s="1">
        <f t="shared" si="63"/>
        <v>1.6203636243211021</v>
      </c>
    </row>
    <row r="475" spans="1:24" x14ac:dyDescent="0.25">
      <c r="A475" s="4">
        <v>473</v>
      </c>
      <c r="B475" s="4" t="s">
        <v>29</v>
      </c>
      <c r="C475" s="5">
        <v>42248</v>
      </c>
      <c r="D475" s="4" t="s">
        <v>17</v>
      </c>
      <c r="E475" s="4">
        <v>660</v>
      </c>
      <c r="F475" s="4">
        <v>181980</v>
      </c>
      <c r="G475" s="4">
        <v>18</v>
      </c>
      <c r="H475" s="4">
        <v>106</v>
      </c>
      <c r="I475" s="4">
        <v>14005</v>
      </c>
      <c r="J475" s="4">
        <v>58487</v>
      </c>
      <c r="K475" s="4">
        <v>1667</v>
      </c>
      <c r="L475" s="4">
        <v>120784</v>
      </c>
      <c r="M475" s="4">
        <v>52</v>
      </c>
      <c r="N475" s="4">
        <v>1417</v>
      </c>
      <c r="O475" s="4">
        <v>14518</v>
      </c>
      <c r="P475" s="4">
        <v>210232</v>
      </c>
      <c r="Q475" s="1">
        <f t="shared" si="56"/>
        <v>2.7272727272727271E-2</v>
      </c>
      <c r="R475" s="1">
        <f t="shared" si="57"/>
        <v>0.16060606060606061</v>
      </c>
      <c r="S475" s="1">
        <f t="shared" si="58"/>
        <v>7.6959006484229042E-2</v>
      </c>
      <c r="T475" s="1">
        <f t="shared" si="59"/>
        <v>0.32139246070996813</v>
      </c>
      <c r="U475" s="1">
        <f t="shared" si="60"/>
        <v>3.1193761247750449E-2</v>
      </c>
      <c r="V475" s="1">
        <f t="shared" si="61"/>
        <v>0.85002999400119972</v>
      </c>
      <c r="W475" s="1">
        <f t="shared" si="62"/>
        <v>0.1201980394754272</v>
      </c>
      <c r="X475" s="1">
        <f t="shared" si="63"/>
        <v>1.7405616637965293</v>
      </c>
    </row>
    <row r="476" spans="1:24" x14ac:dyDescent="0.25">
      <c r="A476" s="4">
        <v>474</v>
      </c>
      <c r="B476" s="4" t="s">
        <v>29</v>
      </c>
      <c r="C476" s="5">
        <v>42248</v>
      </c>
      <c r="D476" s="4" t="s">
        <v>18</v>
      </c>
      <c r="E476" s="4">
        <v>660</v>
      </c>
      <c r="F476" s="4">
        <v>181980</v>
      </c>
      <c r="G476" s="4">
        <v>7</v>
      </c>
      <c r="H476" s="4">
        <v>108</v>
      </c>
      <c r="I476" s="4">
        <v>9789</v>
      </c>
      <c r="J476" s="4">
        <v>68276</v>
      </c>
      <c r="K476" s="4">
        <v>1667</v>
      </c>
      <c r="L476" s="4">
        <v>120784</v>
      </c>
      <c r="M476" s="4">
        <v>28</v>
      </c>
      <c r="N476" s="4">
        <v>1419</v>
      </c>
      <c r="O476" s="4">
        <v>7660</v>
      </c>
      <c r="P476" s="4">
        <v>217892</v>
      </c>
      <c r="Q476" s="1">
        <f t="shared" si="56"/>
        <v>1.0606060606060607E-2</v>
      </c>
      <c r="R476" s="1">
        <f t="shared" si="57"/>
        <v>0.16363636363636364</v>
      </c>
      <c r="S476" s="1">
        <f t="shared" si="58"/>
        <v>5.3791625453346523E-2</v>
      </c>
      <c r="T476" s="1">
        <f t="shared" si="59"/>
        <v>0.37518408616331467</v>
      </c>
      <c r="U476" s="1">
        <f t="shared" si="60"/>
        <v>1.6796640671865627E-2</v>
      </c>
      <c r="V476" s="1">
        <f t="shared" si="61"/>
        <v>0.85122975404919021</v>
      </c>
      <c r="W476" s="1">
        <f t="shared" si="62"/>
        <v>6.3418995893495825E-2</v>
      </c>
      <c r="X476" s="1">
        <f t="shared" si="63"/>
        <v>1.8039806596900252</v>
      </c>
    </row>
    <row r="477" spans="1:24" x14ac:dyDescent="0.25">
      <c r="A477" s="4">
        <v>475</v>
      </c>
      <c r="B477" s="4" t="s">
        <v>29</v>
      </c>
      <c r="C477" s="5">
        <v>42248</v>
      </c>
      <c r="D477" s="4" t="s">
        <v>19</v>
      </c>
      <c r="E477" s="4">
        <v>660</v>
      </c>
      <c r="F477" s="4">
        <v>181980</v>
      </c>
      <c r="G477" s="4">
        <v>13</v>
      </c>
      <c r="H477" s="4">
        <v>114</v>
      </c>
      <c r="I477" s="4">
        <v>15571</v>
      </c>
      <c r="J477" s="4">
        <v>83847</v>
      </c>
      <c r="K477" s="4">
        <v>1667</v>
      </c>
      <c r="L477" s="4">
        <v>120784</v>
      </c>
      <c r="M477" s="4">
        <v>35</v>
      </c>
      <c r="N477" s="4">
        <v>1424</v>
      </c>
      <c r="O477" s="4">
        <v>8504</v>
      </c>
      <c r="P477" s="4">
        <v>226396</v>
      </c>
      <c r="Q477" s="1">
        <f t="shared" si="56"/>
        <v>1.9696969696969695E-2</v>
      </c>
      <c r="R477" s="1">
        <f t="shared" si="57"/>
        <v>0.17272727272727273</v>
      </c>
      <c r="S477" s="1">
        <f t="shared" si="58"/>
        <v>8.5564347730519838E-2</v>
      </c>
      <c r="T477" s="1">
        <f t="shared" si="59"/>
        <v>0.46074843389383446</v>
      </c>
      <c r="U477" s="1">
        <f t="shared" si="60"/>
        <v>2.0995800839832032E-2</v>
      </c>
      <c r="V477" s="1">
        <f t="shared" si="61"/>
        <v>0.85422915416916612</v>
      </c>
      <c r="W477" s="1">
        <f t="shared" si="62"/>
        <v>7.0406676380977612E-2</v>
      </c>
      <c r="X477" s="1">
        <f t="shared" si="63"/>
        <v>1.8743873360710028</v>
      </c>
    </row>
    <row r="478" spans="1:24" x14ac:dyDescent="0.25">
      <c r="A478" s="4">
        <v>476</v>
      </c>
      <c r="B478" s="4" t="s">
        <v>29</v>
      </c>
      <c r="C478" s="5">
        <v>42248</v>
      </c>
      <c r="D478" s="4" t="s">
        <v>20</v>
      </c>
      <c r="E478" s="4">
        <v>660</v>
      </c>
      <c r="F478" s="4">
        <v>181980</v>
      </c>
      <c r="G478" s="4">
        <v>0</v>
      </c>
      <c r="H478" s="4">
        <v>0</v>
      </c>
      <c r="I478" s="4">
        <v>0</v>
      </c>
      <c r="J478" s="4">
        <v>0</v>
      </c>
      <c r="K478" s="4">
        <v>1667</v>
      </c>
      <c r="L478" s="4">
        <v>120784</v>
      </c>
      <c r="M478" s="4">
        <v>0</v>
      </c>
      <c r="N478" s="4">
        <v>0</v>
      </c>
      <c r="O478" s="4">
        <v>0</v>
      </c>
      <c r="P478" s="4">
        <v>0</v>
      </c>
      <c r="Q478" s="1">
        <f t="shared" si="56"/>
        <v>0</v>
      </c>
      <c r="R478" s="1">
        <f t="shared" si="57"/>
        <v>0</v>
      </c>
      <c r="S478" s="1">
        <f t="shared" si="58"/>
        <v>0</v>
      </c>
      <c r="T478" s="1">
        <f t="shared" si="59"/>
        <v>0</v>
      </c>
      <c r="U478" s="1">
        <f t="shared" si="60"/>
        <v>0</v>
      </c>
      <c r="V478" s="1">
        <f t="shared" si="61"/>
        <v>0</v>
      </c>
      <c r="W478" s="1">
        <f t="shared" si="62"/>
        <v>0</v>
      </c>
      <c r="X478" s="1">
        <f t="shared" si="63"/>
        <v>0</v>
      </c>
    </row>
    <row r="479" spans="1:24" x14ac:dyDescent="0.25">
      <c r="A479" s="4">
        <v>477</v>
      </c>
      <c r="B479" s="4" t="s">
        <v>29</v>
      </c>
      <c r="C479" s="5">
        <v>42248</v>
      </c>
      <c r="D479" s="4" t="s">
        <v>21</v>
      </c>
      <c r="E479" s="4">
        <v>660</v>
      </c>
      <c r="F479" s="4">
        <v>181980</v>
      </c>
      <c r="G479" s="4">
        <v>0</v>
      </c>
      <c r="H479" s="4">
        <v>0</v>
      </c>
      <c r="I479" s="4">
        <v>0</v>
      </c>
      <c r="J479" s="4">
        <v>0</v>
      </c>
      <c r="K479" s="4">
        <v>1667</v>
      </c>
      <c r="L479" s="4">
        <v>120784</v>
      </c>
      <c r="M479" s="4">
        <v>0</v>
      </c>
      <c r="N479" s="4">
        <v>0</v>
      </c>
      <c r="O479" s="4">
        <v>0</v>
      </c>
      <c r="P479" s="4">
        <v>0</v>
      </c>
      <c r="Q479" s="1">
        <f t="shared" si="56"/>
        <v>0</v>
      </c>
      <c r="R479" s="1">
        <f t="shared" si="57"/>
        <v>0</v>
      </c>
      <c r="S479" s="1">
        <f t="shared" si="58"/>
        <v>0</v>
      </c>
      <c r="T479" s="1">
        <f t="shared" si="59"/>
        <v>0</v>
      </c>
      <c r="U479" s="1">
        <f t="shared" si="60"/>
        <v>0</v>
      </c>
      <c r="V479" s="1">
        <f t="shared" si="61"/>
        <v>0</v>
      </c>
      <c r="W479" s="1">
        <f t="shared" si="62"/>
        <v>0</v>
      </c>
      <c r="X479" s="1">
        <f t="shared" si="63"/>
        <v>0</v>
      </c>
    </row>
    <row r="480" spans="1:24" x14ac:dyDescent="0.25">
      <c r="A480" s="4">
        <v>478</v>
      </c>
      <c r="B480" s="4" t="s">
        <v>29</v>
      </c>
      <c r="C480" s="5">
        <v>42248</v>
      </c>
      <c r="D480" s="4" t="s">
        <v>22</v>
      </c>
      <c r="E480" s="4">
        <v>660</v>
      </c>
      <c r="F480" s="4">
        <v>181980</v>
      </c>
      <c r="G480" s="4">
        <v>0</v>
      </c>
      <c r="H480" s="4">
        <v>0</v>
      </c>
      <c r="I480" s="4">
        <v>0</v>
      </c>
      <c r="J480" s="4">
        <v>0</v>
      </c>
      <c r="K480" s="4">
        <v>1667</v>
      </c>
      <c r="L480" s="4">
        <v>120784</v>
      </c>
      <c r="M480" s="4">
        <v>0</v>
      </c>
      <c r="N480" s="4">
        <v>0</v>
      </c>
      <c r="O480" s="4">
        <v>0</v>
      </c>
      <c r="P480" s="4">
        <v>0</v>
      </c>
      <c r="Q480" s="1">
        <f t="shared" si="56"/>
        <v>0</v>
      </c>
      <c r="R480" s="1">
        <f t="shared" si="57"/>
        <v>0</v>
      </c>
      <c r="S480" s="1">
        <f t="shared" si="58"/>
        <v>0</v>
      </c>
      <c r="T480" s="1">
        <f t="shared" si="59"/>
        <v>0</v>
      </c>
      <c r="U480" s="1">
        <f t="shared" si="60"/>
        <v>0</v>
      </c>
      <c r="V480" s="1">
        <f t="shared" si="61"/>
        <v>0</v>
      </c>
      <c r="W480" s="1">
        <f t="shared" si="62"/>
        <v>0</v>
      </c>
      <c r="X480" s="1">
        <f t="shared" si="63"/>
        <v>0</v>
      </c>
    </row>
    <row r="481" spans="1:24" x14ac:dyDescent="0.25">
      <c r="A481" s="4">
        <v>479</v>
      </c>
      <c r="B481" s="4" t="s">
        <v>29</v>
      </c>
      <c r="C481" s="5">
        <v>42248</v>
      </c>
      <c r="D481" s="4" t="s">
        <v>23</v>
      </c>
      <c r="E481" s="4">
        <v>660</v>
      </c>
      <c r="F481" s="4">
        <v>181980</v>
      </c>
      <c r="G481" s="4">
        <v>0</v>
      </c>
      <c r="H481" s="4">
        <v>0</v>
      </c>
      <c r="I481" s="4">
        <v>0</v>
      </c>
      <c r="J481" s="4">
        <v>0</v>
      </c>
      <c r="K481" s="4">
        <v>1667</v>
      </c>
      <c r="L481" s="4">
        <v>120784</v>
      </c>
      <c r="M481" s="4">
        <v>0</v>
      </c>
      <c r="N481" s="4">
        <v>0</v>
      </c>
      <c r="O481" s="4">
        <v>0</v>
      </c>
      <c r="P481" s="4">
        <v>0</v>
      </c>
      <c r="Q481" s="1">
        <f t="shared" si="56"/>
        <v>0</v>
      </c>
      <c r="R481" s="1">
        <f t="shared" si="57"/>
        <v>0</v>
      </c>
      <c r="S481" s="1">
        <f t="shared" si="58"/>
        <v>0</v>
      </c>
      <c r="T481" s="1">
        <f t="shared" si="59"/>
        <v>0</v>
      </c>
      <c r="U481" s="1">
        <f t="shared" si="60"/>
        <v>0</v>
      </c>
      <c r="V481" s="1">
        <f t="shared" si="61"/>
        <v>0</v>
      </c>
      <c r="W481" s="1">
        <f t="shared" si="62"/>
        <v>0</v>
      </c>
      <c r="X481" s="1">
        <f t="shared" si="63"/>
        <v>0</v>
      </c>
    </row>
    <row r="482" spans="1:24" x14ac:dyDescent="0.25">
      <c r="A482" s="4">
        <v>480</v>
      </c>
      <c r="B482" s="4" t="s">
        <v>29</v>
      </c>
      <c r="C482" s="5">
        <v>42278</v>
      </c>
      <c r="D482" s="4" t="s">
        <v>16</v>
      </c>
      <c r="E482" s="4">
        <v>473</v>
      </c>
      <c r="F482" s="4">
        <v>71058</v>
      </c>
      <c r="G482" s="4">
        <v>90</v>
      </c>
      <c r="H482" s="4">
        <v>90</v>
      </c>
      <c r="I482" s="4">
        <v>80334</v>
      </c>
      <c r="J482" s="4">
        <v>80334</v>
      </c>
      <c r="K482" s="4">
        <v>1346</v>
      </c>
      <c r="L482" s="4">
        <v>45072</v>
      </c>
      <c r="M482" s="4">
        <v>1176</v>
      </c>
      <c r="N482" s="4">
        <v>1176</v>
      </c>
      <c r="O482" s="4">
        <v>79479</v>
      </c>
      <c r="P482" s="4">
        <v>79479</v>
      </c>
      <c r="Q482" s="1">
        <f t="shared" si="56"/>
        <v>0.19027484143763213</v>
      </c>
      <c r="R482" s="1">
        <f t="shared" si="57"/>
        <v>0.19027484143763213</v>
      </c>
      <c r="S482" s="1">
        <f t="shared" si="58"/>
        <v>1.130541247994596</v>
      </c>
      <c r="T482" s="1">
        <f t="shared" si="59"/>
        <v>1.130541247994596</v>
      </c>
      <c r="U482" s="1">
        <f t="shared" si="60"/>
        <v>0.8736998514115899</v>
      </c>
      <c r="V482" s="1">
        <f t="shared" si="61"/>
        <v>0.8736998514115899</v>
      </c>
      <c r="W482" s="1">
        <f t="shared" si="62"/>
        <v>1.7633785942492013</v>
      </c>
      <c r="X482" s="1">
        <f t="shared" si="63"/>
        <v>1.7633785942492013</v>
      </c>
    </row>
    <row r="483" spans="1:24" x14ac:dyDescent="0.25">
      <c r="A483" s="4">
        <v>481</v>
      </c>
      <c r="B483" s="4" t="s">
        <v>29</v>
      </c>
      <c r="C483" s="5">
        <v>42278</v>
      </c>
      <c r="D483" s="4" t="s">
        <v>17</v>
      </c>
      <c r="E483" s="4">
        <v>473</v>
      </c>
      <c r="F483" s="4">
        <v>71058</v>
      </c>
      <c r="G483" s="4">
        <v>56</v>
      </c>
      <c r="H483" s="4">
        <v>106</v>
      </c>
      <c r="I483" s="4">
        <v>85979</v>
      </c>
      <c r="J483" s="4">
        <v>166313</v>
      </c>
      <c r="K483" s="4">
        <v>1346</v>
      </c>
      <c r="L483" s="4">
        <v>45072</v>
      </c>
      <c r="M483" s="4">
        <v>134</v>
      </c>
      <c r="N483" s="4">
        <v>1195</v>
      </c>
      <c r="O483" s="4">
        <v>40237</v>
      </c>
      <c r="P483" s="4">
        <v>119716</v>
      </c>
      <c r="Q483" s="1">
        <f t="shared" si="56"/>
        <v>0.11839323467230443</v>
      </c>
      <c r="R483" s="1">
        <f t="shared" si="57"/>
        <v>0.22410147991543342</v>
      </c>
      <c r="S483" s="1">
        <f t="shared" si="58"/>
        <v>1.2099833938472797</v>
      </c>
      <c r="T483" s="1">
        <f t="shared" si="59"/>
        <v>2.3405246418418755</v>
      </c>
      <c r="U483" s="1">
        <f t="shared" si="60"/>
        <v>9.9554234769687958E-2</v>
      </c>
      <c r="V483" s="1">
        <f t="shared" si="61"/>
        <v>0.88781575037147098</v>
      </c>
      <c r="W483" s="1">
        <f t="shared" si="62"/>
        <v>0.89272719204827833</v>
      </c>
      <c r="X483" s="1">
        <f t="shared" si="63"/>
        <v>2.6561057862974797</v>
      </c>
    </row>
    <row r="484" spans="1:24" x14ac:dyDescent="0.25">
      <c r="A484" s="4">
        <v>482</v>
      </c>
      <c r="B484" s="4" t="s">
        <v>29</v>
      </c>
      <c r="C484" s="5">
        <v>42278</v>
      </c>
      <c r="D484" s="4" t="s">
        <v>18</v>
      </c>
      <c r="E484" s="4">
        <v>473</v>
      </c>
      <c r="F484" s="4">
        <v>71058</v>
      </c>
      <c r="G484" s="4">
        <v>41</v>
      </c>
      <c r="H484" s="4">
        <v>112</v>
      </c>
      <c r="I484" s="4">
        <v>53208</v>
      </c>
      <c r="J484" s="4">
        <v>219521</v>
      </c>
      <c r="K484" s="4">
        <v>1346</v>
      </c>
      <c r="L484" s="4">
        <v>45072</v>
      </c>
      <c r="M484" s="4">
        <v>108</v>
      </c>
      <c r="N484" s="4">
        <v>1205</v>
      </c>
      <c r="O484" s="4">
        <v>28131</v>
      </c>
      <c r="P484" s="4">
        <v>147847</v>
      </c>
      <c r="Q484" s="1">
        <f t="shared" si="56"/>
        <v>8.6680761099365747E-2</v>
      </c>
      <c r="R484" s="1">
        <f t="shared" si="57"/>
        <v>0.23678646934460887</v>
      </c>
      <c r="S484" s="1">
        <f t="shared" si="58"/>
        <v>0.74879675757831632</v>
      </c>
      <c r="T484" s="1">
        <f t="shared" si="59"/>
        <v>3.089321399420192</v>
      </c>
      <c r="U484" s="1">
        <f t="shared" si="60"/>
        <v>8.0237741456166425E-2</v>
      </c>
      <c r="V484" s="1">
        <f t="shared" si="61"/>
        <v>0.89524517087667166</v>
      </c>
      <c r="W484" s="1">
        <f t="shared" si="62"/>
        <v>0.6241347177848775</v>
      </c>
      <c r="X484" s="1">
        <f t="shared" si="63"/>
        <v>3.2802405040823572</v>
      </c>
    </row>
    <row r="485" spans="1:24" x14ac:dyDescent="0.25">
      <c r="A485" s="4">
        <v>483</v>
      </c>
      <c r="B485" s="4" t="s">
        <v>29</v>
      </c>
      <c r="C485" s="5">
        <v>42278</v>
      </c>
      <c r="D485" s="4" t="s">
        <v>19</v>
      </c>
      <c r="E485" s="4">
        <v>473</v>
      </c>
      <c r="F485" s="4">
        <v>71058</v>
      </c>
      <c r="G485" s="4">
        <v>0</v>
      </c>
      <c r="H485" s="4">
        <v>0</v>
      </c>
      <c r="I485" s="4">
        <v>0</v>
      </c>
      <c r="J485" s="4">
        <v>0</v>
      </c>
      <c r="K485" s="4">
        <v>1346</v>
      </c>
      <c r="L485" s="4">
        <v>45072</v>
      </c>
      <c r="M485" s="4">
        <v>0</v>
      </c>
      <c r="N485" s="4">
        <v>0</v>
      </c>
      <c r="O485" s="4">
        <v>0</v>
      </c>
      <c r="P485" s="4">
        <v>0</v>
      </c>
      <c r="Q485" s="1">
        <f t="shared" si="56"/>
        <v>0</v>
      </c>
      <c r="R485" s="1">
        <f t="shared" si="57"/>
        <v>0</v>
      </c>
      <c r="S485" s="1">
        <f t="shared" si="58"/>
        <v>0</v>
      </c>
      <c r="T485" s="1">
        <f t="shared" si="59"/>
        <v>0</v>
      </c>
      <c r="U485" s="1">
        <f t="shared" si="60"/>
        <v>0</v>
      </c>
      <c r="V485" s="1">
        <f t="shared" si="61"/>
        <v>0</v>
      </c>
      <c r="W485" s="1">
        <f t="shared" si="62"/>
        <v>0</v>
      </c>
      <c r="X485" s="1">
        <f t="shared" si="63"/>
        <v>0</v>
      </c>
    </row>
    <row r="486" spans="1:24" x14ac:dyDescent="0.25">
      <c r="A486" s="4">
        <v>484</v>
      </c>
      <c r="B486" s="4" t="s">
        <v>29</v>
      </c>
      <c r="C486" s="5">
        <v>42278</v>
      </c>
      <c r="D486" s="4" t="s">
        <v>20</v>
      </c>
      <c r="E486" s="4">
        <v>473</v>
      </c>
      <c r="F486" s="4">
        <v>71058</v>
      </c>
      <c r="G486" s="4">
        <v>0</v>
      </c>
      <c r="H486" s="4">
        <v>0</v>
      </c>
      <c r="I486" s="4">
        <v>0</v>
      </c>
      <c r="J486" s="4">
        <v>0</v>
      </c>
      <c r="K486" s="4">
        <v>1346</v>
      </c>
      <c r="L486" s="4">
        <v>45072</v>
      </c>
      <c r="M486" s="4">
        <v>0</v>
      </c>
      <c r="N486" s="4">
        <v>0</v>
      </c>
      <c r="O486" s="4">
        <v>0</v>
      </c>
      <c r="P486" s="4">
        <v>0</v>
      </c>
      <c r="Q486" s="1">
        <f t="shared" si="56"/>
        <v>0</v>
      </c>
      <c r="R486" s="1">
        <f t="shared" si="57"/>
        <v>0</v>
      </c>
      <c r="S486" s="1">
        <f t="shared" si="58"/>
        <v>0</v>
      </c>
      <c r="T486" s="1">
        <f t="shared" si="59"/>
        <v>0</v>
      </c>
      <c r="U486" s="1">
        <f t="shared" si="60"/>
        <v>0</v>
      </c>
      <c r="V486" s="1">
        <f t="shared" si="61"/>
        <v>0</v>
      </c>
      <c r="W486" s="1">
        <f t="shared" si="62"/>
        <v>0</v>
      </c>
      <c r="X486" s="1">
        <f t="shared" si="63"/>
        <v>0</v>
      </c>
    </row>
    <row r="487" spans="1:24" x14ac:dyDescent="0.25">
      <c r="A487" s="4">
        <v>485</v>
      </c>
      <c r="B487" s="4" t="s">
        <v>29</v>
      </c>
      <c r="C487" s="5">
        <v>42278</v>
      </c>
      <c r="D487" s="4" t="s">
        <v>21</v>
      </c>
      <c r="E487" s="4">
        <v>473</v>
      </c>
      <c r="F487" s="4">
        <v>71058</v>
      </c>
      <c r="G487" s="4">
        <v>0</v>
      </c>
      <c r="H487" s="4">
        <v>0</v>
      </c>
      <c r="I487" s="4">
        <v>0</v>
      </c>
      <c r="J487" s="4">
        <v>0</v>
      </c>
      <c r="K487" s="4">
        <v>1346</v>
      </c>
      <c r="L487" s="4">
        <v>45072</v>
      </c>
      <c r="M487" s="4">
        <v>0</v>
      </c>
      <c r="N487" s="4">
        <v>0</v>
      </c>
      <c r="O487" s="4">
        <v>0</v>
      </c>
      <c r="P487" s="4">
        <v>0</v>
      </c>
      <c r="Q487" s="1">
        <f t="shared" si="56"/>
        <v>0</v>
      </c>
      <c r="R487" s="1">
        <f t="shared" si="57"/>
        <v>0</v>
      </c>
      <c r="S487" s="1">
        <f t="shared" si="58"/>
        <v>0</v>
      </c>
      <c r="T487" s="1">
        <f t="shared" si="59"/>
        <v>0</v>
      </c>
      <c r="U487" s="1">
        <f t="shared" si="60"/>
        <v>0</v>
      </c>
      <c r="V487" s="1">
        <f t="shared" si="61"/>
        <v>0</v>
      </c>
      <c r="W487" s="1">
        <f t="shared" si="62"/>
        <v>0</v>
      </c>
      <c r="X487" s="1">
        <f t="shared" si="63"/>
        <v>0</v>
      </c>
    </row>
    <row r="488" spans="1:24" x14ac:dyDescent="0.25">
      <c r="A488" s="4">
        <v>486</v>
      </c>
      <c r="B488" s="4" t="s">
        <v>29</v>
      </c>
      <c r="C488" s="5">
        <v>42278</v>
      </c>
      <c r="D488" s="4" t="s">
        <v>22</v>
      </c>
      <c r="E488" s="4">
        <v>473</v>
      </c>
      <c r="F488" s="4">
        <v>71058</v>
      </c>
      <c r="G488" s="4">
        <v>0</v>
      </c>
      <c r="H488" s="4">
        <v>0</v>
      </c>
      <c r="I488" s="4">
        <v>0</v>
      </c>
      <c r="J488" s="4">
        <v>0</v>
      </c>
      <c r="K488" s="4">
        <v>1346</v>
      </c>
      <c r="L488" s="4">
        <v>45072</v>
      </c>
      <c r="M488" s="4">
        <v>0</v>
      </c>
      <c r="N488" s="4">
        <v>0</v>
      </c>
      <c r="O488" s="4">
        <v>0</v>
      </c>
      <c r="P488" s="4">
        <v>0</v>
      </c>
      <c r="Q488" s="1">
        <f t="shared" si="56"/>
        <v>0</v>
      </c>
      <c r="R488" s="1">
        <f t="shared" si="57"/>
        <v>0</v>
      </c>
      <c r="S488" s="1">
        <f t="shared" si="58"/>
        <v>0</v>
      </c>
      <c r="T488" s="1">
        <f t="shared" si="59"/>
        <v>0</v>
      </c>
      <c r="U488" s="1">
        <f t="shared" si="60"/>
        <v>0</v>
      </c>
      <c r="V488" s="1">
        <f t="shared" si="61"/>
        <v>0</v>
      </c>
      <c r="W488" s="1">
        <f t="shared" si="62"/>
        <v>0</v>
      </c>
      <c r="X488" s="1">
        <f t="shared" si="63"/>
        <v>0</v>
      </c>
    </row>
    <row r="489" spans="1:24" x14ac:dyDescent="0.25">
      <c r="A489" s="4">
        <v>487</v>
      </c>
      <c r="B489" s="4" t="s">
        <v>29</v>
      </c>
      <c r="C489" s="5">
        <v>42278</v>
      </c>
      <c r="D489" s="4" t="s">
        <v>23</v>
      </c>
      <c r="E489" s="4">
        <v>473</v>
      </c>
      <c r="F489" s="4">
        <v>71058</v>
      </c>
      <c r="G489" s="4">
        <v>0</v>
      </c>
      <c r="H489" s="4">
        <v>0</v>
      </c>
      <c r="I489" s="4">
        <v>0</v>
      </c>
      <c r="J489" s="4">
        <v>0</v>
      </c>
      <c r="K489" s="4">
        <v>1346</v>
      </c>
      <c r="L489" s="4">
        <v>45072</v>
      </c>
      <c r="M489" s="4">
        <v>0</v>
      </c>
      <c r="N489" s="4">
        <v>0</v>
      </c>
      <c r="O489" s="4">
        <v>0</v>
      </c>
      <c r="P489" s="4">
        <v>0</v>
      </c>
      <c r="Q489" s="1">
        <f t="shared" si="56"/>
        <v>0</v>
      </c>
      <c r="R489" s="1">
        <f t="shared" si="57"/>
        <v>0</v>
      </c>
      <c r="S489" s="1">
        <f t="shared" si="58"/>
        <v>0</v>
      </c>
      <c r="T489" s="1">
        <f t="shared" si="59"/>
        <v>0</v>
      </c>
      <c r="U489" s="1">
        <f t="shared" si="60"/>
        <v>0</v>
      </c>
      <c r="V489" s="1">
        <f t="shared" si="61"/>
        <v>0</v>
      </c>
      <c r="W489" s="1">
        <f t="shared" si="62"/>
        <v>0</v>
      </c>
      <c r="X489" s="1">
        <f t="shared" si="63"/>
        <v>0</v>
      </c>
    </row>
    <row r="490" spans="1:24" x14ac:dyDescent="0.25">
      <c r="A490" s="4">
        <v>488</v>
      </c>
      <c r="B490" s="4" t="s">
        <v>29</v>
      </c>
      <c r="C490" s="5">
        <v>42309</v>
      </c>
      <c r="D490" s="4" t="s">
        <v>16</v>
      </c>
      <c r="E490" s="4">
        <v>368</v>
      </c>
      <c r="F490" s="4">
        <v>79405</v>
      </c>
      <c r="G490" s="4">
        <v>41</v>
      </c>
      <c r="H490" s="4">
        <v>41</v>
      </c>
      <c r="I490" s="4">
        <v>31406</v>
      </c>
      <c r="J490" s="4">
        <v>31406</v>
      </c>
      <c r="K490" s="4">
        <v>1086</v>
      </c>
      <c r="L490" s="4">
        <v>61454</v>
      </c>
      <c r="M490" s="4">
        <v>938</v>
      </c>
      <c r="N490" s="4">
        <v>938</v>
      </c>
      <c r="O490" s="4">
        <v>84578</v>
      </c>
      <c r="P490" s="4">
        <v>84578</v>
      </c>
      <c r="Q490" s="1">
        <f t="shared" si="56"/>
        <v>0.11141304347826086</v>
      </c>
      <c r="R490" s="1">
        <f t="shared" si="57"/>
        <v>0.11141304347826086</v>
      </c>
      <c r="S490" s="1">
        <f t="shared" si="58"/>
        <v>0.39551665512247342</v>
      </c>
      <c r="T490" s="1">
        <f t="shared" si="59"/>
        <v>0.39551665512247342</v>
      </c>
      <c r="U490" s="1">
        <f t="shared" si="60"/>
        <v>0.86372007366482506</v>
      </c>
      <c r="V490" s="1">
        <f t="shared" si="61"/>
        <v>0.86372007366482506</v>
      </c>
      <c r="W490" s="1">
        <f t="shared" si="62"/>
        <v>1.3762814462850261</v>
      </c>
      <c r="X490" s="1">
        <f t="shared" si="63"/>
        <v>1.3762814462850261</v>
      </c>
    </row>
    <row r="491" spans="1:24" x14ac:dyDescent="0.25">
      <c r="A491" s="4">
        <v>489</v>
      </c>
      <c r="B491" s="4" t="s">
        <v>29</v>
      </c>
      <c r="C491" s="5">
        <v>42309</v>
      </c>
      <c r="D491" s="4" t="s">
        <v>17</v>
      </c>
      <c r="E491" s="4">
        <v>368</v>
      </c>
      <c r="F491" s="4">
        <v>79405</v>
      </c>
      <c r="G491" s="4">
        <v>34</v>
      </c>
      <c r="H491" s="4">
        <v>58</v>
      </c>
      <c r="I491" s="4">
        <v>20913</v>
      </c>
      <c r="J491" s="4">
        <v>52319</v>
      </c>
      <c r="K491" s="4">
        <v>1086</v>
      </c>
      <c r="L491" s="4">
        <v>61454</v>
      </c>
      <c r="M491" s="4">
        <v>95</v>
      </c>
      <c r="N491" s="4">
        <v>956</v>
      </c>
      <c r="O491" s="4">
        <v>38956</v>
      </c>
      <c r="P491" s="4">
        <v>123534</v>
      </c>
      <c r="Q491" s="1">
        <f t="shared" si="56"/>
        <v>9.2391304347826081E-2</v>
      </c>
      <c r="R491" s="1">
        <f t="shared" si="57"/>
        <v>0.15760869565217392</v>
      </c>
      <c r="S491" s="1">
        <f t="shared" si="58"/>
        <v>0.26337132422391535</v>
      </c>
      <c r="T491" s="1">
        <f t="shared" si="59"/>
        <v>0.65888797934638876</v>
      </c>
      <c r="U491" s="1">
        <f t="shared" si="60"/>
        <v>8.7476979742173111E-2</v>
      </c>
      <c r="V491" s="1">
        <f t="shared" si="61"/>
        <v>0.88029465930018413</v>
      </c>
      <c r="W491" s="1">
        <f t="shared" si="62"/>
        <v>0.63390503466007098</v>
      </c>
      <c r="X491" s="1">
        <f t="shared" si="63"/>
        <v>2.0101864809450971</v>
      </c>
    </row>
    <row r="492" spans="1:24" x14ac:dyDescent="0.25">
      <c r="A492" s="4">
        <v>490</v>
      </c>
      <c r="B492" s="4" t="s">
        <v>29</v>
      </c>
      <c r="C492" s="5">
        <v>42309</v>
      </c>
      <c r="D492" s="4" t="s">
        <v>18</v>
      </c>
      <c r="E492" s="4">
        <v>368</v>
      </c>
      <c r="F492" s="4">
        <v>79405</v>
      </c>
      <c r="G492" s="4">
        <v>0</v>
      </c>
      <c r="H492" s="4">
        <v>0</v>
      </c>
      <c r="I492" s="4">
        <v>0</v>
      </c>
      <c r="J492" s="4">
        <v>0</v>
      </c>
      <c r="K492" s="4">
        <v>1086</v>
      </c>
      <c r="L492" s="4">
        <v>61454</v>
      </c>
      <c r="M492" s="4">
        <v>0</v>
      </c>
      <c r="N492" s="4">
        <v>0</v>
      </c>
      <c r="O492" s="4">
        <v>0</v>
      </c>
      <c r="P492" s="4">
        <v>0</v>
      </c>
      <c r="Q492" s="1">
        <f t="shared" si="56"/>
        <v>0</v>
      </c>
      <c r="R492" s="1">
        <f t="shared" si="57"/>
        <v>0</v>
      </c>
      <c r="S492" s="1">
        <f t="shared" si="58"/>
        <v>0</v>
      </c>
      <c r="T492" s="1">
        <f t="shared" si="59"/>
        <v>0</v>
      </c>
      <c r="U492" s="1">
        <f t="shared" si="60"/>
        <v>0</v>
      </c>
      <c r="V492" s="1">
        <f t="shared" si="61"/>
        <v>0</v>
      </c>
      <c r="W492" s="1">
        <f t="shared" si="62"/>
        <v>0</v>
      </c>
      <c r="X492" s="1">
        <f t="shared" si="63"/>
        <v>0</v>
      </c>
    </row>
    <row r="493" spans="1:24" x14ac:dyDescent="0.25">
      <c r="A493" s="4">
        <v>491</v>
      </c>
      <c r="B493" s="4" t="s">
        <v>29</v>
      </c>
      <c r="C493" s="5">
        <v>42309</v>
      </c>
      <c r="D493" s="4" t="s">
        <v>19</v>
      </c>
      <c r="E493" s="4">
        <v>368</v>
      </c>
      <c r="F493" s="4">
        <v>79405</v>
      </c>
      <c r="G493" s="4">
        <v>0</v>
      </c>
      <c r="H493" s="4">
        <v>0</v>
      </c>
      <c r="I493" s="4">
        <v>0</v>
      </c>
      <c r="J493" s="4">
        <v>0</v>
      </c>
      <c r="K493" s="4">
        <v>1086</v>
      </c>
      <c r="L493" s="4">
        <v>61454</v>
      </c>
      <c r="M493" s="4">
        <v>0</v>
      </c>
      <c r="N493" s="4">
        <v>0</v>
      </c>
      <c r="O493" s="4">
        <v>0</v>
      </c>
      <c r="P493" s="4">
        <v>0</v>
      </c>
      <c r="Q493" s="1">
        <f t="shared" si="56"/>
        <v>0</v>
      </c>
      <c r="R493" s="1">
        <f t="shared" si="57"/>
        <v>0</v>
      </c>
      <c r="S493" s="1">
        <f t="shared" si="58"/>
        <v>0</v>
      </c>
      <c r="T493" s="1">
        <f t="shared" si="59"/>
        <v>0</v>
      </c>
      <c r="U493" s="1">
        <f t="shared" si="60"/>
        <v>0</v>
      </c>
      <c r="V493" s="1">
        <f t="shared" si="61"/>
        <v>0</v>
      </c>
      <c r="W493" s="1">
        <f t="shared" si="62"/>
        <v>0</v>
      </c>
      <c r="X493" s="1">
        <f t="shared" si="63"/>
        <v>0</v>
      </c>
    </row>
    <row r="494" spans="1:24" x14ac:dyDescent="0.25">
      <c r="A494" s="4">
        <v>492</v>
      </c>
      <c r="B494" s="4" t="s">
        <v>29</v>
      </c>
      <c r="C494" s="5">
        <v>42309</v>
      </c>
      <c r="D494" s="4" t="s">
        <v>20</v>
      </c>
      <c r="E494" s="4">
        <v>368</v>
      </c>
      <c r="F494" s="4">
        <v>79405</v>
      </c>
      <c r="G494" s="4">
        <v>0</v>
      </c>
      <c r="H494" s="4">
        <v>0</v>
      </c>
      <c r="I494" s="4">
        <v>0</v>
      </c>
      <c r="J494" s="4">
        <v>0</v>
      </c>
      <c r="K494" s="4">
        <v>1086</v>
      </c>
      <c r="L494" s="4">
        <v>61454</v>
      </c>
      <c r="M494" s="4">
        <v>0</v>
      </c>
      <c r="N494" s="4">
        <v>0</v>
      </c>
      <c r="O494" s="4">
        <v>0</v>
      </c>
      <c r="P494" s="4">
        <v>0</v>
      </c>
      <c r="Q494" s="1">
        <f t="shared" si="56"/>
        <v>0</v>
      </c>
      <c r="R494" s="1">
        <f t="shared" si="57"/>
        <v>0</v>
      </c>
      <c r="S494" s="1">
        <f t="shared" si="58"/>
        <v>0</v>
      </c>
      <c r="T494" s="1">
        <f t="shared" si="59"/>
        <v>0</v>
      </c>
      <c r="U494" s="1">
        <f t="shared" si="60"/>
        <v>0</v>
      </c>
      <c r="V494" s="1">
        <f t="shared" si="61"/>
        <v>0</v>
      </c>
      <c r="W494" s="1">
        <f t="shared" si="62"/>
        <v>0</v>
      </c>
      <c r="X494" s="1">
        <f t="shared" si="63"/>
        <v>0</v>
      </c>
    </row>
    <row r="495" spans="1:24" x14ac:dyDescent="0.25">
      <c r="A495" s="4">
        <v>493</v>
      </c>
      <c r="B495" s="4" t="s">
        <v>29</v>
      </c>
      <c r="C495" s="5">
        <v>42309</v>
      </c>
      <c r="D495" s="4" t="s">
        <v>21</v>
      </c>
      <c r="E495" s="4">
        <v>368</v>
      </c>
      <c r="F495" s="4">
        <v>79405</v>
      </c>
      <c r="G495" s="4">
        <v>0</v>
      </c>
      <c r="H495" s="4">
        <v>0</v>
      </c>
      <c r="I495" s="4">
        <v>0</v>
      </c>
      <c r="J495" s="4">
        <v>0</v>
      </c>
      <c r="K495" s="4">
        <v>1086</v>
      </c>
      <c r="L495" s="4">
        <v>61454</v>
      </c>
      <c r="M495" s="4">
        <v>0</v>
      </c>
      <c r="N495" s="4">
        <v>0</v>
      </c>
      <c r="O495" s="4">
        <v>0</v>
      </c>
      <c r="P495" s="4">
        <v>0</v>
      </c>
      <c r="Q495" s="1">
        <f t="shared" si="56"/>
        <v>0</v>
      </c>
      <c r="R495" s="1">
        <f t="shared" si="57"/>
        <v>0</v>
      </c>
      <c r="S495" s="1">
        <f t="shared" si="58"/>
        <v>0</v>
      </c>
      <c r="T495" s="1">
        <f t="shared" si="59"/>
        <v>0</v>
      </c>
      <c r="U495" s="1">
        <f t="shared" si="60"/>
        <v>0</v>
      </c>
      <c r="V495" s="1">
        <f t="shared" si="61"/>
        <v>0</v>
      </c>
      <c r="W495" s="1">
        <f t="shared" si="62"/>
        <v>0</v>
      </c>
      <c r="X495" s="1">
        <f t="shared" si="63"/>
        <v>0</v>
      </c>
    </row>
    <row r="496" spans="1:24" x14ac:dyDescent="0.25">
      <c r="A496" s="4">
        <v>494</v>
      </c>
      <c r="B496" s="4" t="s">
        <v>29</v>
      </c>
      <c r="C496" s="5">
        <v>42309</v>
      </c>
      <c r="D496" s="4" t="s">
        <v>22</v>
      </c>
      <c r="E496" s="4">
        <v>368</v>
      </c>
      <c r="F496" s="4">
        <v>79405</v>
      </c>
      <c r="G496" s="4">
        <v>0</v>
      </c>
      <c r="H496" s="4">
        <v>0</v>
      </c>
      <c r="I496" s="4">
        <v>0</v>
      </c>
      <c r="J496" s="4">
        <v>0</v>
      </c>
      <c r="K496" s="4">
        <v>1086</v>
      </c>
      <c r="L496" s="4">
        <v>61454</v>
      </c>
      <c r="M496" s="4">
        <v>0</v>
      </c>
      <c r="N496" s="4">
        <v>0</v>
      </c>
      <c r="O496" s="4">
        <v>0</v>
      </c>
      <c r="P496" s="4">
        <v>0</v>
      </c>
      <c r="Q496" s="1">
        <f t="shared" si="56"/>
        <v>0</v>
      </c>
      <c r="R496" s="1">
        <f t="shared" si="57"/>
        <v>0</v>
      </c>
      <c r="S496" s="1">
        <f t="shared" si="58"/>
        <v>0</v>
      </c>
      <c r="T496" s="1">
        <f t="shared" si="59"/>
        <v>0</v>
      </c>
      <c r="U496" s="1">
        <f t="shared" si="60"/>
        <v>0</v>
      </c>
      <c r="V496" s="1">
        <f t="shared" si="61"/>
        <v>0</v>
      </c>
      <c r="W496" s="1">
        <f t="shared" si="62"/>
        <v>0</v>
      </c>
      <c r="X496" s="1">
        <f t="shared" si="63"/>
        <v>0</v>
      </c>
    </row>
    <row r="497" spans="1:24" x14ac:dyDescent="0.25">
      <c r="A497" s="4">
        <v>495</v>
      </c>
      <c r="B497" s="4" t="s">
        <v>29</v>
      </c>
      <c r="C497" s="5">
        <v>42309</v>
      </c>
      <c r="D497" s="4" t="s">
        <v>23</v>
      </c>
      <c r="E497" s="4">
        <v>368</v>
      </c>
      <c r="F497" s="4">
        <v>79405</v>
      </c>
      <c r="G497" s="4">
        <v>0</v>
      </c>
      <c r="H497" s="4">
        <v>0</v>
      </c>
      <c r="I497" s="4">
        <v>0</v>
      </c>
      <c r="J497" s="4">
        <v>0</v>
      </c>
      <c r="K497" s="4">
        <v>1086</v>
      </c>
      <c r="L497" s="4">
        <v>61454</v>
      </c>
      <c r="M497" s="4">
        <v>0</v>
      </c>
      <c r="N497" s="4">
        <v>0</v>
      </c>
      <c r="O497" s="4">
        <v>0</v>
      </c>
      <c r="P497" s="4">
        <v>0</v>
      </c>
      <c r="Q497" s="1">
        <f t="shared" si="56"/>
        <v>0</v>
      </c>
      <c r="R497" s="1">
        <f t="shared" si="57"/>
        <v>0</v>
      </c>
      <c r="S497" s="1">
        <f t="shared" si="58"/>
        <v>0</v>
      </c>
      <c r="T497" s="1">
        <f t="shared" si="59"/>
        <v>0</v>
      </c>
      <c r="U497" s="1">
        <f t="shared" si="60"/>
        <v>0</v>
      </c>
      <c r="V497" s="1">
        <f t="shared" si="61"/>
        <v>0</v>
      </c>
      <c r="W497" s="1">
        <f t="shared" si="62"/>
        <v>0</v>
      </c>
      <c r="X497" s="1">
        <f t="shared" si="63"/>
        <v>0</v>
      </c>
    </row>
    <row r="498" spans="1:24" x14ac:dyDescent="0.25">
      <c r="A498" s="4">
        <v>496</v>
      </c>
      <c r="B498" s="4" t="s">
        <v>29</v>
      </c>
      <c r="C498" s="5">
        <v>42339</v>
      </c>
      <c r="D498" s="4" t="s">
        <v>16</v>
      </c>
      <c r="E498" s="4">
        <v>196</v>
      </c>
      <c r="F498" s="4">
        <v>61956</v>
      </c>
      <c r="G498" s="4">
        <v>41</v>
      </c>
      <c r="H498" s="4">
        <v>41</v>
      </c>
      <c r="I498" s="4">
        <v>28810</v>
      </c>
      <c r="J498" s="4">
        <v>28810</v>
      </c>
      <c r="K498" s="4">
        <v>533</v>
      </c>
      <c r="L498" s="4">
        <v>53495</v>
      </c>
      <c r="M498" s="4">
        <v>424</v>
      </c>
      <c r="N498" s="4">
        <v>424</v>
      </c>
      <c r="O498" s="4">
        <v>59880</v>
      </c>
      <c r="P498" s="4">
        <v>59880</v>
      </c>
      <c r="Q498" s="1">
        <f t="shared" si="56"/>
        <v>0.20918367346938777</v>
      </c>
      <c r="R498" s="1">
        <f t="shared" si="57"/>
        <v>0.20918367346938777</v>
      </c>
      <c r="S498" s="1">
        <f t="shared" si="58"/>
        <v>0.46500742462392664</v>
      </c>
      <c r="T498" s="1">
        <f t="shared" si="59"/>
        <v>0.46500742462392664</v>
      </c>
      <c r="U498" s="1">
        <f t="shared" si="60"/>
        <v>0.79549718574108819</v>
      </c>
      <c r="V498" s="1">
        <f t="shared" si="61"/>
        <v>0.79549718574108819</v>
      </c>
      <c r="W498" s="1">
        <f t="shared" si="62"/>
        <v>1.1193569492475932</v>
      </c>
      <c r="X498" s="1">
        <f t="shared" si="63"/>
        <v>1.1193569492475932</v>
      </c>
    </row>
    <row r="499" spans="1:24" x14ac:dyDescent="0.25">
      <c r="A499" s="4">
        <v>497</v>
      </c>
      <c r="B499" s="4" t="s">
        <v>29</v>
      </c>
      <c r="C499" s="5">
        <v>42339</v>
      </c>
      <c r="D499" s="4" t="s">
        <v>17</v>
      </c>
      <c r="E499" s="4">
        <v>196</v>
      </c>
      <c r="F499" s="4">
        <v>61956</v>
      </c>
      <c r="G499" s="4">
        <v>0</v>
      </c>
      <c r="H499" s="4">
        <v>0</v>
      </c>
      <c r="I499" s="4">
        <v>0</v>
      </c>
      <c r="J499" s="4">
        <v>0</v>
      </c>
      <c r="K499" s="4">
        <v>533</v>
      </c>
      <c r="L499" s="4">
        <v>53495</v>
      </c>
      <c r="M499" s="4">
        <v>0</v>
      </c>
      <c r="N499" s="4">
        <v>0</v>
      </c>
      <c r="O499" s="4">
        <v>0</v>
      </c>
      <c r="P499" s="4">
        <v>0</v>
      </c>
      <c r="Q499" s="1">
        <f t="shared" si="56"/>
        <v>0</v>
      </c>
      <c r="R499" s="1">
        <f t="shared" si="57"/>
        <v>0</v>
      </c>
      <c r="S499" s="1">
        <f t="shared" si="58"/>
        <v>0</v>
      </c>
      <c r="T499" s="1">
        <f t="shared" si="59"/>
        <v>0</v>
      </c>
      <c r="U499" s="1">
        <f t="shared" si="60"/>
        <v>0</v>
      </c>
      <c r="V499" s="1">
        <f t="shared" si="61"/>
        <v>0</v>
      </c>
      <c r="W499" s="1">
        <f t="shared" si="62"/>
        <v>0</v>
      </c>
      <c r="X499" s="1">
        <f t="shared" si="63"/>
        <v>0</v>
      </c>
    </row>
    <row r="500" spans="1:24" x14ac:dyDescent="0.25">
      <c r="A500" s="4">
        <v>498</v>
      </c>
      <c r="B500" s="4" t="s">
        <v>29</v>
      </c>
      <c r="C500" s="5">
        <v>42339</v>
      </c>
      <c r="D500" s="4" t="s">
        <v>18</v>
      </c>
      <c r="E500" s="4">
        <v>196</v>
      </c>
      <c r="F500" s="4">
        <v>61956</v>
      </c>
      <c r="G500" s="4">
        <v>0</v>
      </c>
      <c r="H500" s="4">
        <v>0</v>
      </c>
      <c r="I500" s="4">
        <v>0</v>
      </c>
      <c r="J500" s="4">
        <v>0</v>
      </c>
      <c r="K500" s="4">
        <v>533</v>
      </c>
      <c r="L500" s="4">
        <v>53495</v>
      </c>
      <c r="M500" s="4">
        <v>0</v>
      </c>
      <c r="N500" s="4">
        <v>0</v>
      </c>
      <c r="O500" s="4">
        <v>0</v>
      </c>
      <c r="P500" s="4">
        <v>0</v>
      </c>
      <c r="Q500" s="1">
        <f t="shared" si="56"/>
        <v>0</v>
      </c>
      <c r="R500" s="1">
        <f t="shared" si="57"/>
        <v>0</v>
      </c>
      <c r="S500" s="1">
        <f t="shared" si="58"/>
        <v>0</v>
      </c>
      <c r="T500" s="1">
        <f t="shared" si="59"/>
        <v>0</v>
      </c>
      <c r="U500" s="1">
        <f t="shared" si="60"/>
        <v>0</v>
      </c>
      <c r="V500" s="1">
        <f t="shared" si="61"/>
        <v>0</v>
      </c>
      <c r="W500" s="1">
        <f t="shared" si="62"/>
        <v>0</v>
      </c>
      <c r="X500" s="1">
        <f t="shared" si="63"/>
        <v>0</v>
      </c>
    </row>
    <row r="501" spans="1:24" x14ac:dyDescent="0.25">
      <c r="A501" s="4">
        <v>499</v>
      </c>
      <c r="B501" s="4" t="s">
        <v>29</v>
      </c>
      <c r="C501" s="5">
        <v>42339</v>
      </c>
      <c r="D501" s="4" t="s">
        <v>19</v>
      </c>
      <c r="E501" s="4">
        <v>196</v>
      </c>
      <c r="F501" s="4">
        <v>61956</v>
      </c>
      <c r="G501" s="4">
        <v>0</v>
      </c>
      <c r="H501" s="4">
        <v>0</v>
      </c>
      <c r="I501" s="4">
        <v>0</v>
      </c>
      <c r="J501" s="4">
        <v>0</v>
      </c>
      <c r="K501" s="4">
        <v>533</v>
      </c>
      <c r="L501" s="4">
        <v>53495</v>
      </c>
      <c r="M501" s="4">
        <v>0</v>
      </c>
      <c r="N501" s="4">
        <v>0</v>
      </c>
      <c r="O501" s="4">
        <v>0</v>
      </c>
      <c r="P501" s="4">
        <v>0</v>
      </c>
      <c r="Q501" s="1">
        <f t="shared" si="56"/>
        <v>0</v>
      </c>
      <c r="R501" s="1">
        <f t="shared" si="57"/>
        <v>0</v>
      </c>
      <c r="S501" s="1">
        <f t="shared" si="58"/>
        <v>0</v>
      </c>
      <c r="T501" s="1">
        <f t="shared" si="59"/>
        <v>0</v>
      </c>
      <c r="U501" s="1">
        <f t="shared" si="60"/>
        <v>0</v>
      </c>
      <c r="V501" s="1">
        <f t="shared" si="61"/>
        <v>0</v>
      </c>
      <c r="W501" s="1">
        <f t="shared" si="62"/>
        <v>0</v>
      </c>
      <c r="X501" s="1">
        <f t="shared" si="63"/>
        <v>0</v>
      </c>
    </row>
    <row r="502" spans="1:24" x14ac:dyDescent="0.25">
      <c r="A502" s="4">
        <v>500</v>
      </c>
      <c r="B502" s="4" t="s">
        <v>29</v>
      </c>
      <c r="C502" s="5">
        <v>42339</v>
      </c>
      <c r="D502" s="4" t="s">
        <v>20</v>
      </c>
      <c r="E502" s="4">
        <v>196</v>
      </c>
      <c r="F502" s="4">
        <v>61956</v>
      </c>
      <c r="G502" s="4">
        <v>0</v>
      </c>
      <c r="H502" s="4">
        <v>0</v>
      </c>
      <c r="I502" s="4">
        <v>0</v>
      </c>
      <c r="J502" s="4">
        <v>0</v>
      </c>
      <c r="K502" s="4">
        <v>533</v>
      </c>
      <c r="L502" s="4">
        <v>53495</v>
      </c>
      <c r="M502" s="4">
        <v>0</v>
      </c>
      <c r="N502" s="4">
        <v>0</v>
      </c>
      <c r="O502" s="4">
        <v>0</v>
      </c>
      <c r="P502" s="4">
        <v>0</v>
      </c>
      <c r="Q502" s="1">
        <f t="shared" si="56"/>
        <v>0</v>
      </c>
      <c r="R502" s="1">
        <f t="shared" si="57"/>
        <v>0</v>
      </c>
      <c r="S502" s="1">
        <f t="shared" si="58"/>
        <v>0</v>
      </c>
      <c r="T502" s="1">
        <f t="shared" si="59"/>
        <v>0</v>
      </c>
      <c r="U502" s="1">
        <f t="shared" si="60"/>
        <v>0</v>
      </c>
      <c r="V502" s="1">
        <f t="shared" si="61"/>
        <v>0</v>
      </c>
      <c r="W502" s="1">
        <f t="shared" si="62"/>
        <v>0</v>
      </c>
      <c r="X502" s="1">
        <f t="shared" si="63"/>
        <v>0</v>
      </c>
    </row>
    <row r="503" spans="1:24" x14ac:dyDescent="0.25">
      <c r="A503" s="4">
        <v>501</v>
      </c>
      <c r="B503" s="4" t="s">
        <v>29</v>
      </c>
      <c r="C503" s="5">
        <v>42339</v>
      </c>
      <c r="D503" s="4" t="s">
        <v>21</v>
      </c>
      <c r="E503" s="4">
        <v>196</v>
      </c>
      <c r="F503" s="4">
        <v>61956</v>
      </c>
      <c r="G503" s="4">
        <v>0</v>
      </c>
      <c r="H503" s="4">
        <v>0</v>
      </c>
      <c r="I503" s="4">
        <v>0</v>
      </c>
      <c r="J503" s="4">
        <v>0</v>
      </c>
      <c r="K503" s="4">
        <v>533</v>
      </c>
      <c r="L503" s="4">
        <v>53495</v>
      </c>
      <c r="M503" s="4">
        <v>0</v>
      </c>
      <c r="N503" s="4">
        <v>0</v>
      </c>
      <c r="O503" s="4">
        <v>0</v>
      </c>
      <c r="P503" s="4">
        <v>0</v>
      </c>
      <c r="Q503" s="1">
        <f t="shared" si="56"/>
        <v>0</v>
      </c>
      <c r="R503" s="1">
        <f t="shared" si="57"/>
        <v>0</v>
      </c>
      <c r="S503" s="1">
        <f t="shared" si="58"/>
        <v>0</v>
      </c>
      <c r="T503" s="1">
        <f t="shared" si="59"/>
        <v>0</v>
      </c>
      <c r="U503" s="1">
        <f t="shared" si="60"/>
        <v>0</v>
      </c>
      <c r="V503" s="1">
        <f t="shared" si="61"/>
        <v>0</v>
      </c>
      <c r="W503" s="1">
        <f t="shared" si="62"/>
        <v>0</v>
      </c>
      <c r="X503" s="1">
        <f t="shared" si="63"/>
        <v>0</v>
      </c>
    </row>
    <row r="504" spans="1:24" x14ac:dyDescent="0.25">
      <c r="A504" s="4">
        <v>502</v>
      </c>
      <c r="B504" s="4" t="s">
        <v>29</v>
      </c>
      <c r="C504" s="5">
        <v>42339</v>
      </c>
      <c r="D504" s="4" t="s">
        <v>22</v>
      </c>
      <c r="E504" s="4">
        <v>196</v>
      </c>
      <c r="F504" s="4">
        <v>61956</v>
      </c>
      <c r="G504" s="4">
        <v>0</v>
      </c>
      <c r="H504" s="4">
        <v>0</v>
      </c>
      <c r="I504" s="4">
        <v>0</v>
      </c>
      <c r="J504" s="4">
        <v>0</v>
      </c>
      <c r="K504" s="4">
        <v>533</v>
      </c>
      <c r="L504" s="4">
        <v>53495</v>
      </c>
      <c r="M504" s="4">
        <v>0</v>
      </c>
      <c r="N504" s="4">
        <v>0</v>
      </c>
      <c r="O504" s="4">
        <v>0</v>
      </c>
      <c r="P504" s="4">
        <v>0</v>
      </c>
      <c r="Q504" s="1">
        <f t="shared" si="56"/>
        <v>0</v>
      </c>
      <c r="R504" s="1">
        <f t="shared" si="57"/>
        <v>0</v>
      </c>
      <c r="S504" s="1">
        <f t="shared" si="58"/>
        <v>0</v>
      </c>
      <c r="T504" s="1">
        <f t="shared" si="59"/>
        <v>0</v>
      </c>
      <c r="U504" s="1">
        <f t="shared" si="60"/>
        <v>0</v>
      </c>
      <c r="V504" s="1">
        <f t="shared" si="61"/>
        <v>0</v>
      </c>
      <c r="W504" s="1">
        <f t="shared" si="62"/>
        <v>0</v>
      </c>
      <c r="X504" s="1">
        <f t="shared" si="63"/>
        <v>0</v>
      </c>
    </row>
    <row r="505" spans="1:24" x14ac:dyDescent="0.25">
      <c r="A505" s="4">
        <v>503</v>
      </c>
      <c r="B505" s="4" t="s">
        <v>29</v>
      </c>
      <c r="C505" s="5">
        <v>42339</v>
      </c>
      <c r="D505" s="4" t="s">
        <v>23</v>
      </c>
      <c r="E505" s="4">
        <v>196</v>
      </c>
      <c r="F505" s="4">
        <v>61956</v>
      </c>
      <c r="G505" s="4">
        <v>0</v>
      </c>
      <c r="H505" s="4">
        <v>0</v>
      </c>
      <c r="I505" s="4">
        <v>0</v>
      </c>
      <c r="J505" s="4">
        <v>0</v>
      </c>
      <c r="K505" s="4">
        <v>533</v>
      </c>
      <c r="L505" s="4">
        <v>53495</v>
      </c>
      <c r="M505" s="4">
        <v>0</v>
      </c>
      <c r="N505" s="4">
        <v>0</v>
      </c>
      <c r="O505" s="4">
        <v>0</v>
      </c>
      <c r="P505" s="4">
        <v>0</v>
      </c>
      <c r="Q505" s="1">
        <f t="shared" si="56"/>
        <v>0</v>
      </c>
      <c r="R505" s="1">
        <f t="shared" si="57"/>
        <v>0</v>
      </c>
      <c r="S505" s="1">
        <f t="shared" si="58"/>
        <v>0</v>
      </c>
      <c r="T505" s="1">
        <f t="shared" si="59"/>
        <v>0</v>
      </c>
      <c r="U505" s="1">
        <f t="shared" si="60"/>
        <v>0</v>
      </c>
      <c r="V505" s="1">
        <f t="shared" si="61"/>
        <v>0</v>
      </c>
      <c r="W505" s="1">
        <f t="shared" si="62"/>
        <v>0</v>
      </c>
      <c r="X505" s="1">
        <f t="shared" si="63"/>
        <v>0</v>
      </c>
    </row>
    <row r="506" spans="1:24" x14ac:dyDescent="0.25">
      <c r="A506" s="4">
        <v>504</v>
      </c>
      <c r="B506" s="4" t="s">
        <v>30</v>
      </c>
      <c r="C506" s="5">
        <v>42095</v>
      </c>
      <c r="D506" s="4" t="s">
        <v>16</v>
      </c>
      <c r="E506" s="4">
        <v>41</v>
      </c>
      <c r="F506" s="4">
        <v>10981</v>
      </c>
      <c r="G506" s="4">
        <v>11</v>
      </c>
      <c r="H506" s="4">
        <v>11</v>
      </c>
      <c r="I506" s="4">
        <v>9734</v>
      </c>
      <c r="J506" s="4">
        <v>9734</v>
      </c>
      <c r="K506" s="4">
        <v>69</v>
      </c>
      <c r="L506" s="4">
        <v>8041</v>
      </c>
      <c r="M506" s="4">
        <v>35</v>
      </c>
      <c r="N506" s="4">
        <v>35</v>
      </c>
      <c r="O506" s="4">
        <v>8692</v>
      </c>
      <c r="P506" s="4">
        <v>8692</v>
      </c>
      <c r="Q506" s="1">
        <f t="shared" si="56"/>
        <v>0.26829268292682928</v>
      </c>
      <c r="R506" s="1">
        <f t="shared" si="57"/>
        <v>0.26829268292682928</v>
      </c>
      <c r="S506" s="1">
        <f t="shared" si="58"/>
        <v>0.88644021491667424</v>
      </c>
      <c r="T506" s="1">
        <f t="shared" si="59"/>
        <v>0.88644021491667424</v>
      </c>
      <c r="U506" s="1">
        <f t="shared" si="60"/>
        <v>0.50724637681159424</v>
      </c>
      <c r="V506" s="1">
        <f t="shared" si="61"/>
        <v>0.50724637681159424</v>
      </c>
      <c r="W506" s="1">
        <f t="shared" si="62"/>
        <v>1.0809600795920906</v>
      </c>
      <c r="X506" s="1">
        <f t="shared" si="63"/>
        <v>1.0809600795920906</v>
      </c>
    </row>
    <row r="507" spans="1:24" x14ac:dyDescent="0.25">
      <c r="A507" s="4">
        <v>505</v>
      </c>
      <c r="B507" s="4" t="s">
        <v>30</v>
      </c>
      <c r="C507" s="5">
        <v>42095</v>
      </c>
      <c r="D507" s="4" t="s">
        <v>17</v>
      </c>
      <c r="E507" s="4">
        <v>41</v>
      </c>
      <c r="F507" s="4">
        <v>10981</v>
      </c>
      <c r="G507" s="4">
        <v>3</v>
      </c>
      <c r="H507" s="4">
        <v>11</v>
      </c>
      <c r="I507" s="4">
        <v>6383</v>
      </c>
      <c r="J507" s="4">
        <v>16117</v>
      </c>
      <c r="K507" s="4">
        <v>69</v>
      </c>
      <c r="L507" s="4">
        <v>8041</v>
      </c>
      <c r="M507" s="4">
        <v>23</v>
      </c>
      <c r="N507" s="4">
        <v>41</v>
      </c>
      <c r="O507" s="4">
        <v>6869</v>
      </c>
      <c r="P507" s="4">
        <v>15561</v>
      </c>
      <c r="Q507" s="1">
        <f t="shared" si="56"/>
        <v>7.3170731707317069E-2</v>
      </c>
      <c r="R507" s="1">
        <f t="shared" si="57"/>
        <v>0.26829268292682928</v>
      </c>
      <c r="S507" s="1">
        <f t="shared" si="58"/>
        <v>0.5812767507512977</v>
      </c>
      <c r="T507" s="1">
        <f t="shared" si="59"/>
        <v>1.4677169656679721</v>
      </c>
      <c r="U507" s="1">
        <f t="shared" si="60"/>
        <v>0.33333333333333331</v>
      </c>
      <c r="V507" s="1">
        <f t="shared" si="61"/>
        <v>0.59420289855072461</v>
      </c>
      <c r="W507" s="1">
        <f t="shared" si="62"/>
        <v>0.85424698420594458</v>
      </c>
      <c r="X507" s="1">
        <f t="shared" si="63"/>
        <v>1.935207063798035</v>
      </c>
    </row>
    <row r="508" spans="1:24" x14ac:dyDescent="0.25">
      <c r="A508" s="4">
        <v>506</v>
      </c>
      <c r="B508" s="4" t="s">
        <v>30</v>
      </c>
      <c r="C508" s="5">
        <v>42095</v>
      </c>
      <c r="D508" s="4" t="s">
        <v>18</v>
      </c>
      <c r="E508" s="4">
        <v>41</v>
      </c>
      <c r="F508" s="4">
        <v>10981</v>
      </c>
      <c r="G508" s="4">
        <v>3</v>
      </c>
      <c r="H508" s="4">
        <v>11</v>
      </c>
      <c r="I508" s="4">
        <v>135</v>
      </c>
      <c r="J508" s="4">
        <v>16252</v>
      </c>
      <c r="K508" s="4">
        <v>69</v>
      </c>
      <c r="L508" s="4">
        <v>8041</v>
      </c>
      <c r="M508" s="4">
        <v>11</v>
      </c>
      <c r="N508" s="4">
        <v>44</v>
      </c>
      <c r="O508" s="4">
        <v>925</v>
      </c>
      <c r="P508" s="4">
        <v>16486</v>
      </c>
      <c r="Q508" s="1">
        <f t="shared" si="56"/>
        <v>7.3170731707317069E-2</v>
      </c>
      <c r="R508" s="1">
        <f t="shared" si="57"/>
        <v>0.26829268292682928</v>
      </c>
      <c r="S508" s="1">
        <f t="shared" si="58"/>
        <v>1.2293962298515617E-2</v>
      </c>
      <c r="T508" s="1">
        <f t="shared" si="59"/>
        <v>1.4800109279664875</v>
      </c>
      <c r="U508" s="1">
        <f t="shared" si="60"/>
        <v>0.15942028985507245</v>
      </c>
      <c r="V508" s="1">
        <f t="shared" si="61"/>
        <v>0.6376811594202898</v>
      </c>
      <c r="W508" s="1">
        <f t="shared" si="62"/>
        <v>0.11503544335281682</v>
      </c>
      <c r="X508" s="1">
        <f t="shared" si="63"/>
        <v>2.0502425071508519</v>
      </c>
    </row>
    <row r="509" spans="1:24" x14ac:dyDescent="0.25">
      <c r="A509" s="4">
        <v>507</v>
      </c>
      <c r="B509" s="4" t="s">
        <v>30</v>
      </c>
      <c r="C509" s="5">
        <v>42095</v>
      </c>
      <c r="D509" s="4" t="s">
        <v>19</v>
      </c>
      <c r="E509" s="4">
        <v>41</v>
      </c>
      <c r="F509" s="4">
        <v>10981</v>
      </c>
      <c r="G509" s="4">
        <v>2</v>
      </c>
      <c r="H509" s="4">
        <v>11</v>
      </c>
      <c r="I509" s="4">
        <v>389</v>
      </c>
      <c r="J509" s="4">
        <v>16641</v>
      </c>
      <c r="K509" s="4">
        <v>69</v>
      </c>
      <c r="L509" s="4">
        <v>8041</v>
      </c>
      <c r="M509" s="4">
        <v>6</v>
      </c>
      <c r="N509" s="4">
        <v>44</v>
      </c>
      <c r="O509" s="4">
        <v>1261</v>
      </c>
      <c r="P509" s="4">
        <v>17747</v>
      </c>
      <c r="Q509" s="1">
        <f t="shared" si="56"/>
        <v>4.878048780487805E-2</v>
      </c>
      <c r="R509" s="1">
        <f t="shared" si="57"/>
        <v>0.26829268292682928</v>
      </c>
      <c r="S509" s="1">
        <f t="shared" si="58"/>
        <v>3.542482469720426E-2</v>
      </c>
      <c r="T509" s="1">
        <f t="shared" si="59"/>
        <v>1.5154357526636919</v>
      </c>
      <c r="U509" s="1">
        <f t="shared" si="60"/>
        <v>8.6956521739130432E-2</v>
      </c>
      <c r="V509" s="1">
        <f t="shared" si="61"/>
        <v>0.6376811594202898</v>
      </c>
      <c r="W509" s="1">
        <f t="shared" si="62"/>
        <v>0.15682129088421837</v>
      </c>
      <c r="X509" s="1">
        <f t="shared" si="63"/>
        <v>2.2070637980350702</v>
      </c>
    </row>
    <row r="510" spans="1:24" x14ac:dyDescent="0.25">
      <c r="A510" s="4">
        <v>508</v>
      </c>
      <c r="B510" s="4" t="s">
        <v>30</v>
      </c>
      <c r="C510" s="5">
        <v>42095</v>
      </c>
      <c r="D510" s="4" t="s">
        <v>20</v>
      </c>
      <c r="E510" s="4">
        <v>41</v>
      </c>
      <c r="F510" s="4">
        <v>10981</v>
      </c>
      <c r="G510" s="4">
        <v>0</v>
      </c>
      <c r="H510" s="4">
        <v>11</v>
      </c>
      <c r="I510" s="4">
        <v>0</v>
      </c>
      <c r="J510" s="4">
        <v>16641</v>
      </c>
      <c r="K510" s="4">
        <v>69</v>
      </c>
      <c r="L510" s="4">
        <v>8041</v>
      </c>
      <c r="M510" s="4">
        <v>3</v>
      </c>
      <c r="N510" s="4">
        <v>44</v>
      </c>
      <c r="O510" s="4">
        <v>932</v>
      </c>
      <c r="P510" s="4">
        <v>18679</v>
      </c>
      <c r="Q510" s="1">
        <f t="shared" si="56"/>
        <v>0</v>
      </c>
      <c r="R510" s="1">
        <f t="shared" si="57"/>
        <v>0.26829268292682928</v>
      </c>
      <c r="S510" s="1">
        <f t="shared" si="58"/>
        <v>0</v>
      </c>
      <c r="T510" s="1">
        <f t="shared" si="59"/>
        <v>1.5154357526636919</v>
      </c>
      <c r="U510" s="1">
        <f t="shared" si="60"/>
        <v>4.3478260869565216E-2</v>
      </c>
      <c r="V510" s="1">
        <f t="shared" si="61"/>
        <v>0.6376811594202898</v>
      </c>
      <c r="W510" s="1">
        <f t="shared" si="62"/>
        <v>0.11590598184305434</v>
      </c>
      <c r="X510" s="1">
        <f t="shared" si="63"/>
        <v>2.3229697798781248</v>
      </c>
    </row>
    <row r="511" spans="1:24" x14ac:dyDescent="0.25">
      <c r="A511" s="4">
        <v>509</v>
      </c>
      <c r="B511" s="4" t="s">
        <v>30</v>
      </c>
      <c r="C511" s="5">
        <v>42095</v>
      </c>
      <c r="D511" s="4" t="s">
        <v>21</v>
      </c>
      <c r="E511" s="4">
        <v>41</v>
      </c>
      <c r="F511" s="4">
        <v>10981</v>
      </c>
      <c r="G511" s="4">
        <v>0</v>
      </c>
      <c r="H511" s="4">
        <v>11</v>
      </c>
      <c r="I511" s="4">
        <v>0</v>
      </c>
      <c r="J511" s="4">
        <v>16641</v>
      </c>
      <c r="K511" s="4">
        <v>69</v>
      </c>
      <c r="L511" s="4">
        <v>8041</v>
      </c>
      <c r="M511" s="4">
        <v>2</v>
      </c>
      <c r="N511" s="4">
        <v>44</v>
      </c>
      <c r="O511" s="4">
        <v>724</v>
      </c>
      <c r="P511" s="4">
        <v>19403</v>
      </c>
      <c r="Q511" s="1">
        <f t="shared" si="56"/>
        <v>0</v>
      </c>
      <c r="R511" s="1">
        <f t="shared" si="57"/>
        <v>0.26829268292682928</v>
      </c>
      <c r="S511" s="1">
        <f t="shared" si="58"/>
        <v>0</v>
      </c>
      <c r="T511" s="1">
        <f t="shared" si="59"/>
        <v>1.5154357526636919</v>
      </c>
      <c r="U511" s="1">
        <f t="shared" si="60"/>
        <v>2.8985507246376812E-2</v>
      </c>
      <c r="V511" s="1">
        <f t="shared" si="61"/>
        <v>0.6376811594202898</v>
      </c>
      <c r="W511" s="1">
        <f t="shared" si="62"/>
        <v>9.0038552418853376E-2</v>
      </c>
      <c r="X511" s="1">
        <f t="shared" si="63"/>
        <v>2.413008332296978</v>
      </c>
    </row>
    <row r="512" spans="1:24" x14ac:dyDescent="0.25">
      <c r="A512" s="4">
        <v>510</v>
      </c>
      <c r="B512" s="4" t="s">
        <v>30</v>
      </c>
      <c r="C512" s="5">
        <v>42095</v>
      </c>
      <c r="D512" s="4" t="s">
        <v>22</v>
      </c>
      <c r="E512" s="4">
        <v>41</v>
      </c>
      <c r="F512" s="4">
        <v>10981</v>
      </c>
      <c r="G512" s="4">
        <v>1</v>
      </c>
      <c r="H512" s="4">
        <v>11</v>
      </c>
      <c r="I512" s="4">
        <v>72</v>
      </c>
      <c r="J512" s="4">
        <v>16713</v>
      </c>
      <c r="K512" s="4">
        <v>69</v>
      </c>
      <c r="L512" s="4">
        <v>8041</v>
      </c>
      <c r="M512" s="4">
        <v>2</v>
      </c>
      <c r="N512" s="4">
        <v>44</v>
      </c>
      <c r="O512" s="4">
        <v>1083</v>
      </c>
      <c r="P512" s="4">
        <v>20486</v>
      </c>
      <c r="Q512" s="1">
        <f t="shared" si="56"/>
        <v>2.4390243902439025E-2</v>
      </c>
      <c r="R512" s="1">
        <f t="shared" si="57"/>
        <v>0.26829268292682928</v>
      </c>
      <c r="S512" s="1">
        <f t="shared" si="58"/>
        <v>6.5567798925416625E-3</v>
      </c>
      <c r="T512" s="1">
        <f t="shared" si="59"/>
        <v>1.5219925325562336</v>
      </c>
      <c r="U512" s="1">
        <f t="shared" si="60"/>
        <v>2.8985507246376812E-2</v>
      </c>
      <c r="V512" s="1">
        <f t="shared" si="61"/>
        <v>0.6376811594202898</v>
      </c>
      <c r="W512" s="1">
        <f t="shared" si="62"/>
        <v>0.13468474070389255</v>
      </c>
      <c r="X512" s="1">
        <f t="shared" si="63"/>
        <v>2.5476930730008704</v>
      </c>
    </row>
    <row r="513" spans="1:24" x14ac:dyDescent="0.25">
      <c r="A513" s="4">
        <v>511</v>
      </c>
      <c r="B513" s="4" t="s">
        <v>30</v>
      </c>
      <c r="C513" s="5">
        <v>42095</v>
      </c>
      <c r="D513" s="4" t="s">
        <v>23</v>
      </c>
      <c r="E513" s="4">
        <v>41</v>
      </c>
      <c r="F513" s="4">
        <v>10981</v>
      </c>
      <c r="G513" s="4">
        <v>0</v>
      </c>
      <c r="H513" s="4">
        <v>11</v>
      </c>
      <c r="I513" s="4">
        <v>0</v>
      </c>
      <c r="J513" s="4">
        <v>16713</v>
      </c>
      <c r="K513" s="4">
        <v>69</v>
      </c>
      <c r="L513" s="4">
        <v>8041</v>
      </c>
      <c r="M513" s="4">
        <v>2</v>
      </c>
      <c r="N513" s="4">
        <v>44</v>
      </c>
      <c r="O513" s="4">
        <v>1790</v>
      </c>
      <c r="P513" s="4">
        <v>22276</v>
      </c>
      <c r="Q513" s="1">
        <f t="shared" si="56"/>
        <v>0</v>
      </c>
      <c r="R513" s="1">
        <f t="shared" si="57"/>
        <v>0.26829268292682928</v>
      </c>
      <c r="S513" s="1">
        <f t="shared" si="58"/>
        <v>0</v>
      </c>
      <c r="T513" s="1">
        <f t="shared" si="59"/>
        <v>1.5219925325562336</v>
      </c>
      <c r="U513" s="1">
        <f t="shared" si="60"/>
        <v>2.8985507246376812E-2</v>
      </c>
      <c r="V513" s="1">
        <f t="shared" si="61"/>
        <v>0.6376811594202898</v>
      </c>
      <c r="W513" s="1">
        <f t="shared" si="62"/>
        <v>0.22260912821788334</v>
      </c>
      <c r="X513" s="1">
        <f t="shared" si="63"/>
        <v>2.7703022012187537</v>
      </c>
    </row>
    <row r="514" spans="1:24" x14ac:dyDescent="0.25">
      <c r="A514" s="4">
        <v>512</v>
      </c>
      <c r="B514" s="4" t="s">
        <v>30</v>
      </c>
      <c r="C514" s="5">
        <v>42125</v>
      </c>
      <c r="D514" s="4" t="s">
        <v>16</v>
      </c>
      <c r="E514" s="4">
        <v>44</v>
      </c>
      <c r="F514" s="4">
        <v>46321</v>
      </c>
      <c r="G514" s="4">
        <v>21</v>
      </c>
      <c r="H514" s="4">
        <v>21</v>
      </c>
      <c r="I514" s="4">
        <v>22845</v>
      </c>
      <c r="J514" s="4">
        <v>22845</v>
      </c>
      <c r="K514" s="4">
        <v>77</v>
      </c>
      <c r="L514" s="4">
        <v>8739</v>
      </c>
      <c r="M514" s="4">
        <v>55</v>
      </c>
      <c r="N514" s="4">
        <v>55</v>
      </c>
      <c r="O514" s="4">
        <v>71639</v>
      </c>
      <c r="P514" s="4">
        <v>71639</v>
      </c>
      <c r="Q514" s="1">
        <f t="shared" si="56"/>
        <v>0.47727272727272729</v>
      </c>
      <c r="R514" s="1">
        <f t="shared" si="57"/>
        <v>0.47727272727272729</v>
      </c>
      <c r="S514" s="1">
        <f t="shared" si="58"/>
        <v>0.49318883443794392</v>
      </c>
      <c r="T514" s="1">
        <f t="shared" si="59"/>
        <v>0.49318883443794392</v>
      </c>
      <c r="U514" s="1">
        <f t="shared" si="60"/>
        <v>0.7142857142857143</v>
      </c>
      <c r="V514" s="1">
        <f t="shared" si="61"/>
        <v>0.7142857142857143</v>
      </c>
      <c r="W514" s="1">
        <f t="shared" si="62"/>
        <v>8.1976198649731096</v>
      </c>
      <c r="X514" s="1">
        <f t="shared" si="63"/>
        <v>8.1976198649731096</v>
      </c>
    </row>
    <row r="515" spans="1:24" x14ac:dyDescent="0.25">
      <c r="A515" s="4">
        <v>513</v>
      </c>
      <c r="B515" s="4" t="s">
        <v>30</v>
      </c>
      <c r="C515" s="5">
        <v>42125</v>
      </c>
      <c r="D515" s="4" t="s">
        <v>17</v>
      </c>
      <c r="E515" s="4">
        <v>44</v>
      </c>
      <c r="F515" s="4">
        <v>46321</v>
      </c>
      <c r="G515" s="4">
        <v>12</v>
      </c>
      <c r="H515" s="4">
        <v>25</v>
      </c>
      <c r="I515" s="4">
        <v>33784</v>
      </c>
      <c r="J515" s="4">
        <v>56629</v>
      </c>
      <c r="K515" s="4">
        <v>77</v>
      </c>
      <c r="L515" s="4">
        <v>8739</v>
      </c>
      <c r="M515" s="4">
        <v>24</v>
      </c>
      <c r="N515" s="4">
        <v>57</v>
      </c>
      <c r="O515" s="4">
        <v>26762</v>
      </c>
      <c r="P515" s="4">
        <v>98401</v>
      </c>
      <c r="Q515" s="1">
        <f t="shared" ref="Q515:Q578" si="64">G515/E515</f>
        <v>0.27272727272727271</v>
      </c>
      <c r="R515" s="1">
        <f t="shared" ref="R515:R578" si="65">H515/E515</f>
        <v>0.56818181818181823</v>
      </c>
      <c r="S515" s="1">
        <f t="shared" ref="S515:S578" si="66">I515/F515</f>
        <v>0.72934522138986635</v>
      </c>
      <c r="T515" s="1">
        <f t="shared" ref="T515:T578" si="67">J515/F515</f>
        <v>1.2225340558278104</v>
      </c>
      <c r="U515" s="1">
        <f t="shared" ref="U515:U578" si="68">M515/K515</f>
        <v>0.31168831168831168</v>
      </c>
      <c r="V515" s="1">
        <f t="shared" ref="V515:V578" si="69">N515/K515</f>
        <v>0.74025974025974028</v>
      </c>
      <c r="W515" s="1">
        <f t="shared" ref="W515:W578" si="70">O515/L515</f>
        <v>3.0623641148872869</v>
      </c>
      <c r="X515" s="1">
        <f t="shared" ref="X515:X578" si="71">P515/L515</f>
        <v>11.259983979860396</v>
      </c>
    </row>
    <row r="516" spans="1:24" x14ac:dyDescent="0.25">
      <c r="A516" s="4">
        <v>514</v>
      </c>
      <c r="B516" s="4" t="s">
        <v>30</v>
      </c>
      <c r="C516" s="5">
        <v>42125</v>
      </c>
      <c r="D516" s="4" t="s">
        <v>18</v>
      </c>
      <c r="E516" s="4">
        <v>44</v>
      </c>
      <c r="F516" s="4">
        <v>46321</v>
      </c>
      <c r="G516" s="4">
        <v>8</v>
      </c>
      <c r="H516" s="4">
        <v>26</v>
      </c>
      <c r="I516" s="4">
        <v>1945</v>
      </c>
      <c r="J516" s="4">
        <v>58574</v>
      </c>
      <c r="K516" s="4">
        <v>77</v>
      </c>
      <c r="L516" s="4">
        <v>8739</v>
      </c>
      <c r="M516" s="4">
        <v>16</v>
      </c>
      <c r="N516" s="4">
        <v>58</v>
      </c>
      <c r="O516" s="4">
        <v>14823</v>
      </c>
      <c r="P516" s="4">
        <v>113224</v>
      </c>
      <c r="Q516" s="1">
        <f t="shared" si="64"/>
        <v>0.18181818181818182</v>
      </c>
      <c r="R516" s="1">
        <f t="shared" si="65"/>
        <v>0.59090909090909094</v>
      </c>
      <c r="S516" s="1">
        <f t="shared" si="66"/>
        <v>4.198959435245353E-2</v>
      </c>
      <c r="T516" s="1">
        <f t="shared" si="67"/>
        <v>1.2645236501802639</v>
      </c>
      <c r="U516" s="1">
        <f t="shared" si="68"/>
        <v>0.20779220779220781</v>
      </c>
      <c r="V516" s="1">
        <f t="shared" si="69"/>
        <v>0.75324675324675328</v>
      </c>
      <c r="W516" s="1">
        <f t="shared" si="70"/>
        <v>1.6961894953656025</v>
      </c>
      <c r="X516" s="1">
        <f t="shared" si="71"/>
        <v>12.956173475225999</v>
      </c>
    </row>
    <row r="517" spans="1:24" x14ac:dyDescent="0.25">
      <c r="A517" s="4">
        <v>515</v>
      </c>
      <c r="B517" s="4" t="s">
        <v>30</v>
      </c>
      <c r="C517" s="5">
        <v>42125</v>
      </c>
      <c r="D517" s="4" t="s">
        <v>19</v>
      </c>
      <c r="E517" s="4">
        <v>44</v>
      </c>
      <c r="F517" s="4">
        <v>46321</v>
      </c>
      <c r="G517" s="4">
        <v>9</v>
      </c>
      <c r="H517" s="4">
        <v>26</v>
      </c>
      <c r="I517" s="4">
        <v>20311</v>
      </c>
      <c r="J517" s="4">
        <v>78885</v>
      </c>
      <c r="K517" s="4">
        <v>77</v>
      </c>
      <c r="L517" s="4">
        <v>8739</v>
      </c>
      <c r="M517" s="4">
        <v>12</v>
      </c>
      <c r="N517" s="4">
        <v>59</v>
      </c>
      <c r="O517" s="4">
        <v>12590</v>
      </c>
      <c r="P517" s="4">
        <v>125814</v>
      </c>
      <c r="Q517" s="1">
        <f t="shared" si="64"/>
        <v>0.20454545454545456</v>
      </c>
      <c r="R517" s="1">
        <f t="shared" si="65"/>
        <v>0.59090909090909094</v>
      </c>
      <c r="S517" s="1">
        <f t="shared" si="66"/>
        <v>0.43848362513762656</v>
      </c>
      <c r="T517" s="1">
        <f t="shared" si="67"/>
        <v>1.7030072753178904</v>
      </c>
      <c r="U517" s="1">
        <f t="shared" si="68"/>
        <v>0.15584415584415584</v>
      </c>
      <c r="V517" s="1">
        <f t="shared" si="69"/>
        <v>0.76623376623376627</v>
      </c>
      <c r="W517" s="1">
        <f t="shared" si="70"/>
        <v>1.4406682686806271</v>
      </c>
      <c r="X517" s="1">
        <f t="shared" si="71"/>
        <v>14.396841743906625</v>
      </c>
    </row>
    <row r="518" spans="1:24" x14ac:dyDescent="0.25">
      <c r="A518" s="4">
        <v>516</v>
      </c>
      <c r="B518" s="4" t="s">
        <v>30</v>
      </c>
      <c r="C518" s="5">
        <v>42125</v>
      </c>
      <c r="D518" s="4" t="s">
        <v>20</v>
      </c>
      <c r="E518" s="4">
        <v>44</v>
      </c>
      <c r="F518" s="4">
        <v>46321</v>
      </c>
      <c r="G518" s="4">
        <v>6</v>
      </c>
      <c r="H518" s="4">
        <v>26</v>
      </c>
      <c r="I518" s="4">
        <v>13943</v>
      </c>
      <c r="J518" s="4">
        <v>92828</v>
      </c>
      <c r="K518" s="4">
        <v>77</v>
      </c>
      <c r="L518" s="4">
        <v>8739</v>
      </c>
      <c r="M518" s="4">
        <v>9</v>
      </c>
      <c r="N518" s="4">
        <v>60</v>
      </c>
      <c r="O518" s="4">
        <v>17638</v>
      </c>
      <c r="P518" s="4">
        <v>143452</v>
      </c>
      <c r="Q518" s="1">
        <f t="shared" si="64"/>
        <v>0.13636363636363635</v>
      </c>
      <c r="R518" s="1">
        <f t="shared" si="65"/>
        <v>0.59090909090909094</v>
      </c>
      <c r="S518" s="1">
        <f t="shared" si="66"/>
        <v>0.3010081820340666</v>
      </c>
      <c r="T518" s="1">
        <f t="shared" si="67"/>
        <v>2.0040154573519571</v>
      </c>
      <c r="U518" s="1">
        <f t="shared" si="68"/>
        <v>0.11688311688311688</v>
      </c>
      <c r="V518" s="1">
        <f t="shared" si="69"/>
        <v>0.77922077922077926</v>
      </c>
      <c r="W518" s="1">
        <f t="shared" si="70"/>
        <v>2.0183087309760843</v>
      </c>
      <c r="X518" s="1">
        <f t="shared" si="71"/>
        <v>16.415150474882708</v>
      </c>
    </row>
    <row r="519" spans="1:24" x14ac:dyDescent="0.25">
      <c r="A519" s="4">
        <v>517</v>
      </c>
      <c r="B519" s="4" t="s">
        <v>30</v>
      </c>
      <c r="C519" s="5">
        <v>42125</v>
      </c>
      <c r="D519" s="4" t="s">
        <v>21</v>
      </c>
      <c r="E519" s="4">
        <v>44</v>
      </c>
      <c r="F519" s="4">
        <v>46321</v>
      </c>
      <c r="G519" s="4">
        <v>7</v>
      </c>
      <c r="H519" s="4">
        <v>26</v>
      </c>
      <c r="I519" s="4">
        <v>17671</v>
      </c>
      <c r="J519" s="4">
        <v>110499</v>
      </c>
      <c r="K519" s="4">
        <v>77</v>
      </c>
      <c r="L519" s="4">
        <v>8739</v>
      </c>
      <c r="M519" s="4">
        <v>8</v>
      </c>
      <c r="N519" s="4">
        <v>60</v>
      </c>
      <c r="O519" s="4">
        <v>14590</v>
      </c>
      <c r="P519" s="4">
        <v>158042</v>
      </c>
      <c r="Q519" s="1">
        <f t="shared" si="64"/>
        <v>0.15909090909090909</v>
      </c>
      <c r="R519" s="1">
        <f t="shared" si="65"/>
        <v>0.59090909090909094</v>
      </c>
      <c r="S519" s="1">
        <f t="shared" si="66"/>
        <v>0.38149003691630146</v>
      </c>
      <c r="T519" s="1">
        <f t="shared" si="67"/>
        <v>2.3855054942682585</v>
      </c>
      <c r="U519" s="1">
        <f t="shared" si="68"/>
        <v>0.1038961038961039</v>
      </c>
      <c r="V519" s="1">
        <f t="shared" si="69"/>
        <v>0.77922077922077926</v>
      </c>
      <c r="W519" s="1">
        <f t="shared" si="70"/>
        <v>1.6695274058816798</v>
      </c>
      <c r="X519" s="1">
        <f t="shared" si="71"/>
        <v>18.084677880764389</v>
      </c>
    </row>
    <row r="520" spans="1:24" x14ac:dyDescent="0.25">
      <c r="A520" s="4">
        <v>518</v>
      </c>
      <c r="B520" s="4" t="s">
        <v>30</v>
      </c>
      <c r="C520" s="5">
        <v>42125</v>
      </c>
      <c r="D520" s="4" t="s">
        <v>22</v>
      </c>
      <c r="E520" s="4">
        <v>44</v>
      </c>
      <c r="F520" s="4">
        <v>46321</v>
      </c>
      <c r="G520" s="4">
        <v>2</v>
      </c>
      <c r="H520" s="4">
        <v>26</v>
      </c>
      <c r="I520" s="4">
        <v>8524</v>
      </c>
      <c r="J520" s="4">
        <v>119023</v>
      </c>
      <c r="K520" s="4">
        <v>77</v>
      </c>
      <c r="L520" s="4">
        <v>8739</v>
      </c>
      <c r="M520" s="4">
        <v>9</v>
      </c>
      <c r="N520" s="4">
        <v>61</v>
      </c>
      <c r="O520" s="4">
        <v>17137</v>
      </c>
      <c r="P520" s="4">
        <v>175179</v>
      </c>
      <c r="Q520" s="1">
        <f t="shared" si="64"/>
        <v>4.5454545454545456E-2</v>
      </c>
      <c r="R520" s="1">
        <f t="shared" si="65"/>
        <v>0.59090909090909094</v>
      </c>
      <c r="S520" s="1">
        <f t="shared" si="66"/>
        <v>0.18402020681764211</v>
      </c>
      <c r="T520" s="1">
        <f t="shared" si="67"/>
        <v>2.5695257010859005</v>
      </c>
      <c r="U520" s="1">
        <f t="shared" si="68"/>
        <v>0.11688311688311688</v>
      </c>
      <c r="V520" s="1">
        <f t="shared" si="69"/>
        <v>0.79220779220779225</v>
      </c>
      <c r="W520" s="1">
        <f t="shared" si="70"/>
        <v>1.9609795171072204</v>
      </c>
      <c r="X520" s="1">
        <f t="shared" si="71"/>
        <v>20.045657397871611</v>
      </c>
    </row>
    <row r="521" spans="1:24" x14ac:dyDescent="0.25">
      <c r="A521" s="4">
        <v>519</v>
      </c>
      <c r="B521" s="4" t="s">
        <v>30</v>
      </c>
      <c r="C521" s="5">
        <v>42125</v>
      </c>
      <c r="D521" s="4" t="s">
        <v>23</v>
      </c>
      <c r="E521" s="4">
        <v>44</v>
      </c>
      <c r="F521" s="4">
        <v>46321</v>
      </c>
      <c r="G521" s="4">
        <v>3</v>
      </c>
      <c r="H521" s="4">
        <v>26</v>
      </c>
      <c r="I521" s="4">
        <v>6238</v>
      </c>
      <c r="J521" s="4">
        <v>125261</v>
      </c>
      <c r="K521" s="4">
        <v>77</v>
      </c>
      <c r="L521" s="4">
        <v>8739</v>
      </c>
      <c r="M521" s="4">
        <v>8</v>
      </c>
      <c r="N521" s="4">
        <v>61</v>
      </c>
      <c r="O521" s="4">
        <v>13874</v>
      </c>
      <c r="P521" s="4">
        <v>189053</v>
      </c>
      <c r="Q521" s="1">
        <f t="shared" si="64"/>
        <v>6.8181818181818177E-2</v>
      </c>
      <c r="R521" s="1">
        <f t="shared" si="65"/>
        <v>0.59090909090909094</v>
      </c>
      <c r="S521" s="1">
        <f t="shared" si="66"/>
        <v>0.13466894065326743</v>
      </c>
      <c r="T521" s="1">
        <f t="shared" si="67"/>
        <v>2.7041946417391678</v>
      </c>
      <c r="U521" s="1">
        <f t="shared" si="68"/>
        <v>0.1038961038961039</v>
      </c>
      <c r="V521" s="1">
        <f t="shared" si="69"/>
        <v>0.79220779220779225</v>
      </c>
      <c r="W521" s="1">
        <f t="shared" si="70"/>
        <v>1.5875958347637029</v>
      </c>
      <c r="X521" s="1">
        <f t="shared" si="71"/>
        <v>21.633253232635312</v>
      </c>
    </row>
    <row r="522" spans="1:24" x14ac:dyDescent="0.25">
      <c r="A522" s="4">
        <v>520</v>
      </c>
      <c r="B522" s="4" t="s">
        <v>30</v>
      </c>
      <c r="C522" s="5">
        <v>42156</v>
      </c>
      <c r="D522" s="4" t="s">
        <v>16</v>
      </c>
      <c r="E522" s="4">
        <v>36</v>
      </c>
      <c r="F522" s="4">
        <v>12728</v>
      </c>
      <c r="G522" s="4">
        <v>3</v>
      </c>
      <c r="H522" s="4">
        <v>3</v>
      </c>
      <c r="I522" s="4">
        <v>4874</v>
      </c>
      <c r="J522" s="4">
        <v>4874</v>
      </c>
      <c r="K522" s="4">
        <v>69</v>
      </c>
      <c r="L522" s="4">
        <v>4066</v>
      </c>
      <c r="M522" s="4">
        <v>41</v>
      </c>
      <c r="N522" s="4">
        <v>41</v>
      </c>
      <c r="O522" s="4">
        <v>29874</v>
      </c>
      <c r="P522" s="4">
        <v>29874</v>
      </c>
      <c r="Q522" s="1">
        <f t="shared" si="64"/>
        <v>8.3333333333333329E-2</v>
      </c>
      <c r="R522" s="1">
        <f t="shared" si="65"/>
        <v>8.3333333333333329E-2</v>
      </c>
      <c r="S522" s="1">
        <f t="shared" si="66"/>
        <v>0.38293526084223761</v>
      </c>
      <c r="T522" s="1">
        <f t="shared" si="67"/>
        <v>0.38293526084223761</v>
      </c>
      <c r="U522" s="1">
        <f t="shared" si="68"/>
        <v>0.59420289855072461</v>
      </c>
      <c r="V522" s="1">
        <f t="shared" si="69"/>
        <v>0.59420289855072461</v>
      </c>
      <c r="W522" s="1">
        <f t="shared" si="70"/>
        <v>7.3472700442695524</v>
      </c>
      <c r="X522" s="1">
        <f t="shared" si="71"/>
        <v>7.3472700442695524</v>
      </c>
    </row>
    <row r="523" spans="1:24" x14ac:dyDescent="0.25">
      <c r="A523" s="4">
        <v>521</v>
      </c>
      <c r="B523" s="4" t="s">
        <v>30</v>
      </c>
      <c r="C523" s="5">
        <v>42156</v>
      </c>
      <c r="D523" s="4" t="s">
        <v>17</v>
      </c>
      <c r="E523" s="4">
        <v>36</v>
      </c>
      <c r="F523" s="4">
        <v>12728</v>
      </c>
      <c r="G523" s="4">
        <v>6</v>
      </c>
      <c r="H523" s="4">
        <v>7</v>
      </c>
      <c r="I523" s="4">
        <v>26570</v>
      </c>
      <c r="J523" s="4">
        <v>31444</v>
      </c>
      <c r="K523" s="4">
        <v>69</v>
      </c>
      <c r="L523" s="4">
        <v>4066</v>
      </c>
      <c r="M523" s="4">
        <v>19</v>
      </c>
      <c r="N523" s="4">
        <v>47</v>
      </c>
      <c r="O523" s="4">
        <v>10220</v>
      </c>
      <c r="P523" s="4">
        <v>40094</v>
      </c>
      <c r="Q523" s="1">
        <f t="shared" si="64"/>
        <v>0.16666666666666666</v>
      </c>
      <c r="R523" s="1">
        <f t="shared" si="65"/>
        <v>0.19444444444444445</v>
      </c>
      <c r="S523" s="1">
        <f t="shared" si="66"/>
        <v>2.0875235700817094</v>
      </c>
      <c r="T523" s="1">
        <f t="shared" si="67"/>
        <v>2.4704588309239472</v>
      </c>
      <c r="U523" s="1">
        <f t="shared" si="68"/>
        <v>0.27536231884057971</v>
      </c>
      <c r="V523" s="1">
        <f t="shared" si="69"/>
        <v>0.6811594202898551</v>
      </c>
      <c r="W523" s="1">
        <f t="shared" si="70"/>
        <v>2.5135268076733892</v>
      </c>
      <c r="X523" s="1">
        <f t="shared" si="71"/>
        <v>9.8607968519429416</v>
      </c>
    </row>
    <row r="524" spans="1:24" x14ac:dyDescent="0.25">
      <c r="A524" s="4">
        <v>522</v>
      </c>
      <c r="B524" s="4" t="s">
        <v>30</v>
      </c>
      <c r="C524" s="5">
        <v>42156</v>
      </c>
      <c r="D524" s="4" t="s">
        <v>18</v>
      </c>
      <c r="E524" s="4">
        <v>36</v>
      </c>
      <c r="F524" s="4">
        <v>12728</v>
      </c>
      <c r="G524" s="4">
        <v>3</v>
      </c>
      <c r="H524" s="4">
        <v>7</v>
      </c>
      <c r="I524" s="4">
        <v>7149</v>
      </c>
      <c r="J524" s="4">
        <v>38593</v>
      </c>
      <c r="K524" s="4">
        <v>69</v>
      </c>
      <c r="L524" s="4">
        <v>4066</v>
      </c>
      <c r="M524" s="4">
        <v>16</v>
      </c>
      <c r="N524" s="4">
        <v>47</v>
      </c>
      <c r="O524" s="4">
        <v>16996</v>
      </c>
      <c r="P524" s="4">
        <v>57090</v>
      </c>
      <c r="Q524" s="1">
        <f t="shared" si="64"/>
        <v>8.3333333333333329E-2</v>
      </c>
      <c r="R524" s="1">
        <f t="shared" si="65"/>
        <v>0.19444444444444445</v>
      </c>
      <c r="S524" s="1">
        <f t="shared" si="66"/>
        <v>0.56167504714016336</v>
      </c>
      <c r="T524" s="1">
        <f t="shared" si="67"/>
        <v>3.0321338780641107</v>
      </c>
      <c r="U524" s="1">
        <f t="shared" si="68"/>
        <v>0.2318840579710145</v>
      </c>
      <c r="V524" s="1">
        <f t="shared" si="69"/>
        <v>0.6811594202898551</v>
      </c>
      <c r="W524" s="1">
        <f t="shared" si="70"/>
        <v>4.1800295130349241</v>
      </c>
      <c r="X524" s="1">
        <f t="shared" si="71"/>
        <v>14.040826364977866</v>
      </c>
    </row>
    <row r="525" spans="1:24" x14ac:dyDescent="0.25">
      <c r="A525" s="4">
        <v>523</v>
      </c>
      <c r="B525" s="4" t="s">
        <v>30</v>
      </c>
      <c r="C525" s="5">
        <v>42156</v>
      </c>
      <c r="D525" s="4" t="s">
        <v>19</v>
      </c>
      <c r="E525" s="4">
        <v>36</v>
      </c>
      <c r="F525" s="4">
        <v>12728</v>
      </c>
      <c r="G525" s="4">
        <v>3</v>
      </c>
      <c r="H525" s="4">
        <v>8</v>
      </c>
      <c r="I525" s="4">
        <v>4665</v>
      </c>
      <c r="J525" s="4">
        <v>43258</v>
      </c>
      <c r="K525" s="4">
        <v>69</v>
      </c>
      <c r="L525" s="4">
        <v>4066</v>
      </c>
      <c r="M525" s="4">
        <v>13</v>
      </c>
      <c r="N525" s="4">
        <v>47</v>
      </c>
      <c r="O525" s="4">
        <v>27571</v>
      </c>
      <c r="P525" s="4">
        <v>84661</v>
      </c>
      <c r="Q525" s="1">
        <f t="shared" si="64"/>
        <v>8.3333333333333329E-2</v>
      </c>
      <c r="R525" s="1">
        <f t="shared" si="65"/>
        <v>0.22222222222222221</v>
      </c>
      <c r="S525" s="1">
        <f t="shared" si="66"/>
        <v>0.36651477058453802</v>
      </c>
      <c r="T525" s="1">
        <f t="shared" si="67"/>
        <v>3.3986486486486487</v>
      </c>
      <c r="U525" s="1">
        <f t="shared" si="68"/>
        <v>0.18840579710144928</v>
      </c>
      <c r="V525" s="1">
        <f t="shared" si="69"/>
        <v>0.6811594202898551</v>
      </c>
      <c r="W525" s="1">
        <f t="shared" si="70"/>
        <v>6.780865715691097</v>
      </c>
      <c r="X525" s="1">
        <f t="shared" si="71"/>
        <v>20.821692080668964</v>
      </c>
    </row>
    <row r="526" spans="1:24" x14ac:dyDescent="0.25">
      <c r="A526" s="4">
        <v>524</v>
      </c>
      <c r="B526" s="4" t="s">
        <v>30</v>
      </c>
      <c r="C526" s="5">
        <v>42156</v>
      </c>
      <c r="D526" s="4" t="s">
        <v>20</v>
      </c>
      <c r="E526" s="4">
        <v>36</v>
      </c>
      <c r="F526" s="4">
        <v>12728</v>
      </c>
      <c r="G526" s="4">
        <v>4</v>
      </c>
      <c r="H526" s="4">
        <v>8</v>
      </c>
      <c r="I526" s="4">
        <v>28562</v>
      </c>
      <c r="J526" s="4">
        <v>71820</v>
      </c>
      <c r="K526" s="4">
        <v>69</v>
      </c>
      <c r="L526" s="4">
        <v>4066</v>
      </c>
      <c r="M526" s="4">
        <v>11</v>
      </c>
      <c r="N526" s="4">
        <v>47</v>
      </c>
      <c r="O526" s="4">
        <v>20240</v>
      </c>
      <c r="P526" s="4">
        <v>104901</v>
      </c>
      <c r="Q526" s="1">
        <f t="shared" si="64"/>
        <v>0.1111111111111111</v>
      </c>
      <c r="R526" s="1">
        <f t="shared" si="65"/>
        <v>0.22222222222222221</v>
      </c>
      <c r="S526" s="1">
        <f t="shared" si="66"/>
        <v>2.244028912633564</v>
      </c>
      <c r="T526" s="1">
        <f t="shared" si="67"/>
        <v>5.6426775612822127</v>
      </c>
      <c r="U526" s="1">
        <f t="shared" si="68"/>
        <v>0.15942028985507245</v>
      </c>
      <c r="V526" s="1">
        <f t="shared" si="69"/>
        <v>0.6811594202898551</v>
      </c>
      <c r="W526" s="1">
        <f t="shared" si="70"/>
        <v>4.9778652238071812</v>
      </c>
      <c r="X526" s="1">
        <f t="shared" si="71"/>
        <v>25.799557304476142</v>
      </c>
    </row>
    <row r="527" spans="1:24" x14ac:dyDescent="0.25">
      <c r="A527" s="4">
        <v>525</v>
      </c>
      <c r="B527" s="4" t="s">
        <v>30</v>
      </c>
      <c r="C527" s="5">
        <v>42156</v>
      </c>
      <c r="D527" s="4" t="s">
        <v>21</v>
      </c>
      <c r="E527" s="4">
        <v>36</v>
      </c>
      <c r="F527" s="4">
        <v>12728</v>
      </c>
      <c r="G527" s="4">
        <v>2</v>
      </c>
      <c r="H527" s="4">
        <v>8</v>
      </c>
      <c r="I527" s="4">
        <v>7716</v>
      </c>
      <c r="J527" s="4">
        <v>79536</v>
      </c>
      <c r="K527" s="4">
        <v>69</v>
      </c>
      <c r="L527" s="4">
        <v>4066</v>
      </c>
      <c r="M527" s="4">
        <v>11</v>
      </c>
      <c r="N527" s="4">
        <v>47</v>
      </c>
      <c r="O527" s="4">
        <v>21587</v>
      </c>
      <c r="P527" s="4">
        <v>126488</v>
      </c>
      <c r="Q527" s="1">
        <f t="shared" si="64"/>
        <v>5.5555555555555552E-2</v>
      </c>
      <c r="R527" s="1">
        <f t="shared" si="65"/>
        <v>0.22222222222222221</v>
      </c>
      <c r="S527" s="1">
        <f t="shared" si="66"/>
        <v>0.60622250157133883</v>
      </c>
      <c r="T527" s="1">
        <f t="shared" si="67"/>
        <v>6.2489000628535516</v>
      </c>
      <c r="U527" s="1">
        <f t="shared" si="68"/>
        <v>0.15942028985507245</v>
      </c>
      <c r="V527" s="1">
        <f t="shared" si="69"/>
        <v>0.6811594202898551</v>
      </c>
      <c r="W527" s="1">
        <f t="shared" si="70"/>
        <v>5.3091490408263651</v>
      </c>
      <c r="X527" s="1">
        <f t="shared" si="71"/>
        <v>31.108706345302508</v>
      </c>
    </row>
    <row r="528" spans="1:24" x14ac:dyDescent="0.25">
      <c r="A528" s="4">
        <v>526</v>
      </c>
      <c r="B528" s="4" t="s">
        <v>30</v>
      </c>
      <c r="C528" s="5">
        <v>42156</v>
      </c>
      <c r="D528" s="4" t="s">
        <v>22</v>
      </c>
      <c r="E528" s="4">
        <v>36</v>
      </c>
      <c r="F528" s="4">
        <v>12728</v>
      </c>
      <c r="G528" s="4">
        <v>4</v>
      </c>
      <c r="H528" s="4">
        <v>8</v>
      </c>
      <c r="I528" s="4">
        <v>6929</v>
      </c>
      <c r="J528" s="4">
        <v>86465</v>
      </c>
      <c r="K528" s="4">
        <v>69</v>
      </c>
      <c r="L528" s="4">
        <v>4066</v>
      </c>
      <c r="M528" s="4">
        <v>12</v>
      </c>
      <c r="N528" s="4">
        <v>47</v>
      </c>
      <c r="O528" s="4">
        <v>17049</v>
      </c>
      <c r="P528" s="4">
        <v>143537</v>
      </c>
      <c r="Q528" s="1">
        <f t="shared" si="64"/>
        <v>0.1111111111111111</v>
      </c>
      <c r="R528" s="1">
        <f t="shared" si="65"/>
        <v>0.22222222222222221</v>
      </c>
      <c r="S528" s="1">
        <f t="shared" si="66"/>
        <v>0.54439032055311121</v>
      </c>
      <c r="T528" s="1">
        <f t="shared" si="67"/>
        <v>6.7932903834066627</v>
      </c>
      <c r="U528" s="1">
        <f t="shared" si="68"/>
        <v>0.17391304347826086</v>
      </c>
      <c r="V528" s="1">
        <f t="shared" si="69"/>
        <v>0.6811594202898551</v>
      </c>
      <c r="W528" s="1">
        <f t="shared" si="70"/>
        <v>4.1930644367929171</v>
      </c>
      <c r="X528" s="1">
        <f t="shared" si="71"/>
        <v>35.301770782095424</v>
      </c>
    </row>
    <row r="529" spans="1:24" x14ac:dyDescent="0.25">
      <c r="A529" s="4">
        <v>527</v>
      </c>
      <c r="B529" s="4" t="s">
        <v>30</v>
      </c>
      <c r="C529" s="5">
        <v>42156</v>
      </c>
      <c r="D529" s="4" t="s">
        <v>23</v>
      </c>
      <c r="E529" s="4">
        <v>36</v>
      </c>
      <c r="F529" s="4">
        <v>12728</v>
      </c>
      <c r="G529" s="4">
        <v>0</v>
      </c>
      <c r="H529" s="4">
        <v>0</v>
      </c>
      <c r="I529" s="4">
        <v>0</v>
      </c>
      <c r="J529" s="4">
        <v>0</v>
      </c>
      <c r="K529" s="4">
        <v>69</v>
      </c>
      <c r="L529" s="4">
        <v>4066</v>
      </c>
      <c r="M529" s="4">
        <v>0</v>
      </c>
      <c r="N529" s="4">
        <v>0</v>
      </c>
      <c r="O529" s="4">
        <v>0</v>
      </c>
      <c r="P529" s="4">
        <v>0</v>
      </c>
      <c r="Q529" s="1">
        <f t="shared" si="64"/>
        <v>0</v>
      </c>
      <c r="R529" s="1">
        <f t="shared" si="65"/>
        <v>0</v>
      </c>
      <c r="S529" s="1">
        <f t="shared" si="66"/>
        <v>0</v>
      </c>
      <c r="T529" s="1">
        <f t="shared" si="67"/>
        <v>0</v>
      </c>
      <c r="U529" s="1">
        <f t="shared" si="68"/>
        <v>0</v>
      </c>
      <c r="V529" s="1">
        <f t="shared" si="69"/>
        <v>0</v>
      </c>
      <c r="W529" s="1">
        <f t="shared" si="70"/>
        <v>0</v>
      </c>
      <c r="X529" s="1">
        <f t="shared" si="71"/>
        <v>0</v>
      </c>
    </row>
    <row r="530" spans="1:24" x14ac:dyDescent="0.25">
      <c r="A530" s="4">
        <v>528</v>
      </c>
      <c r="B530" s="4" t="s">
        <v>30</v>
      </c>
      <c r="C530" s="5">
        <v>42186</v>
      </c>
      <c r="D530" s="4" t="s">
        <v>16</v>
      </c>
      <c r="E530" s="4">
        <v>52</v>
      </c>
      <c r="F530" s="4">
        <v>31301</v>
      </c>
      <c r="G530" s="4">
        <v>4</v>
      </c>
      <c r="H530" s="4">
        <v>4</v>
      </c>
      <c r="I530" s="4">
        <v>27754</v>
      </c>
      <c r="J530" s="4">
        <v>27754</v>
      </c>
      <c r="K530" s="4">
        <v>106</v>
      </c>
      <c r="L530" s="4">
        <v>4733</v>
      </c>
      <c r="M530" s="4">
        <v>71</v>
      </c>
      <c r="N530" s="4">
        <v>71</v>
      </c>
      <c r="O530" s="4">
        <v>10348</v>
      </c>
      <c r="P530" s="4">
        <v>10348</v>
      </c>
      <c r="Q530" s="1">
        <f t="shared" si="64"/>
        <v>7.6923076923076927E-2</v>
      </c>
      <c r="R530" s="1">
        <f t="shared" si="65"/>
        <v>7.6923076923076927E-2</v>
      </c>
      <c r="S530" s="1">
        <f t="shared" si="66"/>
        <v>0.88668093671128723</v>
      </c>
      <c r="T530" s="1">
        <f t="shared" si="67"/>
        <v>0.88668093671128723</v>
      </c>
      <c r="U530" s="1">
        <f t="shared" si="68"/>
        <v>0.66981132075471694</v>
      </c>
      <c r="V530" s="1">
        <f t="shared" si="69"/>
        <v>0.66981132075471694</v>
      </c>
      <c r="W530" s="1">
        <f t="shared" si="70"/>
        <v>2.1863511514895415</v>
      </c>
      <c r="X530" s="1">
        <f t="shared" si="71"/>
        <v>2.1863511514895415</v>
      </c>
    </row>
    <row r="531" spans="1:24" x14ac:dyDescent="0.25">
      <c r="A531" s="4">
        <v>529</v>
      </c>
      <c r="B531" s="4" t="s">
        <v>30</v>
      </c>
      <c r="C531" s="5">
        <v>42186</v>
      </c>
      <c r="D531" s="4" t="s">
        <v>17</v>
      </c>
      <c r="E531" s="4">
        <v>52</v>
      </c>
      <c r="F531" s="4">
        <v>31301</v>
      </c>
      <c r="G531" s="4">
        <v>17</v>
      </c>
      <c r="H531" s="4">
        <v>20</v>
      </c>
      <c r="I531" s="4">
        <v>7472</v>
      </c>
      <c r="J531" s="4">
        <v>35226</v>
      </c>
      <c r="K531" s="4">
        <v>106</v>
      </c>
      <c r="L531" s="4">
        <v>4733</v>
      </c>
      <c r="M531" s="4">
        <v>50</v>
      </c>
      <c r="N531" s="4">
        <v>77</v>
      </c>
      <c r="O531" s="4">
        <v>18545</v>
      </c>
      <c r="P531" s="4">
        <v>28893</v>
      </c>
      <c r="Q531" s="1">
        <f t="shared" si="64"/>
        <v>0.32692307692307693</v>
      </c>
      <c r="R531" s="1">
        <f t="shared" si="65"/>
        <v>0.38461538461538464</v>
      </c>
      <c r="S531" s="1">
        <f t="shared" si="66"/>
        <v>0.23871441806971022</v>
      </c>
      <c r="T531" s="1">
        <f t="shared" si="67"/>
        <v>1.1253953547809974</v>
      </c>
      <c r="U531" s="1">
        <f t="shared" si="68"/>
        <v>0.47169811320754718</v>
      </c>
      <c r="V531" s="1">
        <f t="shared" si="69"/>
        <v>0.72641509433962259</v>
      </c>
      <c r="W531" s="1">
        <f t="shared" si="70"/>
        <v>3.9182336784280585</v>
      </c>
      <c r="X531" s="1">
        <f t="shared" si="71"/>
        <v>6.1045848299175995</v>
      </c>
    </row>
    <row r="532" spans="1:24" x14ac:dyDescent="0.25">
      <c r="A532" s="4">
        <v>530</v>
      </c>
      <c r="B532" s="4" t="s">
        <v>30</v>
      </c>
      <c r="C532" s="5">
        <v>42186</v>
      </c>
      <c r="D532" s="4" t="s">
        <v>18</v>
      </c>
      <c r="E532" s="4">
        <v>52</v>
      </c>
      <c r="F532" s="4">
        <v>31301</v>
      </c>
      <c r="G532" s="4">
        <v>17</v>
      </c>
      <c r="H532" s="4">
        <v>22</v>
      </c>
      <c r="I532" s="4">
        <v>52270</v>
      </c>
      <c r="J532" s="4">
        <v>87496</v>
      </c>
      <c r="K532" s="4">
        <v>106</v>
      </c>
      <c r="L532" s="4">
        <v>4733</v>
      </c>
      <c r="M532" s="4">
        <v>38</v>
      </c>
      <c r="N532" s="4">
        <v>78</v>
      </c>
      <c r="O532" s="4">
        <v>16816</v>
      </c>
      <c r="P532" s="4">
        <v>45709</v>
      </c>
      <c r="Q532" s="1">
        <f t="shared" si="64"/>
        <v>0.32692307692307693</v>
      </c>
      <c r="R532" s="1">
        <f t="shared" si="65"/>
        <v>0.42307692307692307</v>
      </c>
      <c r="S532" s="1">
        <f t="shared" si="66"/>
        <v>1.6699146992108878</v>
      </c>
      <c r="T532" s="1">
        <f t="shared" si="67"/>
        <v>2.7953100539918854</v>
      </c>
      <c r="U532" s="1">
        <f t="shared" si="68"/>
        <v>0.35849056603773582</v>
      </c>
      <c r="V532" s="1">
        <f t="shared" si="69"/>
        <v>0.73584905660377353</v>
      </c>
      <c r="W532" s="1">
        <f t="shared" si="70"/>
        <v>3.5529262624128459</v>
      </c>
      <c r="X532" s="1">
        <f t="shared" si="71"/>
        <v>9.657511092330445</v>
      </c>
    </row>
    <row r="533" spans="1:24" x14ac:dyDescent="0.25">
      <c r="A533" s="4">
        <v>531</v>
      </c>
      <c r="B533" s="4" t="s">
        <v>30</v>
      </c>
      <c r="C533" s="5">
        <v>42186</v>
      </c>
      <c r="D533" s="4" t="s">
        <v>19</v>
      </c>
      <c r="E533" s="4">
        <v>52</v>
      </c>
      <c r="F533" s="4">
        <v>31301</v>
      </c>
      <c r="G533" s="4">
        <v>10</v>
      </c>
      <c r="H533" s="4">
        <v>22</v>
      </c>
      <c r="I533" s="4">
        <v>18811</v>
      </c>
      <c r="J533" s="4">
        <v>106307</v>
      </c>
      <c r="K533" s="4">
        <v>106</v>
      </c>
      <c r="L533" s="4">
        <v>4733</v>
      </c>
      <c r="M533" s="4">
        <v>26</v>
      </c>
      <c r="N533" s="4">
        <v>78</v>
      </c>
      <c r="O533" s="4">
        <v>21092</v>
      </c>
      <c r="P533" s="4">
        <v>66801</v>
      </c>
      <c r="Q533" s="1">
        <f t="shared" si="64"/>
        <v>0.19230769230769232</v>
      </c>
      <c r="R533" s="1">
        <f t="shared" si="65"/>
        <v>0.42307692307692307</v>
      </c>
      <c r="S533" s="1">
        <f t="shared" si="66"/>
        <v>0.60097121497715733</v>
      </c>
      <c r="T533" s="1">
        <f t="shared" si="67"/>
        <v>3.3962812689690427</v>
      </c>
      <c r="U533" s="1">
        <f t="shared" si="68"/>
        <v>0.24528301886792453</v>
      </c>
      <c r="V533" s="1">
        <f t="shared" si="69"/>
        <v>0.73584905660377353</v>
      </c>
      <c r="W533" s="1">
        <f t="shared" si="70"/>
        <v>4.456370166913163</v>
      </c>
      <c r="X533" s="1">
        <f t="shared" si="71"/>
        <v>14.113881259243609</v>
      </c>
    </row>
    <row r="534" spans="1:24" x14ac:dyDescent="0.25">
      <c r="A534" s="4">
        <v>532</v>
      </c>
      <c r="B534" s="4" t="s">
        <v>30</v>
      </c>
      <c r="C534" s="5">
        <v>42186</v>
      </c>
      <c r="D534" s="4" t="s">
        <v>20</v>
      </c>
      <c r="E534" s="4">
        <v>52</v>
      </c>
      <c r="F534" s="4">
        <v>31301</v>
      </c>
      <c r="G534" s="4">
        <v>7</v>
      </c>
      <c r="H534" s="4">
        <v>22</v>
      </c>
      <c r="I534" s="4">
        <v>24689</v>
      </c>
      <c r="J534" s="4">
        <v>130996</v>
      </c>
      <c r="K534" s="4">
        <v>106</v>
      </c>
      <c r="L534" s="4">
        <v>4733</v>
      </c>
      <c r="M534" s="4">
        <v>22</v>
      </c>
      <c r="N534" s="4">
        <v>78</v>
      </c>
      <c r="O534" s="4">
        <v>17968</v>
      </c>
      <c r="P534" s="4">
        <v>84769</v>
      </c>
      <c r="Q534" s="1">
        <f t="shared" si="64"/>
        <v>0.13461538461538461</v>
      </c>
      <c r="R534" s="1">
        <f t="shared" si="65"/>
        <v>0.42307692307692307</v>
      </c>
      <c r="S534" s="1">
        <f t="shared" si="66"/>
        <v>0.78876074246829175</v>
      </c>
      <c r="T534" s="1">
        <f t="shared" si="67"/>
        <v>4.1850420114373339</v>
      </c>
      <c r="U534" s="1">
        <f t="shared" si="68"/>
        <v>0.20754716981132076</v>
      </c>
      <c r="V534" s="1">
        <f t="shared" si="69"/>
        <v>0.73584905660377353</v>
      </c>
      <c r="W534" s="1">
        <f t="shared" si="70"/>
        <v>3.7963236847665329</v>
      </c>
      <c r="X534" s="1">
        <f t="shared" si="71"/>
        <v>17.910204944010143</v>
      </c>
    </row>
    <row r="535" spans="1:24" x14ac:dyDescent="0.25">
      <c r="A535" s="4">
        <v>533</v>
      </c>
      <c r="B535" s="4" t="s">
        <v>30</v>
      </c>
      <c r="C535" s="5">
        <v>42186</v>
      </c>
      <c r="D535" s="4" t="s">
        <v>21</v>
      </c>
      <c r="E535" s="4">
        <v>52</v>
      </c>
      <c r="F535" s="4">
        <v>31301</v>
      </c>
      <c r="G535" s="4">
        <v>5</v>
      </c>
      <c r="H535" s="4">
        <v>22</v>
      </c>
      <c r="I535" s="4">
        <v>5210</v>
      </c>
      <c r="J535" s="4">
        <v>136206</v>
      </c>
      <c r="K535" s="4">
        <v>106</v>
      </c>
      <c r="L535" s="4">
        <v>4733</v>
      </c>
      <c r="M535" s="4">
        <v>19</v>
      </c>
      <c r="N535" s="4">
        <v>78</v>
      </c>
      <c r="O535" s="4">
        <v>16224</v>
      </c>
      <c r="P535" s="4">
        <v>100993</v>
      </c>
      <c r="Q535" s="1">
        <f t="shared" si="64"/>
        <v>9.6153846153846159E-2</v>
      </c>
      <c r="R535" s="1">
        <f t="shared" si="65"/>
        <v>0.42307692307692307</v>
      </c>
      <c r="S535" s="1">
        <f t="shared" si="66"/>
        <v>0.16644835628254689</v>
      </c>
      <c r="T535" s="1">
        <f t="shared" si="67"/>
        <v>4.3514903677198813</v>
      </c>
      <c r="U535" s="1">
        <f t="shared" si="68"/>
        <v>0.17924528301886791</v>
      </c>
      <c r="V535" s="1">
        <f t="shared" si="69"/>
        <v>0.73584905660377353</v>
      </c>
      <c r="W535" s="1">
        <f t="shared" si="70"/>
        <v>3.42784703148109</v>
      </c>
      <c r="X535" s="1">
        <f t="shared" si="71"/>
        <v>21.338051975491233</v>
      </c>
    </row>
    <row r="536" spans="1:24" x14ac:dyDescent="0.25">
      <c r="A536" s="4">
        <v>534</v>
      </c>
      <c r="B536" s="4" t="s">
        <v>30</v>
      </c>
      <c r="C536" s="5">
        <v>42186</v>
      </c>
      <c r="D536" s="4" t="s">
        <v>22</v>
      </c>
      <c r="E536" s="4">
        <v>52</v>
      </c>
      <c r="F536" s="4">
        <v>31301</v>
      </c>
      <c r="G536" s="4">
        <v>0</v>
      </c>
      <c r="H536" s="4">
        <v>0</v>
      </c>
      <c r="I536" s="4">
        <v>0</v>
      </c>
      <c r="J536" s="4">
        <v>0</v>
      </c>
      <c r="K536" s="4">
        <v>106</v>
      </c>
      <c r="L536" s="4">
        <v>4733</v>
      </c>
      <c r="M536" s="4">
        <v>0</v>
      </c>
      <c r="N536" s="4">
        <v>0</v>
      </c>
      <c r="O536" s="4">
        <v>0</v>
      </c>
      <c r="P536" s="4">
        <v>0</v>
      </c>
      <c r="Q536" s="1">
        <f t="shared" si="64"/>
        <v>0</v>
      </c>
      <c r="R536" s="1">
        <f t="shared" si="65"/>
        <v>0</v>
      </c>
      <c r="S536" s="1">
        <f t="shared" si="66"/>
        <v>0</v>
      </c>
      <c r="T536" s="1">
        <f t="shared" si="67"/>
        <v>0</v>
      </c>
      <c r="U536" s="1">
        <f t="shared" si="68"/>
        <v>0</v>
      </c>
      <c r="V536" s="1">
        <f t="shared" si="69"/>
        <v>0</v>
      </c>
      <c r="W536" s="1">
        <f t="shared" si="70"/>
        <v>0</v>
      </c>
      <c r="X536" s="1">
        <f t="shared" si="71"/>
        <v>0</v>
      </c>
    </row>
    <row r="537" spans="1:24" x14ac:dyDescent="0.25">
      <c r="A537" s="4">
        <v>535</v>
      </c>
      <c r="B537" s="4" t="s">
        <v>30</v>
      </c>
      <c r="C537" s="5">
        <v>42186</v>
      </c>
      <c r="D537" s="4" t="s">
        <v>23</v>
      </c>
      <c r="E537" s="4">
        <v>52</v>
      </c>
      <c r="F537" s="4">
        <v>31301</v>
      </c>
      <c r="G537" s="4">
        <v>0</v>
      </c>
      <c r="H537" s="4">
        <v>0</v>
      </c>
      <c r="I537" s="4">
        <v>0</v>
      </c>
      <c r="J537" s="4">
        <v>0</v>
      </c>
      <c r="K537" s="4">
        <v>106</v>
      </c>
      <c r="L537" s="4">
        <v>4733</v>
      </c>
      <c r="M537" s="4">
        <v>0</v>
      </c>
      <c r="N537" s="4">
        <v>0</v>
      </c>
      <c r="O537" s="4">
        <v>0</v>
      </c>
      <c r="P537" s="4">
        <v>0</v>
      </c>
      <c r="Q537" s="1">
        <f t="shared" si="64"/>
        <v>0</v>
      </c>
      <c r="R537" s="1">
        <f t="shared" si="65"/>
        <v>0</v>
      </c>
      <c r="S537" s="1">
        <f t="shared" si="66"/>
        <v>0</v>
      </c>
      <c r="T537" s="1">
        <f t="shared" si="67"/>
        <v>0</v>
      </c>
      <c r="U537" s="1">
        <f t="shared" si="68"/>
        <v>0</v>
      </c>
      <c r="V537" s="1">
        <f t="shared" si="69"/>
        <v>0</v>
      </c>
      <c r="W537" s="1">
        <f t="shared" si="70"/>
        <v>0</v>
      </c>
      <c r="X537" s="1">
        <f t="shared" si="71"/>
        <v>0</v>
      </c>
    </row>
    <row r="538" spans="1:24" x14ac:dyDescent="0.25">
      <c r="A538" s="4">
        <v>536</v>
      </c>
      <c r="B538" s="4" t="s">
        <v>30</v>
      </c>
      <c r="C538" s="5">
        <v>42217</v>
      </c>
      <c r="D538" s="4" t="s">
        <v>16</v>
      </c>
      <c r="E538" s="4">
        <v>99</v>
      </c>
      <c r="F538" s="4">
        <v>54041</v>
      </c>
      <c r="G538" s="4">
        <v>38</v>
      </c>
      <c r="H538" s="4">
        <v>38</v>
      </c>
      <c r="I538" s="4">
        <v>60048</v>
      </c>
      <c r="J538" s="4">
        <v>60048</v>
      </c>
      <c r="K538" s="4">
        <v>208</v>
      </c>
      <c r="L538" s="4">
        <v>10619</v>
      </c>
      <c r="M538" s="4">
        <v>135</v>
      </c>
      <c r="N538" s="4">
        <v>135</v>
      </c>
      <c r="O538" s="4">
        <v>75328</v>
      </c>
      <c r="P538" s="4">
        <v>75328</v>
      </c>
      <c r="Q538" s="1">
        <f t="shared" si="64"/>
        <v>0.38383838383838381</v>
      </c>
      <c r="R538" s="1">
        <f t="shared" si="65"/>
        <v>0.38383838383838381</v>
      </c>
      <c r="S538" s="1">
        <f t="shared" si="66"/>
        <v>1.1111563442571382</v>
      </c>
      <c r="T538" s="1">
        <f t="shared" si="67"/>
        <v>1.1111563442571382</v>
      </c>
      <c r="U538" s="1">
        <f t="shared" si="68"/>
        <v>0.64903846153846156</v>
      </c>
      <c r="V538" s="1">
        <f t="shared" si="69"/>
        <v>0.64903846153846156</v>
      </c>
      <c r="W538" s="1">
        <f t="shared" si="70"/>
        <v>7.0936999717487526</v>
      </c>
      <c r="X538" s="1">
        <f t="shared" si="71"/>
        <v>7.0936999717487526</v>
      </c>
    </row>
    <row r="539" spans="1:24" x14ac:dyDescent="0.25">
      <c r="A539" s="4">
        <v>537</v>
      </c>
      <c r="B539" s="4" t="s">
        <v>30</v>
      </c>
      <c r="C539" s="5">
        <v>42217</v>
      </c>
      <c r="D539" s="4" t="s">
        <v>17</v>
      </c>
      <c r="E539" s="4">
        <v>99</v>
      </c>
      <c r="F539" s="4">
        <v>54041</v>
      </c>
      <c r="G539" s="4">
        <v>28</v>
      </c>
      <c r="H539" s="4">
        <v>50</v>
      </c>
      <c r="I539" s="4">
        <v>30192</v>
      </c>
      <c r="J539" s="4">
        <v>90240</v>
      </c>
      <c r="K539" s="4">
        <v>208</v>
      </c>
      <c r="L539" s="4">
        <v>10619</v>
      </c>
      <c r="M539" s="4">
        <v>78</v>
      </c>
      <c r="N539" s="4">
        <v>147</v>
      </c>
      <c r="O539" s="4">
        <v>52800</v>
      </c>
      <c r="P539" s="4">
        <v>128128</v>
      </c>
      <c r="Q539" s="1">
        <f t="shared" si="64"/>
        <v>0.28282828282828282</v>
      </c>
      <c r="R539" s="1">
        <f t="shared" si="65"/>
        <v>0.50505050505050508</v>
      </c>
      <c r="S539" s="1">
        <f t="shared" si="66"/>
        <v>0.55868692289187838</v>
      </c>
      <c r="T539" s="1">
        <f t="shared" si="67"/>
        <v>1.6698432671490164</v>
      </c>
      <c r="U539" s="1">
        <f t="shared" si="68"/>
        <v>0.375</v>
      </c>
      <c r="V539" s="1">
        <f t="shared" si="69"/>
        <v>0.70673076923076927</v>
      </c>
      <c r="W539" s="1">
        <f t="shared" si="70"/>
        <v>4.9722196063659476</v>
      </c>
      <c r="X539" s="1">
        <f t="shared" si="71"/>
        <v>12.0659195781147</v>
      </c>
    </row>
    <row r="540" spans="1:24" x14ac:dyDescent="0.25">
      <c r="A540" s="4">
        <v>538</v>
      </c>
      <c r="B540" s="4" t="s">
        <v>30</v>
      </c>
      <c r="C540" s="5">
        <v>42217</v>
      </c>
      <c r="D540" s="4" t="s">
        <v>18</v>
      </c>
      <c r="E540" s="4">
        <v>99</v>
      </c>
      <c r="F540" s="4">
        <v>54041</v>
      </c>
      <c r="G540" s="4">
        <v>20</v>
      </c>
      <c r="H540" s="4">
        <v>52</v>
      </c>
      <c r="I540" s="4">
        <v>59671</v>
      </c>
      <c r="J540" s="4">
        <v>149911</v>
      </c>
      <c r="K540" s="4">
        <v>208</v>
      </c>
      <c r="L540" s="4">
        <v>10619</v>
      </c>
      <c r="M540" s="4">
        <v>60</v>
      </c>
      <c r="N540" s="4">
        <v>150</v>
      </c>
      <c r="O540" s="4">
        <v>55159</v>
      </c>
      <c r="P540" s="4">
        <v>183287</v>
      </c>
      <c r="Q540" s="1">
        <f t="shared" si="64"/>
        <v>0.20202020202020202</v>
      </c>
      <c r="R540" s="1">
        <f t="shared" si="65"/>
        <v>0.5252525252525253</v>
      </c>
      <c r="S540" s="1">
        <f t="shared" si="66"/>
        <v>1.1041801595085212</v>
      </c>
      <c r="T540" s="1">
        <f t="shared" si="67"/>
        <v>2.7740234266575379</v>
      </c>
      <c r="U540" s="1">
        <f t="shared" si="68"/>
        <v>0.28846153846153844</v>
      </c>
      <c r="V540" s="1">
        <f t="shared" si="69"/>
        <v>0.72115384615384615</v>
      </c>
      <c r="W540" s="1">
        <f t="shared" si="70"/>
        <v>5.1943685846124872</v>
      </c>
      <c r="X540" s="1">
        <f t="shared" si="71"/>
        <v>17.260288162727186</v>
      </c>
    </row>
    <row r="541" spans="1:24" x14ac:dyDescent="0.25">
      <c r="A541" s="4">
        <v>539</v>
      </c>
      <c r="B541" s="4" t="s">
        <v>30</v>
      </c>
      <c r="C541" s="5">
        <v>42217</v>
      </c>
      <c r="D541" s="4" t="s">
        <v>19</v>
      </c>
      <c r="E541" s="4">
        <v>99</v>
      </c>
      <c r="F541" s="4">
        <v>54041</v>
      </c>
      <c r="G541" s="4">
        <v>17</v>
      </c>
      <c r="H541" s="4">
        <v>53</v>
      </c>
      <c r="I541" s="4">
        <v>51552</v>
      </c>
      <c r="J541" s="4">
        <v>201463</v>
      </c>
      <c r="K541" s="4">
        <v>208</v>
      </c>
      <c r="L541" s="4">
        <v>10619</v>
      </c>
      <c r="M541" s="4">
        <v>50</v>
      </c>
      <c r="N541" s="4">
        <v>150</v>
      </c>
      <c r="O541" s="4">
        <v>57950</v>
      </c>
      <c r="P541" s="4">
        <v>241237</v>
      </c>
      <c r="Q541" s="1">
        <f t="shared" si="64"/>
        <v>0.17171717171717171</v>
      </c>
      <c r="R541" s="1">
        <f t="shared" si="65"/>
        <v>0.53535353535353536</v>
      </c>
      <c r="S541" s="1">
        <f t="shared" si="66"/>
        <v>0.95394237708406582</v>
      </c>
      <c r="T541" s="1">
        <f t="shared" si="67"/>
        <v>3.7279658037416037</v>
      </c>
      <c r="U541" s="1">
        <f t="shared" si="68"/>
        <v>0.24038461538461539</v>
      </c>
      <c r="V541" s="1">
        <f t="shared" si="69"/>
        <v>0.72115384615384615</v>
      </c>
      <c r="W541" s="1">
        <f t="shared" si="70"/>
        <v>5.4571993596383841</v>
      </c>
      <c r="X541" s="1">
        <f t="shared" si="71"/>
        <v>22.71748752236557</v>
      </c>
    </row>
    <row r="542" spans="1:24" x14ac:dyDescent="0.25">
      <c r="A542" s="4">
        <v>540</v>
      </c>
      <c r="B542" s="4" t="s">
        <v>30</v>
      </c>
      <c r="C542" s="5">
        <v>42217</v>
      </c>
      <c r="D542" s="4" t="s">
        <v>20</v>
      </c>
      <c r="E542" s="4">
        <v>99</v>
      </c>
      <c r="F542" s="4">
        <v>54041</v>
      </c>
      <c r="G542" s="4">
        <v>13</v>
      </c>
      <c r="H542" s="4">
        <v>54</v>
      </c>
      <c r="I542" s="4">
        <v>31198</v>
      </c>
      <c r="J542" s="4">
        <v>232661</v>
      </c>
      <c r="K542" s="4">
        <v>208</v>
      </c>
      <c r="L542" s="4">
        <v>10619</v>
      </c>
      <c r="M542" s="4">
        <v>42</v>
      </c>
      <c r="N542" s="4">
        <v>150</v>
      </c>
      <c r="O542" s="4">
        <v>43324</v>
      </c>
      <c r="P542" s="4">
        <v>284561</v>
      </c>
      <c r="Q542" s="1">
        <f t="shared" si="64"/>
        <v>0.13131313131313133</v>
      </c>
      <c r="R542" s="1">
        <f t="shared" si="65"/>
        <v>0.54545454545454541</v>
      </c>
      <c r="S542" s="1">
        <f t="shared" si="66"/>
        <v>0.57730241853407593</v>
      </c>
      <c r="T542" s="1">
        <f t="shared" si="67"/>
        <v>4.3052682222756795</v>
      </c>
      <c r="U542" s="1">
        <f t="shared" si="68"/>
        <v>0.20192307692307693</v>
      </c>
      <c r="V542" s="1">
        <f t="shared" si="69"/>
        <v>0.72115384615384615</v>
      </c>
      <c r="W542" s="1">
        <f t="shared" si="70"/>
        <v>4.0798568603446652</v>
      </c>
      <c r="X542" s="1">
        <f t="shared" si="71"/>
        <v>26.797344382710236</v>
      </c>
    </row>
    <row r="543" spans="1:24" x14ac:dyDescent="0.25">
      <c r="A543" s="4">
        <v>541</v>
      </c>
      <c r="B543" s="4" t="s">
        <v>30</v>
      </c>
      <c r="C543" s="5">
        <v>42217</v>
      </c>
      <c r="D543" s="4" t="s">
        <v>21</v>
      </c>
      <c r="E543" s="4">
        <v>99</v>
      </c>
      <c r="F543" s="4">
        <v>54041</v>
      </c>
      <c r="G543" s="4">
        <v>0</v>
      </c>
      <c r="H543" s="4">
        <v>0</v>
      </c>
      <c r="I543" s="4">
        <v>0</v>
      </c>
      <c r="J543" s="4">
        <v>0</v>
      </c>
      <c r="K543" s="4">
        <v>208</v>
      </c>
      <c r="L543" s="4">
        <v>10619</v>
      </c>
      <c r="M543" s="4">
        <v>0</v>
      </c>
      <c r="N543" s="4">
        <v>0</v>
      </c>
      <c r="O543" s="4">
        <v>0</v>
      </c>
      <c r="P543" s="4">
        <v>0</v>
      </c>
      <c r="Q543" s="1">
        <f t="shared" si="64"/>
        <v>0</v>
      </c>
      <c r="R543" s="1">
        <f t="shared" si="65"/>
        <v>0</v>
      </c>
      <c r="S543" s="1">
        <f t="shared" si="66"/>
        <v>0</v>
      </c>
      <c r="T543" s="1">
        <f t="shared" si="67"/>
        <v>0</v>
      </c>
      <c r="U543" s="1">
        <f t="shared" si="68"/>
        <v>0</v>
      </c>
      <c r="V543" s="1">
        <f t="shared" si="69"/>
        <v>0</v>
      </c>
      <c r="W543" s="1">
        <f t="shared" si="70"/>
        <v>0</v>
      </c>
      <c r="X543" s="1">
        <f t="shared" si="71"/>
        <v>0</v>
      </c>
    </row>
    <row r="544" spans="1:24" x14ac:dyDescent="0.25">
      <c r="A544" s="4">
        <v>542</v>
      </c>
      <c r="B544" s="4" t="s">
        <v>30</v>
      </c>
      <c r="C544" s="5">
        <v>42217</v>
      </c>
      <c r="D544" s="4" t="s">
        <v>22</v>
      </c>
      <c r="E544" s="4">
        <v>99</v>
      </c>
      <c r="F544" s="4">
        <v>54041</v>
      </c>
      <c r="G544" s="4">
        <v>0</v>
      </c>
      <c r="H544" s="4">
        <v>0</v>
      </c>
      <c r="I544" s="4">
        <v>0</v>
      </c>
      <c r="J544" s="4">
        <v>0</v>
      </c>
      <c r="K544" s="4">
        <v>208</v>
      </c>
      <c r="L544" s="4">
        <v>10619</v>
      </c>
      <c r="M544" s="4">
        <v>0</v>
      </c>
      <c r="N544" s="4">
        <v>0</v>
      </c>
      <c r="O544" s="4">
        <v>0</v>
      </c>
      <c r="P544" s="4">
        <v>0</v>
      </c>
      <c r="Q544" s="1">
        <f t="shared" si="64"/>
        <v>0</v>
      </c>
      <c r="R544" s="1">
        <f t="shared" si="65"/>
        <v>0</v>
      </c>
      <c r="S544" s="1">
        <f t="shared" si="66"/>
        <v>0</v>
      </c>
      <c r="T544" s="1">
        <f t="shared" si="67"/>
        <v>0</v>
      </c>
      <c r="U544" s="1">
        <f t="shared" si="68"/>
        <v>0</v>
      </c>
      <c r="V544" s="1">
        <f t="shared" si="69"/>
        <v>0</v>
      </c>
      <c r="W544" s="1">
        <f t="shared" si="70"/>
        <v>0</v>
      </c>
      <c r="X544" s="1">
        <f t="shared" si="71"/>
        <v>0</v>
      </c>
    </row>
    <row r="545" spans="1:24" x14ac:dyDescent="0.25">
      <c r="A545" s="4">
        <v>543</v>
      </c>
      <c r="B545" s="4" t="s">
        <v>30</v>
      </c>
      <c r="C545" s="5">
        <v>42217</v>
      </c>
      <c r="D545" s="4" t="s">
        <v>23</v>
      </c>
      <c r="E545" s="4">
        <v>99</v>
      </c>
      <c r="F545" s="4">
        <v>54041</v>
      </c>
      <c r="G545" s="4">
        <v>0</v>
      </c>
      <c r="H545" s="4">
        <v>0</v>
      </c>
      <c r="I545" s="4">
        <v>0</v>
      </c>
      <c r="J545" s="4">
        <v>0</v>
      </c>
      <c r="K545" s="4">
        <v>208</v>
      </c>
      <c r="L545" s="4">
        <v>10619</v>
      </c>
      <c r="M545" s="4">
        <v>0</v>
      </c>
      <c r="N545" s="4">
        <v>0</v>
      </c>
      <c r="O545" s="4">
        <v>0</v>
      </c>
      <c r="P545" s="4">
        <v>0</v>
      </c>
      <c r="Q545" s="1">
        <f t="shared" si="64"/>
        <v>0</v>
      </c>
      <c r="R545" s="1">
        <f t="shared" si="65"/>
        <v>0</v>
      </c>
      <c r="S545" s="1">
        <f t="shared" si="66"/>
        <v>0</v>
      </c>
      <c r="T545" s="1">
        <f t="shared" si="67"/>
        <v>0</v>
      </c>
      <c r="U545" s="1">
        <f t="shared" si="68"/>
        <v>0</v>
      </c>
      <c r="V545" s="1">
        <f t="shared" si="69"/>
        <v>0</v>
      </c>
      <c r="W545" s="1">
        <f t="shared" si="70"/>
        <v>0</v>
      </c>
      <c r="X545" s="1">
        <f t="shared" si="71"/>
        <v>0</v>
      </c>
    </row>
    <row r="546" spans="1:24" x14ac:dyDescent="0.25">
      <c r="A546" s="4">
        <v>544</v>
      </c>
      <c r="B546" s="4" t="s">
        <v>30</v>
      </c>
      <c r="C546" s="5">
        <v>42248</v>
      </c>
      <c r="D546" s="4" t="s">
        <v>16</v>
      </c>
      <c r="E546" s="4">
        <v>57</v>
      </c>
      <c r="F546" s="4">
        <v>46070</v>
      </c>
      <c r="G546" s="4">
        <v>22</v>
      </c>
      <c r="H546" s="4">
        <v>22</v>
      </c>
      <c r="I546" s="4">
        <v>82049</v>
      </c>
      <c r="J546" s="4">
        <v>82049</v>
      </c>
      <c r="K546" s="4">
        <v>150</v>
      </c>
      <c r="L546" s="4">
        <v>13907</v>
      </c>
      <c r="M546" s="4">
        <v>91</v>
      </c>
      <c r="N546" s="4">
        <v>91</v>
      </c>
      <c r="O546" s="4">
        <v>32564</v>
      </c>
      <c r="P546" s="4">
        <v>32564</v>
      </c>
      <c r="Q546" s="1">
        <f t="shared" si="64"/>
        <v>0.38596491228070173</v>
      </c>
      <c r="R546" s="1">
        <f t="shared" si="65"/>
        <v>0.38596491228070173</v>
      </c>
      <c r="S546" s="1">
        <f t="shared" si="66"/>
        <v>1.7809637508139786</v>
      </c>
      <c r="T546" s="1">
        <f t="shared" si="67"/>
        <v>1.7809637508139786</v>
      </c>
      <c r="U546" s="1">
        <f t="shared" si="68"/>
        <v>0.60666666666666669</v>
      </c>
      <c r="V546" s="1">
        <f t="shared" si="69"/>
        <v>0.60666666666666669</v>
      </c>
      <c r="W546" s="1">
        <f t="shared" si="70"/>
        <v>2.3415546127849285</v>
      </c>
      <c r="X546" s="1">
        <f t="shared" si="71"/>
        <v>2.3415546127849285</v>
      </c>
    </row>
    <row r="547" spans="1:24" x14ac:dyDescent="0.25">
      <c r="A547" s="4">
        <v>545</v>
      </c>
      <c r="B547" s="4" t="s">
        <v>30</v>
      </c>
      <c r="C547" s="5">
        <v>42248</v>
      </c>
      <c r="D547" s="4" t="s">
        <v>17</v>
      </c>
      <c r="E547" s="4">
        <v>57</v>
      </c>
      <c r="F547" s="4">
        <v>46070</v>
      </c>
      <c r="G547" s="4">
        <v>12</v>
      </c>
      <c r="H547" s="4">
        <v>25</v>
      </c>
      <c r="I547" s="4">
        <v>14653</v>
      </c>
      <c r="J547" s="4">
        <v>96702</v>
      </c>
      <c r="K547" s="4">
        <v>150</v>
      </c>
      <c r="L547" s="4">
        <v>13907</v>
      </c>
      <c r="M547" s="4">
        <v>55</v>
      </c>
      <c r="N547" s="4">
        <v>100</v>
      </c>
      <c r="O547" s="4">
        <v>44116</v>
      </c>
      <c r="P547" s="4">
        <v>76680</v>
      </c>
      <c r="Q547" s="1">
        <f t="shared" si="64"/>
        <v>0.21052631578947367</v>
      </c>
      <c r="R547" s="1">
        <f t="shared" si="65"/>
        <v>0.43859649122807015</v>
      </c>
      <c r="S547" s="1">
        <f t="shared" si="66"/>
        <v>0.31805947471239421</v>
      </c>
      <c r="T547" s="1">
        <f t="shared" si="67"/>
        <v>2.099023225526373</v>
      </c>
      <c r="U547" s="1">
        <f t="shared" si="68"/>
        <v>0.36666666666666664</v>
      </c>
      <c r="V547" s="1">
        <f t="shared" si="69"/>
        <v>0.66666666666666663</v>
      </c>
      <c r="W547" s="1">
        <f t="shared" si="70"/>
        <v>3.1722154310778743</v>
      </c>
      <c r="X547" s="1">
        <f t="shared" si="71"/>
        <v>5.5137700438628032</v>
      </c>
    </row>
    <row r="548" spans="1:24" x14ac:dyDescent="0.25">
      <c r="A548" s="4">
        <v>546</v>
      </c>
      <c r="B548" s="4" t="s">
        <v>30</v>
      </c>
      <c r="C548" s="5">
        <v>42248</v>
      </c>
      <c r="D548" s="4" t="s">
        <v>18</v>
      </c>
      <c r="E548" s="4">
        <v>57</v>
      </c>
      <c r="F548" s="4">
        <v>46070</v>
      </c>
      <c r="G548" s="4">
        <v>9</v>
      </c>
      <c r="H548" s="4">
        <v>27</v>
      </c>
      <c r="I548" s="4">
        <v>24087</v>
      </c>
      <c r="J548" s="4">
        <v>120789</v>
      </c>
      <c r="K548" s="4">
        <v>150</v>
      </c>
      <c r="L548" s="4">
        <v>13907</v>
      </c>
      <c r="M548" s="4">
        <v>44</v>
      </c>
      <c r="N548" s="4">
        <v>104</v>
      </c>
      <c r="O548" s="4">
        <v>30381</v>
      </c>
      <c r="P548" s="4">
        <v>107061</v>
      </c>
      <c r="Q548" s="1">
        <f t="shared" si="64"/>
        <v>0.15789473684210525</v>
      </c>
      <c r="R548" s="1">
        <f t="shared" si="65"/>
        <v>0.47368421052631576</v>
      </c>
      <c r="S548" s="1">
        <f t="shared" si="66"/>
        <v>0.52283481658345998</v>
      </c>
      <c r="T548" s="1">
        <f t="shared" si="67"/>
        <v>2.621858042109833</v>
      </c>
      <c r="U548" s="1">
        <f t="shared" si="68"/>
        <v>0.29333333333333333</v>
      </c>
      <c r="V548" s="1">
        <f t="shared" si="69"/>
        <v>0.69333333333333336</v>
      </c>
      <c r="W548" s="1">
        <f t="shared" si="70"/>
        <v>2.1845833033724023</v>
      </c>
      <c r="X548" s="1">
        <f t="shared" si="71"/>
        <v>7.698353347235205</v>
      </c>
    </row>
    <row r="549" spans="1:24" x14ac:dyDescent="0.25">
      <c r="A549" s="4">
        <v>547</v>
      </c>
      <c r="B549" s="4" t="s">
        <v>30</v>
      </c>
      <c r="C549" s="5">
        <v>42248</v>
      </c>
      <c r="D549" s="4" t="s">
        <v>19</v>
      </c>
      <c r="E549" s="4">
        <v>57</v>
      </c>
      <c r="F549" s="4">
        <v>46070</v>
      </c>
      <c r="G549" s="4">
        <v>7</v>
      </c>
      <c r="H549" s="4">
        <v>28</v>
      </c>
      <c r="I549" s="4">
        <v>8636</v>
      </c>
      <c r="J549" s="4">
        <v>129425</v>
      </c>
      <c r="K549" s="4">
        <v>150</v>
      </c>
      <c r="L549" s="4">
        <v>13907</v>
      </c>
      <c r="M549" s="4">
        <v>32</v>
      </c>
      <c r="N549" s="4">
        <v>104</v>
      </c>
      <c r="O549" s="4">
        <v>18615</v>
      </c>
      <c r="P549" s="4">
        <v>125676</v>
      </c>
      <c r="Q549" s="1">
        <f t="shared" si="64"/>
        <v>0.12280701754385964</v>
      </c>
      <c r="R549" s="1">
        <f t="shared" si="65"/>
        <v>0.49122807017543857</v>
      </c>
      <c r="S549" s="1">
        <f t="shared" si="66"/>
        <v>0.18745387453874537</v>
      </c>
      <c r="T549" s="1">
        <f t="shared" si="67"/>
        <v>2.809311916648578</v>
      </c>
      <c r="U549" s="1">
        <f t="shared" si="68"/>
        <v>0.21333333333333335</v>
      </c>
      <c r="V549" s="1">
        <f t="shared" si="69"/>
        <v>0.69333333333333336</v>
      </c>
      <c r="W549" s="1">
        <f t="shared" si="70"/>
        <v>1.3385345509455671</v>
      </c>
      <c r="X549" s="1">
        <f t="shared" si="71"/>
        <v>9.0368878981807725</v>
      </c>
    </row>
    <row r="550" spans="1:24" x14ac:dyDescent="0.25">
      <c r="A550" s="4">
        <v>548</v>
      </c>
      <c r="B550" s="4" t="s">
        <v>30</v>
      </c>
      <c r="C550" s="5">
        <v>42248</v>
      </c>
      <c r="D550" s="4" t="s">
        <v>20</v>
      </c>
      <c r="E550" s="4">
        <v>57</v>
      </c>
      <c r="F550" s="4">
        <v>46070</v>
      </c>
      <c r="G550" s="4">
        <v>0</v>
      </c>
      <c r="H550" s="4">
        <v>0</v>
      </c>
      <c r="I550" s="4">
        <v>0</v>
      </c>
      <c r="J550" s="4">
        <v>0</v>
      </c>
      <c r="K550" s="4">
        <v>150</v>
      </c>
      <c r="L550" s="4">
        <v>13907</v>
      </c>
      <c r="M550" s="4">
        <v>0</v>
      </c>
      <c r="N550" s="4">
        <v>0</v>
      </c>
      <c r="O550" s="4">
        <v>0</v>
      </c>
      <c r="P550" s="4">
        <v>0</v>
      </c>
      <c r="Q550" s="1">
        <f t="shared" si="64"/>
        <v>0</v>
      </c>
      <c r="R550" s="1">
        <f t="shared" si="65"/>
        <v>0</v>
      </c>
      <c r="S550" s="1">
        <f t="shared" si="66"/>
        <v>0</v>
      </c>
      <c r="T550" s="1">
        <f t="shared" si="67"/>
        <v>0</v>
      </c>
      <c r="U550" s="1">
        <f t="shared" si="68"/>
        <v>0</v>
      </c>
      <c r="V550" s="1">
        <f t="shared" si="69"/>
        <v>0</v>
      </c>
      <c r="W550" s="1">
        <f t="shared" si="70"/>
        <v>0</v>
      </c>
      <c r="X550" s="1">
        <f t="shared" si="71"/>
        <v>0</v>
      </c>
    </row>
    <row r="551" spans="1:24" x14ac:dyDescent="0.25">
      <c r="A551" s="4">
        <v>549</v>
      </c>
      <c r="B551" s="4" t="s">
        <v>30</v>
      </c>
      <c r="C551" s="5">
        <v>42248</v>
      </c>
      <c r="D551" s="4" t="s">
        <v>21</v>
      </c>
      <c r="E551" s="4">
        <v>57</v>
      </c>
      <c r="F551" s="4">
        <v>46070</v>
      </c>
      <c r="G551" s="4">
        <v>0</v>
      </c>
      <c r="H551" s="4">
        <v>0</v>
      </c>
      <c r="I551" s="4">
        <v>0</v>
      </c>
      <c r="J551" s="4">
        <v>0</v>
      </c>
      <c r="K551" s="4">
        <v>150</v>
      </c>
      <c r="L551" s="4">
        <v>13907</v>
      </c>
      <c r="M551" s="4">
        <v>0</v>
      </c>
      <c r="N551" s="4">
        <v>0</v>
      </c>
      <c r="O551" s="4">
        <v>0</v>
      </c>
      <c r="P551" s="4">
        <v>0</v>
      </c>
      <c r="Q551" s="1">
        <f t="shared" si="64"/>
        <v>0</v>
      </c>
      <c r="R551" s="1">
        <f t="shared" si="65"/>
        <v>0</v>
      </c>
      <c r="S551" s="1">
        <f t="shared" si="66"/>
        <v>0</v>
      </c>
      <c r="T551" s="1">
        <f t="shared" si="67"/>
        <v>0</v>
      </c>
      <c r="U551" s="1">
        <f t="shared" si="68"/>
        <v>0</v>
      </c>
      <c r="V551" s="1">
        <f t="shared" si="69"/>
        <v>0</v>
      </c>
      <c r="W551" s="1">
        <f t="shared" si="70"/>
        <v>0</v>
      </c>
      <c r="X551" s="1">
        <f t="shared" si="71"/>
        <v>0</v>
      </c>
    </row>
    <row r="552" spans="1:24" x14ac:dyDescent="0.25">
      <c r="A552" s="4">
        <v>550</v>
      </c>
      <c r="B552" s="4" t="s">
        <v>30</v>
      </c>
      <c r="C552" s="5">
        <v>42248</v>
      </c>
      <c r="D552" s="4" t="s">
        <v>22</v>
      </c>
      <c r="E552" s="4">
        <v>57</v>
      </c>
      <c r="F552" s="4">
        <v>46070</v>
      </c>
      <c r="G552" s="4">
        <v>0</v>
      </c>
      <c r="H552" s="4">
        <v>0</v>
      </c>
      <c r="I552" s="4">
        <v>0</v>
      </c>
      <c r="J552" s="4">
        <v>0</v>
      </c>
      <c r="K552" s="4">
        <v>150</v>
      </c>
      <c r="L552" s="4">
        <v>13907</v>
      </c>
      <c r="M552" s="4">
        <v>0</v>
      </c>
      <c r="N552" s="4">
        <v>0</v>
      </c>
      <c r="O552" s="4">
        <v>0</v>
      </c>
      <c r="P552" s="4">
        <v>0</v>
      </c>
      <c r="Q552" s="1">
        <f t="shared" si="64"/>
        <v>0</v>
      </c>
      <c r="R552" s="1">
        <f t="shared" si="65"/>
        <v>0</v>
      </c>
      <c r="S552" s="1">
        <f t="shared" si="66"/>
        <v>0</v>
      </c>
      <c r="T552" s="1">
        <f t="shared" si="67"/>
        <v>0</v>
      </c>
      <c r="U552" s="1">
        <f t="shared" si="68"/>
        <v>0</v>
      </c>
      <c r="V552" s="1">
        <f t="shared" si="69"/>
        <v>0</v>
      </c>
      <c r="W552" s="1">
        <f t="shared" si="70"/>
        <v>0</v>
      </c>
      <c r="X552" s="1">
        <f t="shared" si="71"/>
        <v>0</v>
      </c>
    </row>
    <row r="553" spans="1:24" x14ac:dyDescent="0.25">
      <c r="A553" s="4">
        <v>551</v>
      </c>
      <c r="B553" s="4" t="s">
        <v>30</v>
      </c>
      <c r="C553" s="5">
        <v>42248</v>
      </c>
      <c r="D553" s="4" t="s">
        <v>23</v>
      </c>
      <c r="E553" s="4">
        <v>57</v>
      </c>
      <c r="F553" s="4">
        <v>46070</v>
      </c>
      <c r="G553" s="4">
        <v>0</v>
      </c>
      <c r="H553" s="4">
        <v>0</v>
      </c>
      <c r="I553" s="4">
        <v>0</v>
      </c>
      <c r="J553" s="4">
        <v>0</v>
      </c>
      <c r="K553" s="4">
        <v>150</v>
      </c>
      <c r="L553" s="4">
        <v>13907</v>
      </c>
      <c r="M553" s="4">
        <v>0</v>
      </c>
      <c r="N553" s="4">
        <v>0</v>
      </c>
      <c r="O553" s="4">
        <v>0</v>
      </c>
      <c r="P553" s="4">
        <v>0</v>
      </c>
      <c r="Q553" s="1">
        <f t="shared" si="64"/>
        <v>0</v>
      </c>
      <c r="R553" s="1">
        <f t="shared" si="65"/>
        <v>0</v>
      </c>
      <c r="S553" s="1">
        <f t="shared" si="66"/>
        <v>0</v>
      </c>
      <c r="T553" s="1">
        <f t="shared" si="67"/>
        <v>0</v>
      </c>
      <c r="U553" s="1">
        <f t="shared" si="68"/>
        <v>0</v>
      </c>
      <c r="V553" s="1">
        <f t="shared" si="69"/>
        <v>0</v>
      </c>
      <c r="W553" s="1">
        <f t="shared" si="70"/>
        <v>0</v>
      </c>
      <c r="X553" s="1">
        <f t="shared" si="71"/>
        <v>0</v>
      </c>
    </row>
    <row r="554" spans="1:24" x14ac:dyDescent="0.25">
      <c r="A554" s="4">
        <v>552</v>
      </c>
      <c r="B554" s="4" t="s">
        <v>30</v>
      </c>
      <c r="C554" s="5">
        <v>42278</v>
      </c>
      <c r="D554" s="4" t="s">
        <v>16</v>
      </c>
      <c r="E554" s="4">
        <v>66</v>
      </c>
      <c r="F554" s="4">
        <v>44820</v>
      </c>
      <c r="G554" s="4">
        <v>22</v>
      </c>
      <c r="H554" s="4">
        <v>22</v>
      </c>
      <c r="I554" s="4">
        <v>15810</v>
      </c>
      <c r="J554" s="4">
        <v>15810</v>
      </c>
      <c r="K554" s="4">
        <v>216</v>
      </c>
      <c r="L554" s="4">
        <v>23287</v>
      </c>
      <c r="M554" s="4">
        <v>153</v>
      </c>
      <c r="N554" s="4">
        <v>153</v>
      </c>
      <c r="O554" s="4">
        <v>93837</v>
      </c>
      <c r="P554" s="4">
        <v>93837</v>
      </c>
      <c r="Q554" s="1">
        <f t="shared" si="64"/>
        <v>0.33333333333333331</v>
      </c>
      <c r="R554" s="1">
        <f t="shared" si="65"/>
        <v>0.33333333333333331</v>
      </c>
      <c r="S554" s="1">
        <f t="shared" si="66"/>
        <v>0.35274431057563588</v>
      </c>
      <c r="T554" s="1">
        <f t="shared" si="67"/>
        <v>0.35274431057563588</v>
      </c>
      <c r="U554" s="1">
        <f t="shared" si="68"/>
        <v>0.70833333333333337</v>
      </c>
      <c r="V554" s="1">
        <f t="shared" si="69"/>
        <v>0.70833333333333337</v>
      </c>
      <c r="W554" s="1">
        <f t="shared" si="70"/>
        <v>4.0295873233993218</v>
      </c>
      <c r="X554" s="1">
        <f t="shared" si="71"/>
        <v>4.0295873233993218</v>
      </c>
    </row>
    <row r="555" spans="1:24" x14ac:dyDescent="0.25">
      <c r="A555" s="4">
        <v>553</v>
      </c>
      <c r="B555" s="4" t="s">
        <v>30</v>
      </c>
      <c r="C555" s="5">
        <v>42278</v>
      </c>
      <c r="D555" s="4" t="s">
        <v>17</v>
      </c>
      <c r="E555" s="4">
        <v>66</v>
      </c>
      <c r="F555" s="4">
        <v>44820</v>
      </c>
      <c r="G555" s="4">
        <v>23</v>
      </c>
      <c r="H555" s="4">
        <v>32</v>
      </c>
      <c r="I555" s="4">
        <v>58346</v>
      </c>
      <c r="J555" s="4">
        <v>74156</v>
      </c>
      <c r="K555" s="4">
        <v>216</v>
      </c>
      <c r="L555" s="4">
        <v>23287</v>
      </c>
      <c r="M555" s="4">
        <v>87</v>
      </c>
      <c r="N555" s="4">
        <v>160</v>
      </c>
      <c r="O555" s="4">
        <v>74694</v>
      </c>
      <c r="P555" s="4">
        <v>168531</v>
      </c>
      <c r="Q555" s="1">
        <f t="shared" si="64"/>
        <v>0.34848484848484851</v>
      </c>
      <c r="R555" s="1">
        <f t="shared" si="65"/>
        <v>0.48484848484848486</v>
      </c>
      <c r="S555" s="1">
        <f t="shared" si="66"/>
        <v>1.301784917447568</v>
      </c>
      <c r="T555" s="1">
        <f t="shared" si="67"/>
        <v>1.654529228023204</v>
      </c>
      <c r="U555" s="1">
        <f t="shared" si="68"/>
        <v>0.40277777777777779</v>
      </c>
      <c r="V555" s="1">
        <f t="shared" si="69"/>
        <v>0.7407407407407407</v>
      </c>
      <c r="W555" s="1">
        <f t="shared" si="70"/>
        <v>3.2075406879374757</v>
      </c>
      <c r="X555" s="1">
        <f t="shared" si="71"/>
        <v>7.2371280113367975</v>
      </c>
    </row>
    <row r="556" spans="1:24" x14ac:dyDescent="0.25">
      <c r="A556" s="4">
        <v>554</v>
      </c>
      <c r="B556" s="4" t="s">
        <v>30</v>
      </c>
      <c r="C556" s="5">
        <v>42278</v>
      </c>
      <c r="D556" s="4" t="s">
        <v>18</v>
      </c>
      <c r="E556" s="4">
        <v>66</v>
      </c>
      <c r="F556" s="4">
        <v>44820</v>
      </c>
      <c r="G556" s="4">
        <v>17</v>
      </c>
      <c r="H556" s="4">
        <v>35</v>
      </c>
      <c r="I556" s="4">
        <v>52595</v>
      </c>
      <c r="J556" s="4">
        <v>126751</v>
      </c>
      <c r="K556" s="4">
        <v>216</v>
      </c>
      <c r="L556" s="4">
        <v>23287</v>
      </c>
      <c r="M556" s="4">
        <v>54</v>
      </c>
      <c r="N556" s="4">
        <v>163</v>
      </c>
      <c r="O556" s="4">
        <v>57965</v>
      </c>
      <c r="P556" s="4">
        <v>226496</v>
      </c>
      <c r="Q556" s="1">
        <f t="shared" si="64"/>
        <v>0.25757575757575757</v>
      </c>
      <c r="R556" s="1">
        <f t="shared" si="65"/>
        <v>0.53030303030303028</v>
      </c>
      <c r="S556" s="1">
        <f t="shared" si="66"/>
        <v>1.1734716644355199</v>
      </c>
      <c r="T556" s="1">
        <f t="shared" si="67"/>
        <v>2.8280008924587237</v>
      </c>
      <c r="U556" s="1">
        <f t="shared" si="68"/>
        <v>0.25</v>
      </c>
      <c r="V556" s="1">
        <f t="shared" si="69"/>
        <v>0.75462962962962965</v>
      </c>
      <c r="W556" s="1">
        <f t="shared" si="70"/>
        <v>2.4891570404088119</v>
      </c>
      <c r="X556" s="1">
        <f t="shared" si="71"/>
        <v>9.7262850517456094</v>
      </c>
    </row>
    <row r="557" spans="1:24" x14ac:dyDescent="0.25">
      <c r="A557" s="4">
        <v>555</v>
      </c>
      <c r="B557" s="4" t="s">
        <v>30</v>
      </c>
      <c r="C557" s="5">
        <v>42278</v>
      </c>
      <c r="D557" s="4" t="s">
        <v>19</v>
      </c>
      <c r="E557" s="4">
        <v>66</v>
      </c>
      <c r="F557" s="4">
        <v>44820</v>
      </c>
      <c r="G557" s="4">
        <v>0</v>
      </c>
      <c r="H557" s="4">
        <v>0</v>
      </c>
      <c r="I557" s="4">
        <v>0</v>
      </c>
      <c r="J557" s="4">
        <v>0</v>
      </c>
      <c r="K557" s="4">
        <v>216</v>
      </c>
      <c r="L557" s="4">
        <v>23287</v>
      </c>
      <c r="M557" s="4">
        <v>0</v>
      </c>
      <c r="N557" s="4">
        <v>0</v>
      </c>
      <c r="O557" s="4">
        <v>0</v>
      </c>
      <c r="P557" s="4">
        <v>0</v>
      </c>
      <c r="Q557" s="1">
        <f t="shared" si="64"/>
        <v>0</v>
      </c>
      <c r="R557" s="1">
        <f t="shared" si="65"/>
        <v>0</v>
      </c>
      <c r="S557" s="1">
        <f t="shared" si="66"/>
        <v>0</v>
      </c>
      <c r="T557" s="1">
        <f t="shared" si="67"/>
        <v>0</v>
      </c>
      <c r="U557" s="1">
        <f t="shared" si="68"/>
        <v>0</v>
      </c>
      <c r="V557" s="1">
        <f t="shared" si="69"/>
        <v>0</v>
      </c>
      <c r="W557" s="1">
        <f t="shared" si="70"/>
        <v>0</v>
      </c>
      <c r="X557" s="1">
        <f t="shared" si="71"/>
        <v>0</v>
      </c>
    </row>
    <row r="558" spans="1:24" x14ac:dyDescent="0.25">
      <c r="A558" s="4">
        <v>556</v>
      </c>
      <c r="B558" s="4" t="s">
        <v>30</v>
      </c>
      <c r="C558" s="5">
        <v>42278</v>
      </c>
      <c r="D558" s="4" t="s">
        <v>20</v>
      </c>
      <c r="E558" s="4">
        <v>66</v>
      </c>
      <c r="F558" s="4">
        <v>44820</v>
      </c>
      <c r="G558" s="4">
        <v>0</v>
      </c>
      <c r="H558" s="4">
        <v>0</v>
      </c>
      <c r="I558" s="4">
        <v>0</v>
      </c>
      <c r="J558" s="4">
        <v>0</v>
      </c>
      <c r="K558" s="4">
        <v>216</v>
      </c>
      <c r="L558" s="4">
        <v>23287</v>
      </c>
      <c r="M558" s="4">
        <v>0</v>
      </c>
      <c r="N558" s="4">
        <v>0</v>
      </c>
      <c r="O558" s="4">
        <v>0</v>
      </c>
      <c r="P558" s="4">
        <v>0</v>
      </c>
      <c r="Q558" s="1">
        <f t="shared" si="64"/>
        <v>0</v>
      </c>
      <c r="R558" s="1">
        <f t="shared" si="65"/>
        <v>0</v>
      </c>
      <c r="S558" s="1">
        <f t="shared" si="66"/>
        <v>0</v>
      </c>
      <c r="T558" s="1">
        <f t="shared" si="67"/>
        <v>0</v>
      </c>
      <c r="U558" s="1">
        <f t="shared" si="68"/>
        <v>0</v>
      </c>
      <c r="V558" s="1">
        <f t="shared" si="69"/>
        <v>0</v>
      </c>
      <c r="W558" s="1">
        <f t="shared" si="70"/>
        <v>0</v>
      </c>
      <c r="X558" s="1">
        <f t="shared" si="71"/>
        <v>0</v>
      </c>
    </row>
    <row r="559" spans="1:24" x14ac:dyDescent="0.25">
      <c r="A559" s="4">
        <v>557</v>
      </c>
      <c r="B559" s="4" t="s">
        <v>30</v>
      </c>
      <c r="C559" s="5">
        <v>42278</v>
      </c>
      <c r="D559" s="4" t="s">
        <v>21</v>
      </c>
      <c r="E559" s="4">
        <v>66</v>
      </c>
      <c r="F559" s="4">
        <v>44820</v>
      </c>
      <c r="G559" s="4">
        <v>0</v>
      </c>
      <c r="H559" s="4">
        <v>0</v>
      </c>
      <c r="I559" s="4">
        <v>0</v>
      </c>
      <c r="J559" s="4">
        <v>0</v>
      </c>
      <c r="K559" s="4">
        <v>216</v>
      </c>
      <c r="L559" s="4">
        <v>23287</v>
      </c>
      <c r="M559" s="4">
        <v>0</v>
      </c>
      <c r="N559" s="4">
        <v>0</v>
      </c>
      <c r="O559" s="4">
        <v>0</v>
      </c>
      <c r="P559" s="4">
        <v>0</v>
      </c>
      <c r="Q559" s="1">
        <f t="shared" si="64"/>
        <v>0</v>
      </c>
      <c r="R559" s="1">
        <f t="shared" si="65"/>
        <v>0</v>
      </c>
      <c r="S559" s="1">
        <f t="shared" si="66"/>
        <v>0</v>
      </c>
      <c r="T559" s="1">
        <f t="shared" si="67"/>
        <v>0</v>
      </c>
      <c r="U559" s="1">
        <f t="shared" si="68"/>
        <v>0</v>
      </c>
      <c r="V559" s="1">
        <f t="shared" si="69"/>
        <v>0</v>
      </c>
      <c r="W559" s="1">
        <f t="shared" si="70"/>
        <v>0</v>
      </c>
      <c r="X559" s="1">
        <f t="shared" si="71"/>
        <v>0</v>
      </c>
    </row>
    <row r="560" spans="1:24" x14ac:dyDescent="0.25">
      <c r="A560" s="4">
        <v>558</v>
      </c>
      <c r="B560" s="4" t="s">
        <v>30</v>
      </c>
      <c r="C560" s="5">
        <v>42278</v>
      </c>
      <c r="D560" s="4" t="s">
        <v>22</v>
      </c>
      <c r="E560" s="4">
        <v>66</v>
      </c>
      <c r="F560" s="4">
        <v>44820</v>
      </c>
      <c r="G560" s="4">
        <v>0</v>
      </c>
      <c r="H560" s="4">
        <v>0</v>
      </c>
      <c r="I560" s="4">
        <v>0</v>
      </c>
      <c r="J560" s="4">
        <v>0</v>
      </c>
      <c r="K560" s="4">
        <v>216</v>
      </c>
      <c r="L560" s="4">
        <v>23287</v>
      </c>
      <c r="M560" s="4">
        <v>0</v>
      </c>
      <c r="N560" s="4">
        <v>0</v>
      </c>
      <c r="O560" s="4">
        <v>0</v>
      </c>
      <c r="P560" s="4">
        <v>0</v>
      </c>
      <c r="Q560" s="1">
        <f t="shared" si="64"/>
        <v>0</v>
      </c>
      <c r="R560" s="1">
        <f t="shared" si="65"/>
        <v>0</v>
      </c>
      <c r="S560" s="1">
        <f t="shared" si="66"/>
        <v>0</v>
      </c>
      <c r="T560" s="1">
        <f t="shared" si="67"/>
        <v>0</v>
      </c>
      <c r="U560" s="1">
        <f t="shared" si="68"/>
        <v>0</v>
      </c>
      <c r="V560" s="1">
        <f t="shared" si="69"/>
        <v>0</v>
      </c>
      <c r="W560" s="1">
        <f t="shared" si="70"/>
        <v>0</v>
      </c>
      <c r="X560" s="1">
        <f t="shared" si="71"/>
        <v>0</v>
      </c>
    </row>
    <row r="561" spans="1:24" x14ac:dyDescent="0.25">
      <c r="A561" s="4">
        <v>559</v>
      </c>
      <c r="B561" s="4" t="s">
        <v>30</v>
      </c>
      <c r="C561" s="5">
        <v>42278</v>
      </c>
      <c r="D561" s="4" t="s">
        <v>23</v>
      </c>
      <c r="E561" s="4">
        <v>66</v>
      </c>
      <c r="F561" s="4">
        <v>44820</v>
      </c>
      <c r="G561" s="4">
        <v>0</v>
      </c>
      <c r="H561" s="4">
        <v>0</v>
      </c>
      <c r="I561" s="4">
        <v>0</v>
      </c>
      <c r="J561" s="4">
        <v>0</v>
      </c>
      <c r="K561" s="4">
        <v>216</v>
      </c>
      <c r="L561" s="4">
        <v>23287</v>
      </c>
      <c r="M561" s="4">
        <v>0</v>
      </c>
      <c r="N561" s="4">
        <v>0</v>
      </c>
      <c r="O561" s="4">
        <v>0</v>
      </c>
      <c r="P561" s="4">
        <v>0</v>
      </c>
      <c r="Q561" s="1">
        <f t="shared" si="64"/>
        <v>0</v>
      </c>
      <c r="R561" s="1">
        <f t="shared" si="65"/>
        <v>0</v>
      </c>
      <c r="S561" s="1">
        <f t="shared" si="66"/>
        <v>0</v>
      </c>
      <c r="T561" s="1">
        <f t="shared" si="67"/>
        <v>0</v>
      </c>
      <c r="U561" s="1">
        <f t="shared" si="68"/>
        <v>0</v>
      </c>
      <c r="V561" s="1">
        <f t="shared" si="69"/>
        <v>0</v>
      </c>
      <c r="W561" s="1">
        <f t="shared" si="70"/>
        <v>0</v>
      </c>
      <c r="X561" s="1">
        <f t="shared" si="71"/>
        <v>0</v>
      </c>
    </row>
    <row r="562" spans="1:24" x14ac:dyDescent="0.25">
      <c r="A562" s="4">
        <v>560</v>
      </c>
      <c r="B562" s="4" t="s">
        <v>30</v>
      </c>
      <c r="C562" s="5">
        <v>42309</v>
      </c>
      <c r="D562" s="4" t="s">
        <v>16</v>
      </c>
      <c r="E562" s="4">
        <v>72</v>
      </c>
      <c r="F562" s="4">
        <v>43000</v>
      </c>
      <c r="G562" s="4">
        <v>23</v>
      </c>
      <c r="H562" s="4">
        <v>23</v>
      </c>
      <c r="I562" s="4">
        <v>44801</v>
      </c>
      <c r="J562" s="4">
        <v>44801</v>
      </c>
      <c r="K562" s="4">
        <v>254</v>
      </c>
      <c r="L562" s="4">
        <v>33249</v>
      </c>
      <c r="M562" s="4">
        <v>163</v>
      </c>
      <c r="N562" s="4">
        <v>163</v>
      </c>
      <c r="O562" s="4">
        <v>83984</v>
      </c>
      <c r="P562" s="4">
        <v>83984</v>
      </c>
      <c r="Q562" s="1">
        <f t="shared" si="64"/>
        <v>0.31944444444444442</v>
      </c>
      <c r="R562" s="1">
        <f t="shared" si="65"/>
        <v>0.31944444444444442</v>
      </c>
      <c r="S562" s="1">
        <f t="shared" si="66"/>
        <v>1.0418837209302325</v>
      </c>
      <c r="T562" s="1">
        <f t="shared" si="67"/>
        <v>1.0418837209302325</v>
      </c>
      <c r="U562" s="1">
        <f t="shared" si="68"/>
        <v>0.6417322834645669</v>
      </c>
      <c r="V562" s="1">
        <f t="shared" si="69"/>
        <v>0.6417322834645669</v>
      </c>
      <c r="W562" s="1">
        <f t="shared" si="70"/>
        <v>2.525910553700863</v>
      </c>
      <c r="X562" s="1">
        <f t="shared" si="71"/>
        <v>2.525910553700863</v>
      </c>
    </row>
    <row r="563" spans="1:24" x14ac:dyDescent="0.25">
      <c r="A563" s="4">
        <v>561</v>
      </c>
      <c r="B563" s="4" t="s">
        <v>30</v>
      </c>
      <c r="C563" s="5">
        <v>42309</v>
      </c>
      <c r="D563" s="4" t="s">
        <v>17</v>
      </c>
      <c r="E563" s="4">
        <v>72</v>
      </c>
      <c r="F563" s="4">
        <v>43000</v>
      </c>
      <c r="G563" s="4">
        <v>25</v>
      </c>
      <c r="H563" s="4">
        <v>29</v>
      </c>
      <c r="I563" s="4">
        <v>96933</v>
      </c>
      <c r="J563" s="4">
        <v>141734</v>
      </c>
      <c r="K563" s="4">
        <v>254</v>
      </c>
      <c r="L563" s="4">
        <v>33249</v>
      </c>
      <c r="M563" s="4">
        <v>108</v>
      </c>
      <c r="N563" s="4">
        <v>176</v>
      </c>
      <c r="O563" s="4">
        <v>103786</v>
      </c>
      <c r="P563" s="4">
        <v>187770</v>
      </c>
      <c r="Q563" s="1">
        <f t="shared" si="64"/>
        <v>0.34722222222222221</v>
      </c>
      <c r="R563" s="1">
        <f t="shared" si="65"/>
        <v>0.40277777777777779</v>
      </c>
      <c r="S563" s="1">
        <f t="shared" si="66"/>
        <v>2.2542558139534883</v>
      </c>
      <c r="T563" s="1">
        <f t="shared" si="67"/>
        <v>3.296139534883721</v>
      </c>
      <c r="U563" s="1">
        <f t="shared" si="68"/>
        <v>0.42519685039370081</v>
      </c>
      <c r="V563" s="1">
        <f t="shared" si="69"/>
        <v>0.69291338582677164</v>
      </c>
      <c r="W563" s="1">
        <f t="shared" si="70"/>
        <v>3.1214773376642908</v>
      </c>
      <c r="X563" s="1">
        <f t="shared" si="71"/>
        <v>5.6473878913651534</v>
      </c>
    </row>
    <row r="564" spans="1:24" x14ac:dyDescent="0.25">
      <c r="A564" s="4">
        <v>562</v>
      </c>
      <c r="B564" s="4" t="s">
        <v>30</v>
      </c>
      <c r="C564" s="5">
        <v>42309</v>
      </c>
      <c r="D564" s="4" t="s">
        <v>18</v>
      </c>
      <c r="E564" s="4">
        <v>72</v>
      </c>
      <c r="F564" s="4">
        <v>43000</v>
      </c>
      <c r="G564" s="4">
        <v>0</v>
      </c>
      <c r="H564" s="4">
        <v>0</v>
      </c>
      <c r="I564" s="4">
        <v>0</v>
      </c>
      <c r="J564" s="4">
        <v>0</v>
      </c>
      <c r="K564" s="4">
        <v>254</v>
      </c>
      <c r="L564" s="4">
        <v>33249</v>
      </c>
      <c r="M564" s="4">
        <v>0</v>
      </c>
      <c r="N564" s="4">
        <v>0</v>
      </c>
      <c r="O564" s="4">
        <v>0</v>
      </c>
      <c r="P564" s="4">
        <v>0</v>
      </c>
      <c r="Q564" s="1">
        <f t="shared" si="64"/>
        <v>0</v>
      </c>
      <c r="R564" s="1">
        <f t="shared" si="65"/>
        <v>0</v>
      </c>
      <c r="S564" s="1">
        <f t="shared" si="66"/>
        <v>0</v>
      </c>
      <c r="T564" s="1">
        <f t="shared" si="67"/>
        <v>0</v>
      </c>
      <c r="U564" s="1">
        <f t="shared" si="68"/>
        <v>0</v>
      </c>
      <c r="V564" s="1">
        <f t="shared" si="69"/>
        <v>0</v>
      </c>
      <c r="W564" s="1">
        <f t="shared" si="70"/>
        <v>0</v>
      </c>
      <c r="X564" s="1">
        <f t="shared" si="71"/>
        <v>0</v>
      </c>
    </row>
    <row r="565" spans="1:24" x14ac:dyDescent="0.25">
      <c r="A565" s="4">
        <v>563</v>
      </c>
      <c r="B565" s="4" t="s">
        <v>30</v>
      </c>
      <c r="C565" s="5">
        <v>42309</v>
      </c>
      <c r="D565" s="4" t="s">
        <v>19</v>
      </c>
      <c r="E565" s="4">
        <v>72</v>
      </c>
      <c r="F565" s="4">
        <v>43000</v>
      </c>
      <c r="G565" s="4">
        <v>0</v>
      </c>
      <c r="H565" s="4">
        <v>0</v>
      </c>
      <c r="I565" s="4">
        <v>0</v>
      </c>
      <c r="J565" s="4">
        <v>0</v>
      </c>
      <c r="K565" s="4">
        <v>254</v>
      </c>
      <c r="L565" s="4">
        <v>33249</v>
      </c>
      <c r="M565" s="4">
        <v>0</v>
      </c>
      <c r="N565" s="4">
        <v>0</v>
      </c>
      <c r="O565" s="4">
        <v>0</v>
      </c>
      <c r="P565" s="4">
        <v>0</v>
      </c>
      <c r="Q565" s="1">
        <f t="shared" si="64"/>
        <v>0</v>
      </c>
      <c r="R565" s="1">
        <f t="shared" si="65"/>
        <v>0</v>
      </c>
      <c r="S565" s="1">
        <f t="shared" si="66"/>
        <v>0</v>
      </c>
      <c r="T565" s="1">
        <f t="shared" si="67"/>
        <v>0</v>
      </c>
      <c r="U565" s="1">
        <f t="shared" si="68"/>
        <v>0</v>
      </c>
      <c r="V565" s="1">
        <f t="shared" si="69"/>
        <v>0</v>
      </c>
      <c r="W565" s="1">
        <f t="shared" si="70"/>
        <v>0</v>
      </c>
      <c r="X565" s="1">
        <f t="shared" si="71"/>
        <v>0</v>
      </c>
    </row>
    <row r="566" spans="1:24" x14ac:dyDescent="0.25">
      <c r="A566" s="4">
        <v>564</v>
      </c>
      <c r="B566" s="4" t="s">
        <v>30</v>
      </c>
      <c r="C566" s="5">
        <v>42309</v>
      </c>
      <c r="D566" s="4" t="s">
        <v>20</v>
      </c>
      <c r="E566" s="4">
        <v>72</v>
      </c>
      <c r="F566" s="4">
        <v>43000</v>
      </c>
      <c r="G566" s="4">
        <v>0</v>
      </c>
      <c r="H566" s="4">
        <v>0</v>
      </c>
      <c r="I566" s="4">
        <v>0</v>
      </c>
      <c r="J566" s="4">
        <v>0</v>
      </c>
      <c r="K566" s="4">
        <v>254</v>
      </c>
      <c r="L566" s="4">
        <v>33249</v>
      </c>
      <c r="M566" s="4">
        <v>0</v>
      </c>
      <c r="N566" s="4">
        <v>0</v>
      </c>
      <c r="O566" s="4">
        <v>0</v>
      </c>
      <c r="P566" s="4">
        <v>0</v>
      </c>
      <c r="Q566" s="1">
        <f t="shared" si="64"/>
        <v>0</v>
      </c>
      <c r="R566" s="1">
        <f t="shared" si="65"/>
        <v>0</v>
      </c>
      <c r="S566" s="1">
        <f t="shared" si="66"/>
        <v>0</v>
      </c>
      <c r="T566" s="1">
        <f t="shared" si="67"/>
        <v>0</v>
      </c>
      <c r="U566" s="1">
        <f t="shared" si="68"/>
        <v>0</v>
      </c>
      <c r="V566" s="1">
        <f t="shared" si="69"/>
        <v>0</v>
      </c>
      <c r="W566" s="1">
        <f t="shared" si="70"/>
        <v>0</v>
      </c>
      <c r="X566" s="1">
        <f t="shared" si="71"/>
        <v>0</v>
      </c>
    </row>
    <row r="567" spans="1:24" x14ac:dyDescent="0.25">
      <c r="A567" s="4">
        <v>565</v>
      </c>
      <c r="B567" s="4" t="s">
        <v>30</v>
      </c>
      <c r="C567" s="5">
        <v>42309</v>
      </c>
      <c r="D567" s="4" t="s">
        <v>21</v>
      </c>
      <c r="E567" s="4">
        <v>72</v>
      </c>
      <c r="F567" s="4">
        <v>43000</v>
      </c>
      <c r="G567" s="4">
        <v>0</v>
      </c>
      <c r="H567" s="4">
        <v>0</v>
      </c>
      <c r="I567" s="4">
        <v>0</v>
      </c>
      <c r="J567" s="4">
        <v>0</v>
      </c>
      <c r="K567" s="4">
        <v>254</v>
      </c>
      <c r="L567" s="4">
        <v>33249</v>
      </c>
      <c r="M567" s="4">
        <v>0</v>
      </c>
      <c r="N567" s="4">
        <v>0</v>
      </c>
      <c r="O567" s="4">
        <v>0</v>
      </c>
      <c r="P567" s="4">
        <v>0</v>
      </c>
      <c r="Q567" s="1">
        <f t="shared" si="64"/>
        <v>0</v>
      </c>
      <c r="R567" s="1">
        <f t="shared" si="65"/>
        <v>0</v>
      </c>
      <c r="S567" s="1">
        <f t="shared" si="66"/>
        <v>0</v>
      </c>
      <c r="T567" s="1">
        <f t="shared" si="67"/>
        <v>0</v>
      </c>
      <c r="U567" s="1">
        <f t="shared" si="68"/>
        <v>0</v>
      </c>
      <c r="V567" s="1">
        <f t="shared" si="69"/>
        <v>0</v>
      </c>
      <c r="W567" s="1">
        <f t="shared" si="70"/>
        <v>0</v>
      </c>
      <c r="X567" s="1">
        <f t="shared" si="71"/>
        <v>0</v>
      </c>
    </row>
    <row r="568" spans="1:24" x14ac:dyDescent="0.25">
      <c r="A568" s="4">
        <v>566</v>
      </c>
      <c r="B568" s="4" t="s">
        <v>30</v>
      </c>
      <c r="C568" s="5">
        <v>42309</v>
      </c>
      <c r="D568" s="4" t="s">
        <v>22</v>
      </c>
      <c r="E568" s="4">
        <v>72</v>
      </c>
      <c r="F568" s="4">
        <v>43000</v>
      </c>
      <c r="G568" s="4">
        <v>0</v>
      </c>
      <c r="H568" s="4">
        <v>0</v>
      </c>
      <c r="I568" s="4">
        <v>0</v>
      </c>
      <c r="J568" s="4">
        <v>0</v>
      </c>
      <c r="K568" s="4">
        <v>254</v>
      </c>
      <c r="L568" s="4">
        <v>33249</v>
      </c>
      <c r="M568" s="4">
        <v>0</v>
      </c>
      <c r="N568" s="4">
        <v>0</v>
      </c>
      <c r="O568" s="4">
        <v>0</v>
      </c>
      <c r="P568" s="4">
        <v>0</v>
      </c>
      <c r="Q568" s="1">
        <f t="shared" si="64"/>
        <v>0</v>
      </c>
      <c r="R568" s="1">
        <f t="shared" si="65"/>
        <v>0</v>
      </c>
      <c r="S568" s="1">
        <f t="shared" si="66"/>
        <v>0</v>
      </c>
      <c r="T568" s="1">
        <f t="shared" si="67"/>
        <v>0</v>
      </c>
      <c r="U568" s="1">
        <f t="shared" si="68"/>
        <v>0</v>
      </c>
      <c r="V568" s="1">
        <f t="shared" si="69"/>
        <v>0</v>
      </c>
      <c r="W568" s="1">
        <f t="shared" si="70"/>
        <v>0</v>
      </c>
      <c r="X568" s="1">
        <f t="shared" si="71"/>
        <v>0</v>
      </c>
    </row>
    <row r="569" spans="1:24" x14ac:dyDescent="0.25">
      <c r="A569" s="4">
        <v>567</v>
      </c>
      <c r="B569" s="4" t="s">
        <v>30</v>
      </c>
      <c r="C569" s="5">
        <v>42309</v>
      </c>
      <c r="D569" s="4" t="s">
        <v>23</v>
      </c>
      <c r="E569" s="4">
        <v>72</v>
      </c>
      <c r="F569" s="4">
        <v>43000</v>
      </c>
      <c r="G569" s="4">
        <v>0</v>
      </c>
      <c r="H569" s="4">
        <v>0</v>
      </c>
      <c r="I569" s="4">
        <v>0</v>
      </c>
      <c r="J569" s="4">
        <v>0</v>
      </c>
      <c r="K569" s="4">
        <v>254</v>
      </c>
      <c r="L569" s="4">
        <v>33249</v>
      </c>
      <c r="M569" s="4">
        <v>0</v>
      </c>
      <c r="N569" s="4">
        <v>0</v>
      </c>
      <c r="O569" s="4">
        <v>0</v>
      </c>
      <c r="P569" s="4">
        <v>0</v>
      </c>
      <c r="Q569" s="1">
        <f t="shared" si="64"/>
        <v>0</v>
      </c>
      <c r="R569" s="1">
        <f t="shared" si="65"/>
        <v>0</v>
      </c>
      <c r="S569" s="1">
        <f t="shared" si="66"/>
        <v>0</v>
      </c>
      <c r="T569" s="1">
        <f t="shared" si="67"/>
        <v>0</v>
      </c>
      <c r="U569" s="1">
        <f t="shared" si="68"/>
        <v>0</v>
      </c>
      <c r="V569" s="1">
        <f t="shared" si="69"/>
        <v>0</v>
      </c>
      <c r="W569" s="1">
        <f t="shared" si="70"/>
        <v>0</v>
      </c>
      <c r="X569" s="1">
        <f t="shared" si="71"/>
        <v>0</v>
      </c>
    </row>
    <row r="570" spans="1:24" x14ac:dyDescent="0.25">
      <c r="A570" s="4">
        <v>568</v>
      </c>
      <c r="B570" s="4" t="s">
        <v>30</v>
      </c>
      <c r="C570" s="5">
        <v>42339</v>
      </c>
      <c r="D570" s="4" t="s">
        <v>16</v>
      </c>
      <c r="E570" s="4">
        <v>70</v>
      </c>
      <c r="F570" s="4">
        <v>33225</v>
      </c>
      <c r="G570" s="4">
        <v>19</v>
      </c>
      <c r="H570" s="4">
        <v>19</v>
      </c>
      <c r="I570" s="4">
        <v>54966</v>
      </c>
      <c r="J570" s="4">
        <v>54966</v>
      </c>
      <c r="K570" s="4">
        <v>196</v>
      </c>
      <c r="L570" s="4">
        <v>36560</v>
      </c>
      <c r="M570" s="4">
        <v>108</v>
      </c>
      <c r="N570" s="4">
        <v>108</v>
      </c>
      <c r="O570" s="4">
        <v>99108</v>
      </c>
      <c r="P570" s="4">
        <v>99108</v>
      </c>
      <c r="Q570" s="1">
        <f t="shared" si="64"/>
        <v>0.27142857142857141</v>
      </c>
      <c r="R570" s="1">
        <f t="shared" si="65"/>
        <v>0.27142857142857141</v>
      </c>
      <c r="S570" s="1">
        <f t="shared" si="66"/>
        <v>1.6543566591422121</v>
      </c>
      <c r="T570" s="1">
        <f t="shared" si="67"/>
        <v>1.6543566591422121</v>
      </c>
      <c r="U570" s="1">
        <f t="shared" si="68"/>
        <v>0.55102040816326525</v>
      </c>
      <c r="V570" s="1">
        <f t="shared" si="69"/>
        <v>0.55102040816326525</v>
      </c>
      <c r="W570" s="1">
        <f t="shared" si="70"/>
        <v>2.7108315098468272</v>
      </c>
      <c r="X570" s="1">
        <f t="shared" si="71"/>
        <v>2.7108315098468272</v>
      </c>
    </row>
    <row r="571" spans="1:24" x14ac:dyDescent="0.25">
      <c r="A571" s="4">
        <v>569</v>
      </c>
      <c r="B571" s="4" t="s">
        <v>30</v>
      </c>
      <c r="C571" s="5">
        <v>42339</v>
      </c>
      <c r="D571" s="4" t="s">
        <v>17</v>
      </c>
      <c r="E571" s="4">
        <v>70</v>
      </c>
      <c r="F571" s="4">
        <v>33225</v>
      </c>
      <c r="G571" s="4">
        <v>0</v>
      </c>
      <c r="H571" s="4">
        <v>0</v>
      </c>
      <c r="I571" s="4">
        <v>0</v>
      </c>
      <c r="J571" s="4">
        <v>0</v>
      </c>
      <c r="K571" s="4">
        <v>196</v>
      </c>
      <c r="L571" s="4">
        <v>36560</v>
      </c>
      <c r="M571" s="4">
        <v>0</v>
      </c>
      <c r="N571" s="4">
        <v>0</v>
      </c>
      <c r="O571" s="4">
        <v>0</v>
      </c>
      <c r="P571" s="4">
        <v>0</v>
      </c>
      <c r="Q571" s="1">
        <f t="shared" si="64"/>
        <v>0</v>
      </c>
      <c r="R571" s="1">
        <f t="shared" si="65"/>
        <v>0</v>
      </c>
      <c r="S571" s="1">
        <f t="shared" si="66"/>
        <v>0</v>
      </c>
      <c r="T571" s="1">
        <f t="shared" si="67"/>
        <v>0</v>
      </c>
      <c r="U571" s="1">
        <f t="shared" si="68"/>
        <v>0</v>
      </c>
      <c r="V571" s="1">
        <f t="shared" si="69"/>
        <v>0</v>
      </c>
      <c r="W571" s="1">
        <f t="shared" si="70"/>
        <v>0</v>
      </c>
      <c r="X571" s="1">
        <f t="shared" si="71"/>
        <v>0</v>
      </c>
    </row>
    <row r="572" spans="1:24" x14ac:dyDescent="0.25">
      <c r="A572" s="4">
        <v>570</v>
      </c>
      <c r="B572" s="4" t="s">
        <v>30</v>
      </c>
      <c r="C572" s="5">
        <v>42339</v>
      </c>
      <c r="D572" s="4" t="s">
        <v>18</v>
      </c>
      <c r="E572" s="4">
        <v>70</v>
      </c>
      <c r="F572" s="4">
        <v>33225</v>
      </c>
      <c r="G572" s="4">
        <v>0</v>
      </c>
      <c r="H572" s="4">
        <v>0</v>
      </c>
      <c r="I572" s="4">
        <v>0</v>
      </c>
      <c r="J572" s="4">
        <v>0</v>
      </c>
      <c r="K572" s="4">
        <v>196</v>
      </c>
      <c r="L572" s="4">
        <v>36560</v>
      </c>
      <c r="M572" s="4">
        <v>0</v>
      </c>
      <c r="N572" s="4">
        <v>0</v>
      </c>
      <c r="O572" s="4">
        <v>0</v>
      </c>
      <c r="P572" s="4">
        <v>0</v>
      </c>
      <c r="Q572" s="1">
        <f t="shared" si="64"/>
        <v>0</v>
      </c>
      <c r="R572" s="1">
        <f t="shared" si="65"/>
        <v>0</v>
      </c>
      <c r="S572" s="1">
        <f t="shared" si="66"/>
        <v>0</v>
      </c>
      <c r="T572" s="1">
        <f t="shared" si="67"/>
        <v>0</v>
      </c>
      <c r="U572" s="1">
        <f t="shared" si="68"/>
        <v>0</v>
      </c>
      <c r="V572" s="1">
        <f t="shared" si="69"/>
        <v>0</v>
      </c>
      <c r="W572" s="1">
        <f t="shared" si="70"/>
        <v>0</v>
      </c>
      <c r="X572" s="1">
        <f t="shared" si="71"/>
        <v>0</v>
      </c>
    </row>
    <row r="573" spans="1:24" x14ac:dyDescent="0.25">
      <c r="A573" s="4">
        <v>571</v>
      </c>
      <c r="B573" s="4" t="s">
        <v>30</v>
      </c>
      <c r="C573" s="5">
        <v>42339</v>
      </c>
      <c r="D573" s="4" t="s">
        <v>19</v>
      </c>
      <c r="E573" s="4">
        <v>70</v>
      </c>
      <c r="F573" s="4">
        <v>33225</v>
      </c>
      <c r="G573" s="4">
        <v>0</v>
      </c>
      <c r="H573" s="4">
        <v>0</v>
      </c>
      <c r="I573" s="4">
        <v>0</v>
      </c>
      <c r="J573" s="4">
        <v>0</v>
      </c>
      <c r="K573" s="4">
        <v>196</v>
      </c>
      <c r="L573" s="4">
        <v>36560</v>
      </c>
      <c r="M573" s="4">
        <v>0</v>
      </c>
      <c r="N573" s="4">
        <v>0</v>
      </c>
      <c r="O573" s="4">
        <v>0</v>
      </c>
      <c r="P573" s="4">
        <v>0</v>
      </c>
      <c r="Q573" s="1">
        <f t="shared" si="64"/>
        <v>0</v>
      </c>
      <c r="R573" s="1">
        <f t="shared" si="65"/>
        <v>0</v>
      </c>
      <c r="S573" s="1">
        <f t="shared" si="66"/>
        <v>0</v>
      </c>
      <c r="T573" s="1">
        <f t="shared" si="67"/>
        <v>0</v>
      </c>
      <c r="U573" s="1">
        <f t="shared" si="68"/>
        <v>0</v>
      </c>
      <c r="V573" s="1">
        <f t="shared" si="69"/>
        <v>0</v>
      </c>
      <c r="W573" s="1">
        <f t="shared" si="70"/>
        <v>0</v>
      </c>
      <c r="X573" s="1">
        <f t="shared" si="71"/>
        <v>0</v>
      </c>
    </row>
    <row r="574" spans="1:24" x14ac:dyDescent="0.25">
      <c r="A574" s="4">
        <v>572</v>
      </c>
      <c r="B574" s="4" t="s">
        <v>30</v>
      </c>
      <c r="C574" s="5">
        <v>42339</v>
      </c>
      <c r="D574" s="4" t="s">
        <v>20</v>
      </c>
      <c r="E574" s="4">
        <v>70</v>
      </c>
      <c r="F574" s="4">
        <v>33225</v>
      </c>
      <c r="G574" s="4">
        <v>0</v>
      </c>
      <c r="H574" s="4">
        <v>0</v>
      </c>
      <c r="I574" s="4">
        <v>0</v>
      </c>
      <c r="J574" s="4">
        <v>0</v>
      </c>
      <c r="K574" s="4">
        <v>196</v>
      </c>
      <c r="L574" s="4">
        <v>36560</v>
      </c>
      <c r="M574" s="4">
        <v>0</v>
      </c>
      <c r="N574" s="4">
        <v>0</v>
      </c>
      <c r="O574" s="4">
        <v>0</v>
      </c>
      <c r="P574" s="4">
        <v>0</v>
      </c>
      <c r="Q574" s="1">
        <f t="shared" si="64"/>
        <v>0</v>
      </c>
      <c r="R574" s="1">
        <f t="shared" si="65"/>
        <v>0</v>
      </c>
      <c r="S574" s="1">
        <f t="shared" si="66"/>
        <v>0</v>
      </c>
      <c r="T574" s="1">
        <f t="shared" si="67"/>
        <v>0</v>
      </c>
      <c r="U574" s="1">
        <f t="shared" si="68"/>
        <v>0</v>
      </c>
      <c r="V574" s="1">
        <f t="shared" si="69"/>
        <v>0</v>
      </c>
      <c r="W574" s="1">
        <f t="shared" si="70"/>
        <v>0</v>
      </c>
      <c r="X574" s="1">
        <f t="shared" si="71"/>
        <v>0</v>
      </c>
    </row>
    <row r="575" spans="1:24" x14ac:dyDescent="0.25">
      <c r="A575" s="4">
        <v>573</v>
      </c>
      <c r="B575" s="4" t="s">
        <v>30</v>
      </c>
      <c r="C575" s="5">
        <v>42339</v>
      </c>
      <c r="D575" s="4" t="s">
        <v>21</v>
      </c>
      <c r="E575" s="4">
        <v>70</v>
      </c>
      <c r="F575" s="4">
        <v>33225</v>
      </c>
      <c r="G575" s="4">
        <v>0</v>
      </c>
      <c r="H575" s="4">
        <v>0</v>
      </c>
      <c r="I575" s="4">
        <v>0</v>
      </c>
      <c r="J575" s="4">
        <v>0</v>
      </c>
      <c r="K575" s="4">
        <v>196</v>
      </c>
      <c r="L575" s="4">
        <v>36560</v>
      </c>
      <c r="M575" s="4">
        <v>0</v>
      </c>
      <c r="N575" s="4">
        <v>0</v>
      </c>
      <c r="O575" s="4">
        <v>0</v>
      </c>
      <c r="P575" s="4">
        <v>0</v>
      </c>
      <c r="Q575" s="1">
        <f t="shared" si="64"/>
        <v>0</v>
      </c>
      <c r="R575" s="1">
        <f t="shared" si="65"/>
        <v>0</v>
      </c>
      <c r="S575" s="1">
        <f t="shared" si="66"/>
        <v>0</v>
      </c>
      <c r="T575" s="1">
        <f t="shared" si="67"/>
        <v>0</v>
      </c>
      <c r="U575" s="1">
        <f t="shared" si="68"/>
        <v>0</v>
      </c>
      <c r="V575" s="1">
        <f t="shared" si="69"/>
        <v>0</v>
      </c>
      <c r="W575" s="1">
        <f t="shared" si="70"/>
        <v>0</v>
      </c>
      <c r="X575" s="1">
        <f t="shared" si="71"/>
        <v>0</v>
      </c>
    </row>
    <row r="576" spans="1:24" x14ac:dyDescent="0.25">
      <c r="A576" s="4">
        <v>574</v>
      </c>
      <c r="B576" s="4" t="s">
        <v>30</v>
      </c>
      <c r="C576" s="5">
        <v>42339</v>
      </c>
      <c r="D576" s="4" t="s">
        <v>22</v>
      </c>
      <c r="E576" s="4">
        <v>70</v>
      </c>
      <c r="F576" s="4">
        <v>33225</v>
      </c>
      <c r="G576" s="4">
        <v>0</v>
      </c>
      <c r="H576" s="4">
        <v>0</v>
      </c>
      <c r="I576" s="4">
        <v>0</v>
      </c>
      <c r="J576" s="4">
        <v>0</v>
      </c>
      <c r="K576" s="4">
        <v>196</v>
      </c>
      <c r="L576" s="4">
        <v>36560</v>
      </c>
      <c r="M576" s="4">
        <v>0</v>
      </c>
      <c r="N576" s="4">
        <v>0</v>
      </c>
      <c r="O576" s="4">
        <v>0</v>
      </c>
      <c r="P576" s="4">
        <v>0</v>
      </c>
      <c r="Q576" s="1">
        <f t="shared" si="64"/>
        <v>0</v>
      </c>
      <c r="R576" s="1">
        <f t="shared" si="65"/>
        <v>0</v>
      </c>
      <c r="S576" s="1">
        <f t="shared" si="66"/>
        <v>0</v>
      </c>
      <c r="T576" s="1">
        <f t="shared" si="67"/>
        <v>0</v>
      </c>
      <c r="U576" s="1">
        <f t="shared" si="68"/>
        <v>0</v>
      </c>
      <c r="V576" s="1">
        <f t="shared" si="69"/>
        <v>0</v>
      </c>
      <c r="W576" s="1">
        <f t="shared" si="70"/>
        <v>0</v>
      </c>
      <c r="X576" s="1">
        <f t="shared" si="71"/>
        <v>0</v>
      </c>
    </row>
    <row r="577" spans="1:24" x14ac:dyDescent="0.25">
      <c r="A577" s="4">
        <v>575</v>
      </c>
      <c r="B577" s="4" t="s">
        <v>30</v>
      </c>
      <c r="C577" s="5">
        <v>42339</v>
      </c>
      <c r="D577" s="4" t="s">
        <v>23</v>
      </c>
      <c r="E577" s="4">
        <v>70</v>
      </c>
      <c r="F577" s="4">
        <v>33225</v>
      </c>
      <c r="G577" s="4">
        <v>0</v>
      </c>
      <c r="H577" s="4">
        <v>0</v>
      </c>
      <c r="I577" s="4">
        <v>0</v>
      </c>
      <c r="J577" s="4">
        <v>0</v>
      </c>
      <c r="K577" s="4">
        <v>196</v>
      </c>
      <c r="L577" s="4">
        <v>36560</v>
      </c>
      <c r="M577" s="4">
        <v>0</v>
      </c>
      <c r="N577" s="4">
        <v>0</v>
      </c>
      <c r="O577" s="4">
        <v>0</v>
      </c>
      <c r="P577" s="4">
        <v>0</v>
      </c>
      <c r="Q577" s="1">
        <f t="shared" si="64"/>
        <v>0</v>
      </c>
      <c r="R577" s="1">
        <f t="shared" si="65"/>
        <v>0</v>
      </c>
      <c r="S577" s="1">
        <f t="shared" si="66"/>
        <v>0</v>
      </c>
      <c r="T577" s="1">
        <f t="shared" si="67"/>
        <v>0</v>
      </c>
      <c r="U577" s="1">
        <f t="shared" si="68"/>
        <v>0</v>
      </c>
      <c r="V577" s="1">
        <f t="shared" si="69"/>
        <v>0</v>
      </c>
      <c r="W577" s="1">
        <f t="shared" si="70"/>
        <v>0</v>
      </c>
      <c r="X577" s="1">
        <f t="shared" si="71"/>
        <v>0</v>
      </c>
    </row>
    <row r="578" spans="1:24" x14ac:dyDescent="0.25">
      <c r="A578" s="4">
        <v>576</v>
      </c>
      <c r="B578" s="4" t="s">
        <v>31</v>
      </c>
      <c r="C578" s="5">
        <v>42095</v>
      </c>
      <c r="D578" s="4" t="s">
        <v>16</v>
      </c>
      <c r="E578" s="4">
        <v>153</v>
      </c>
      <c r="F578" s="4">
        <v>73250</v>
      </c>
      <c r="G578" s="4">
        <v>49</v>
      </c>
      <c r="H578" s="4">
        <v>49</v>
      </c>
      <c r="I578" s="4">
        <v>46141</v>
      </c>
      <c r="J578" s="4">
        <v>46141</v>
      </c>
      <c r="K578" s="4">
        <v>236</v>
      </c>
      <c r="L578" s="4">
        <v>17784</v>
      </c>
      <c r="M578" s="4">
        <v>131</v>
      </c>
      <c r="N578" s="4">
        <v>131</v>
      </c>
      <c r="O578" s="4">
        <v>93431</v>
      </c>
      <c r="P578" s="4">
        <v>93431</v>
      </c>
      <c r="Q578" s="1">
        <f t="shared" si="64"/>
        <v>0.3202614379084967</v>
      </c>
      <c r="R578" s="1">
        <f t="shared" si="65"/>
        <v>0.3202614379084967</v>
      </c>
      <c r="S578" s="1">
        <f t="shared" si="66"/>
        <v>0.62991126279863485</v>
      </c>
      <c r="T578" s="1">
        <f t="shared" si="67"/>
        <v>0.62991126279863485</v>
      </c>
      <c r="U578" s="1">
        <f t="shared" si="68"/>
        <v>0.55508474576271183</v>
      </c>
      <c r="V578" s="1">
        <f t="shared" si="69"/>
        <v>0.55508474576271183</v>
      </c>
      <c r="W578" s="1">
        <f t="shared" si="70"/>
        <v>5.253654970760234</v>
      </c>
      <c r="X578" s="1">
        <f t="shared" si="71"/>
        <v>5.253654970760234</v>
      </c>
    </row>
    <row r="579" spans="1:24" x14ac:dyDescent="0.25">
      <c r="A579" s="4">
        <v>577</v>
      </c>
      <c r="B579" s="4" t="s">
        <v>31</v>
      </c>
      <c r="C579" s="5">
        <v>42095</v>
      </c>
      <c r="D579" s="4" t="s">
        <v>17</v>
      </c>
      <c r="E579" s="4">
        <v>153</v>
      </c>
      <c r="F579" s="4">
        <v>73250</v>
      </c>
      <c r="G579" s="4">
        <v>10</v>
      </c>
      <c r="H579" s="4">
        <v>55</v>
      </c>
      <c r="I579" s="4">
        <v>13152</v>
      </c>
      <c r="J579" s="4">
        <v>59293</v>
      </c>
      <c r="K579" s="4">
        <v>236</v>
      </c>
      <c r="L579" s="4">
        <v>17784</v>
      </c>
      <c r="M579" s="4">
        <v>21</v>
      </c>
      <c r="N579" s="4">
        <v>136</v>
      </c>
      <c r="O579" s="4">
        <v>28405</v>
      </c>
      <c r="P579" s="4">
        <v>121836</v>
      </c>
      <c r="Q579" s="1">
        <f t="shared" ref="Q579:Q642" si="72">G579/E579</f>
        <v>6.535947712418301E-2</v>
      </c>
      <c r="R579" s="1">
        <f t="shared" ref="R579:R642" si="73">H579/E579</f>
        <v>0.35947712418300654</v>
      </c>
      <c r="S579" s="1">
        <f t="shared" ref="S579:S642" si="74">I579/F579</f>
        <v>0.17954948805460752</v>
      </c>
      <c r="T579" s="1">
        <f t="shared" ref="T579:T642" si="75">J579/F579</f>
        <v>0.80946075085324232</v>
      </c>
      <c r="U579" s="1">
        <f t="shared" ref="U579:U642" si="76">M579/K579</f>
        <v>8.8983050847457626E-2</v>
      </c>
      <c r="V579" s="1">
        <f t="shared" ref="V579:V642" si="77">N579/K579</f>
        <v>0.57627118644067798</v>
      </c>
      <c r="W579" s="1">
        <f t="shared" ref="W579:W642" si="78">O579/L579</f>
        <v>1.5972222222222223</v>
      </c>
      <c r="X579" s="1">
        <f t="shared" ref="X579:X642" si="79">P579/L579</f>
        <v>6.8508771929824563</v>
      </c>
    </row>
    <row r="580" spans="1:24" x14ac:dyDescent="0.25">
      <c r="A580" s="4">
        <v>578</v>
      </c>
      <c r="B580" s="4" t="s">
        <v>31</v>
      </c>
      <c r="C580" s="5">
        <v>42095</v>
      </c>
      <c r="D580" s="4" t="s">
        <v>18</v>
      </c>
      <c r="E580" s="4">
        <v>153</v>
      </c>
      <c r="F580" s="4">
        <v>73250</v>
      </c>
      <c r="G580" s="4">
        <v>6</v>
      </c>
      <c r="H580" s="4">
        <v>59</v>
      </c>
      <c r="I580" s="4">
        <v>10179</v>
      </c>
      <c r="J580" s="4">
        <v>69472</v>
      </c>
      <c r="K580" s="4">
        <v>236</v>
      </c>
      <c r="L580" s="4">
        <v>17784</v>
      </c>
      <c r="M580" s="4">
        <v>4</v>
      </c>
      <c r="N580" s="4">
        <v>137</v>
      </c>
      <c r="O580" s="4">
        <v>1613</v>
      </c>
      <c r="P580" s="4">
        <v>123449</v>
      </c>
      <c r="Q580" s="1">
        <f t="shared" si="72"/>
        <v>3.9215686274509803E-2</v>
      </c>
      <c r="R580" s="1">
        <f t="shared" si="73"/>
        <v>0.38562091503267976</v>
      </c>
      <c r="S580" s="1">
        <f t="shared" si="74"/>
        <v>0.13896245733788395</v>
      </c>
      <c r="T580" s="1">
        <f t="shared" si="75"/>
        <v>0.94842320819112624</v>
      </c>
      <c r="U580" s="1">
        <f t="shared" si="76"/>
        <v>1.6949152542372881E-2</v>
      </c>
      <c r="V580" s="1">
        <f t="shared" si="77"/>
        <v>0.58050847457627119</v>
      </c>
      <c r="W580" s="1">
        <f t="shared" si="78"/>
        <v>9.0699505173189379E-2</v>
      </c>
      <c r="X580" s="1">
        <f t="shared" si="79"/>
        <v>6.9415766981556457</v>
      </c>
    </row>
    <row r="581" spans="1:24" x14ac:dyDescent="0.25">
      <c r="A581" s="4">
        <v>579</v>
      </c>
      <c r="B581" s="4" t="s">
        <v>31</v>
      </c>
      <c r="C581" s="5">
        <v>42095</v>
      </c>
      <c r="D581" s="4" t="s">
        <v>19</v>
      </c>
      <c r="E581" s="4">
        <v>153</v>
      </c>
      <c r="F581" s="4">
        <v>73250</v>
      </c>
      <c r="G581" s="4">
        <v>10</v>
      </c>
      <c r="H581" s="4">
        <v>67</v>
      </c>
      <c r="I581" s="4">
        <v>7950</v>
      </c>
      <c r="J581" s="4">
        <v>77422</v>
      </c>
      <c r="K581" s="4">
        <v>236</v>
      </c>
      <c r="L581" s="4">
        <v>17784</v>
      </c>
      <c r="M581" s="4">
        <v>12</v>
      </c>
      <c r="N581" s="4">
        <v>143</v>
      </c>
      <c r="O581" s="4">
        <v>5870</v>
      </c>
      <c r="P581" s="4">
        <v>129319</v>
      </c>
      <c r="Q581" s="1">
        <f t="shared" si="72"/>
        <v>6.535947712418301E-2</v>
      </c>
      <c r="R581" s="1">
        <f t="shared" si="73"/>
        <v>0.43790849673202614</v>
      </c>
      <c r="S581" s="1">
        <f t="shared" si="74"/>
        <v>0.10853242320819112</v>
      </c>
      <c r="T581" s="1">
        <f t="shared" si="75"/>
        <v>1.0569556313993174</v>
      </c>
      <c r="U581" s="1">
        <f t="shared" si="76"/>
        <v>5.0847457627118647E-2</v>
      </c>
      <c r="V581" s="1">
        <f t="shared" si="77"/>
        <v>0.60593220338983056</v>
      </c>
      <c r="W581" s="1">
        <f t="shared" si="78"/>
        <v>0.33007197480881689</v>
      </c>
      <c r="X581" s="1">
        <f t="shared" si="79"/>
        <v>7.2716486729644627</v>
      </c>
    </row>
    <row r="582" spans="1:24" x14ac:dyDescent="0.25">
      <c r="A582" s="4">
        <v>580</v>
      </c>
      <c r="B582" s="4" t="s">
        <v>31</v>
      </c>
      <c r="C582" s="5">
        <v>42095</v>
      </c>
      <c r="D582" s="4" t="s">
        <v>20</v>
      </c>
      <c r="E582" s="4">
        <v>153</v>
      </c>
      <c r="F582" s="4">
        <v>73250</v>
      </c>
      <c r="G582" s="4">
        <v>4</v>
      </c>
      <c r="H582" s="4">
        <v>68</v>
      </c>
      <c r="I582" s="4">
        <v>4252</v>
      </c>
      <c r="J582" s="4">
        <v>81674</v>
      </c>
      <c r="K582" s="4">
        <v>236</v>
      </c>
      <c r="L582" s="4">
        <v>17784</v>
      </c>
      <c r="M582" s="4">
        <v>9</v>
      </c>
      <c r="N582" s="4">
        <v>144</v>
      </c>
      <c r="O582" s="4">
        <v>6267</v>
      </c>
      <c r="P582" s="4">
        <v>135586</v>
      </c>
      <c r="Q582" s="1">
        <f t="shared" si="72"/>
        <v>2.6143790849673203E-2</v>
      </c>
      <c r="R582" s="1">
        <f t="shared" si="73"/>
        <v>0.44444444444444442</v>
      </c>
      <c r="S582" s="1">
        <f t="shared" si="74"/>
        <v>5.8047781569965873E-2</v>
      </c>
      <c r="T582" s="1">
        <f t="shared" si="75"/>
        <v>1.1150034129692832</v>
      </c>
      <c r="U582" s="1">
        <f t="shared" si="76"/>
        <v>3.8135593220338986E-2</v>
      </c>
      <c r="V582" s="1">
        <f t="shared" si="77"/>
        <v>0.61016949152542377</v>
      </c>
      <c r="W582" s="1">
        <f t="shared" si="78"/>
        <v>0.3523954116059379</v>
      </c>
      <c r="X582" s="1">
        <f t="shared" si="79"/>
        <v>7.6240440845704001</v>
      </c>
    </row>
    <row r="583" spans="1:24" x14ac:dyDescent="0.25">
      <c r="A583" s="4">
        <v>581</v>
      </c>
      <c r="B583" s="4" t="s">
        <v>31</v>
      </c>
      <c r="C583" s="5">
        <v>42095</v>
      </c>
      <c r="D583" s="4" t="s">
        <v>21</v>
      </c>
      <c r="E583" s="4">
        <v>153</v>
      </c>
      <c r="F583" s="4">
        <v>73250</v>
      </c>
      <c r="G583" s="4">
        <v>3</v>
      </c>
      <c r="H583" s="4">
        <v>68</v>
      </c>
      <c r="I583" s="4">
        <v>1362</v>
      </c>
      <c r="J583" s="4">
        <v>83036</v>
      </c>
      <c r="K583" s="4">
        <v>236</v>
      </c>
      <c r="L583" s="4">
        <v>17784</v>
      </c>
      <c r="M583" s="4">
        <v>8</v>
      </c>
      <c r="N583" s="4">
        <v>146</v>
      </c>
      <c r="O583" s="4">
        <v>1072</v>
      </c>
      <c r="P583" s="4">
        <v>136658</v>
      </c>
      <c r="Q583" s="1">
        <f t="shared" si="72"/>
        <v>1.9607843137254902E-2</v>
      </c>
      <c r="R583" s="1">
        <f t="shared" si="73"/>
        <v>0.44444444444444442</v>
      </c>
      <c r="S583" s="1">
        <f t="shared" si="74"/>
        <v>1.8593856655290102E-2</v>
      </c>
      <c r="T583" s="1">
        <f t="shared" si="75"/>
        <v>1.1335972696245733</v>
      </c>
      <c r="U583" s="1">
        <f t="shared" si="76"/>
        <v>3.3898305084745763E-2</v>
      </c>
      <c r="V583" s="1">
        <f t="shared" si="77"/>
        <v>0.61864406779661019</v>
      </c>
      <c r="W583" s="1">
        <f t="shared" si="78"/>
        <v>6.0278902384165542E-2</v>
      </c>
      <c r="X583" s="1">
        <f t="shared" si="79"/>
        <v>7.6843229869545659</v>
      </c>
    </row>
    <row r="584" spans="1:24" x14ac:dyDescent="0.25">
      <c r="A584" s="4">
        <v>582</v>
      </c>
      <c r="B584" s="4" t="s">
        <v>31</v>
      </c>
      <c r="C584" s="5">
        <v>42095</v>
      </c>
      <c r="D584" s="4" t="s">
        <v>22</v>
      </c>
      <c r="E584" s="4">
        <v>153</v>
      </c>
      <c r="F584" s="4">
        <v>73250</v>
      </c>
      <c r="G584" s="4">
        <v>2</v>
      </c>
      <c r="H584" s="4">
        <v>68</v>
      </c>
      <c r="I584" s="4">
        <v>2825</v>
      </c>
      <c r="J584" s="4">
        <v>85861</v>
      </c>
      <c r="K584" s="4">
        <v>236</v>
      </c>
      <c r="L584" s="4">
        <v>17784</v>
      </c>
      <c r="M584" s="4">
        <v>9</v>
      </c>
      <c r="N584" s="4">
        <v>147</v>
      </c>
      <c r="O584" s="4">
        <v>2900</v>
      </c>
      <c r="P584" s="4">
        <v>139558</v>
      </c>
      <c r="Q584" s="1">
        <f t="shared" si="72"/>
        <v>1.3071895424836602E-2</v>
      </c>
      <c r="R584" s="1">
        <f t="shared" si="73"/>
        <v>0.44444444444444442</v>
      </c>
      <c r="S584" s="1">
        <f t="shared" si="74"/>
        <v>3.8566552901023891E-2</v>
      </c>
      <c r="T584" s="1">
        <f t="shared" si="75"/>
        <v>1.1721638225255973</v>
      </c>
      <c r="U584" s="1">
        <f t="shared" si="76"/>
        <v>3.8135593220338986E-2</v>
      </c>
      <c r="V584" s="1">
        <f t="shared" si="77"/>
        <v>0.6228813559322034</v>
      </c>
      <c r="W584" s="1">
        <f t="shared" si="78"/>
        <v>0.16306792622582097</v>
      </c>
      <c r="X584" s="1">
        <f t="shared" si="79"/>
        <v>7.8473909131803872</v>
      </c>
    </row>
    <row r="585" spans="1:24" x14ac:dyDescent="0.25">
      <c r="A585" s="4">
        <v>583</v>
      </c>
      <c r="B585" s="4" t="s">
        <v>31</v>
      </c>
      <c r="C585" s="5">
        <v>42095</v>
      </c>
      <c r="D585" s="4" t="s">
        <v>23</v>
      </c>
      <c r="E585" s="4">
        <v>153</v>
      </c>
      <c r="F585" s="4">
        <v>73250</v>
      </c>
      <c r="G585" s="4">
        <v>1</v>
      </c>
      <c r="H585" s="4">
        <v>68</v>
      </c>
      <c r="I585" s="4">
        <v>114</v>
      </c>
      <c r="J585" s="4">
        <v>85975</v>
      </c>
      <c r="K585" s="4">
        <v>236</v>
      </c>
      <c r="L585" s="4">
        <v>17784</v>
      </c>
      <c r="M585" s="4">
        <v>5</v>
      </c>
      <c r="N585" s="4">
        <v>147</v>
      </c>
      <c r="O585" s="4">
        <v>7575</v>
      </c>
      <c r="P585" s="4">
        <v>147133</v>
      </c>
      <c r="Q585" s="1">
        <f t="shared" si="72"/>
        <v>6.5359477124183009E-3</v>
      </c>
      <c r="R585" s="1">
        <f t="shared" si="73"/>
        <v>0.44444444444444442</v>
      </c>
      <c r="S585" s="1">
        <f t="shared" si="74"/>
        <v>1.5563139931740614E-3</v>
      </c>
      <c r="T585" s="1">
        <f t="shared" si="75"/>
        <v>1.1737201365187713</v>
      </c>
      <c r="U585" s="1">
        <f t="shared" si="76"/>
        <v>2.1186440677966101E-2</v>
      </c>
      <c r="V585" s="1">
        <f t="shared" si="77"/>
        <v>0.6228813559322034</v>
      </c>
      <c r="W585" s="1">
        <f t="shared" si="78"/>
        <v>0.42594466936572201</v>
      </c>
      <c r="X585" s="1">
        <f t="shared" si="79"/>
        <v>8.2733355825461086</v>
      </c>
    </row>
    <row r="586" spans="1:24" x14ac:dyDescent="0.25">
      <c r="A586" s="4">
        <v>584</v>
      </c>
      <c r="B586" s="4" t="s">
        <v>31</v>
      </c>
      <c r="C586" s="5">
        <v>42125</v>
      </c>
      <c r="D586" s="4" t="s">
        <v>16</v>
      </c>
      <c r="E586" s="4">
        <v>131</v>
      </c>
      <c r="F586" s="4">
        <v>54134</v>
      </c>
      <c r="G586" s="4">
        <v>23</v>
      </c>
      <c r="H586" s="4">
        <v>23</v>
      </c>
      <c r="I586" s="4">
        <v>7764</v>
      </c>
      <c r="J586" s="4">
        <v>7764</v>
      </c>
      <c r="K586" s="4">
        <v>131</v>
      </c>
      <c r="L586" s="4">
        <v>8777</v>
      </c>
      <c r="M586" s="4">
        <v>78</v>
      </c>
      <c r="N586" s="4">
        <v>78</v>
      </c>
      <c r="O586" s="4">
        <v>59767</v>
      </c>
      <c r="P586" s="4">
        <v>59767</v>
      </c>
      <c r="Q586" s="1">
        <f t="shared" si="72"/>
        <v>0.17557251908396945</v>
      </c>
      <c r="R586" s="1">
        <f t="shared" si="73"/>
        <v>0.17557251908396945</v>
      </c>
      <c r="S586" s="1">
        <f t="shared" si="74"/>
        <v>0.14342187904089851</v>
      </c>
      <c r="T586" s="1">
        <f t="shared" si="75"/>
        <v>0.14342187904089851</v>
      </c>
      <c r="U586" s="1">
        <f t="shared" si="76"/>
        <v>0.59541984732824427</v>
      </c>
      <c r="V586" s="1">
        <f t="shared" si="77"/>
        <v>0.59541984732824427</v>
      </c>
      <c r="W586" s="1">
        <f t="shared" si="78"/>
        <v>6.809502107781702</v>
      </c>
      <c r="X586" s="1">
        <f t="shared" si="79"/>
        <v>6.809502107781702</v>
      </c>
    </row>
    <row r="587" spans="1:24" x14ac:dyDescent="0.25">
      <c r="A587" s="4">
        <v>585</v>
      </c>
      <c r="B587" s="4" t="s">
        <v>31</v>
      </c>
      <c r="C587" s="5">
        <v>42125</v>
      </c>
      <c r="D587" s="4" t="s">
        <v>17</v>
      </c>
      <c r="E587" s="4">
        <v>131</v>
      </c>
      <c r="F587" s="4">
        <v>54134</v>
      </c>
      <c r="G587" s="4">
        <v>10</v>
      </c>
      <c r="H587" s="4">
        <v>28</v>
      </c>
      <c r="I587" s="4">
        <v>24758</v>
      </c>
      <c r="J587" s="4">
        <v>32522</v>
      </c>
      <c r="K587" s="4">
        <v>131</v>
      </c>
      <c r="L587" s="4">
        <v>8777</v>
      </c>
      <c r="M587" s="4">
        <v>15</v>
      </c>
      <c r="N587" s="4">
        <v>83</v>
      </c>
      <c r="O587" s="4">
        <v>37128</v>
      </c>
      <c r="P587" s="4">
        <v>96895</v>
      </c>
      <c r="Q587" s="1">
        <f t="shared" si="72"/>
        <v>7.6335877862595422E-2</v>
      </c>
      <c r="R587" s="1">
        <f t="shared" si="73"/>
        <v>0.21374045801526717</v>
      </c>
      <c r="S587" s="1">
        <f t="shared" si="74"/>
        <v>0.45734658440166992</v>
      </c>
      <c r="T587" s="1">
        <f t="shared" si="75"/>
        <v>0.6007684634425684</v>
      </c>
      <c r="U587" s="1">
        <f t="shared" si="76"/>
        <v>0.11450381679389313</v>
      </c>
      <c r="V587" s="1">
        <f t="shared" si="77"/>
        <v>0.63358778625954193</v>
      </c>
      <c r="W587" s="1">
        <f t="shared" si="78"/>
        <v>4.230146975048422</v>
      </c>
      <c r="X587" s="1">
        <f t="shared" si="79"/>
        <v>11.039649082830124</v>
      </c>
    </row>
    <row r="588" spans="1:24" x14ac:dyDescent="0.25">
      <c r="A588" s="4">
        <v>586</v>
      </c>
      <c r="B588" s="4" t="s">
        <v>31</v>
      </c>
      <c r="C588" s="5">
        <v>42125</v>
      </c>
      <c r="D588" s="4" t="s">
        <v>18</v>
      </c>
      <c r="E588" s="4">
        <v>131</v>
      </c>
      <c r="F588" s="4">
        <v>54134</v>
      </c>
      <c r="G588" s="4">
        <v>8</v>
      </c>
      <c r="H588" s="4">
        <v>30</v>
      </c>
      <c r="I588" s="4">
        <v>19759</v>
      </c>
      <c r="J588" s="4">
        <v>52281</v>
      </c>
      <c r="K588" s="4">
        <v>131</v>
      </c>
      <c r="L588" s="4">
        <v>8777</v>
      </c>
      <c r="M588" s="4">
        <v>11</v>
      </c>
      <c r="N588" s="4">
        <v>84</v>
      </c>
      <c r="O588" s="4">
        <v>28655</v>
      </c>
      <c r="P588" s="4">
        <v>125550</v>
      </c>
      <c r="Q588" s="1">
        <f t="shared" si="72"/>
        <v>6.1068702290076333E-2</v>
      </c>
      <c r="R588" s="1">
        <f t="shared" si="73"/>
        <v>0.22900763358778625</v>
      </c>
      <c r="S588" s="1">
        <f t="shared" si="74"/>
        <v>0.36500166254110172</v>
      </c>
      <c r="T588" s="1">
        <f t="shared" si="75"/>
        <v>0.96577012598367018</v>
      </c>
      <c r="U588" s="1">
        <f t="shared" si="76"/>
        <v>8.3969465648854963E-2</v>
      </c>
      <c r="V588" s="1">
        <f t="shared" si="77"/>
        <v>0.64122137404580148</v>
      </c>
      <c r="W588" s="1">
        <f t="shared" si="78"/>
        <v>3.2647829554517487</v>
      </c>
      <c r="X588" s="1">
        <f t="shared" si="79"/>
        <v>14.304432038281874</v>
      </c>
    </row>
    <row r="589" spans="1:24" x14ac:dyDescent="0.25">
      <c r="A589" s="4">
        <v>587</v>
      </c>
      <c r="B589" s="4" t="s">
        <v>31</v>
      </c>
      <c r="C589" s="5">
        <v>42125</v>
      </c>
      <c r="D589" s="4" t="s">
        <v>19</v>
      </c>
      <c r="E589" s="4">
        <v>131</v>
      </c>
      <c r="F589" s="4">
        <v>54134</v>
      </c>
      <c r="G589" s="4">
        <v>4</v>
      </c>
      <c r="H589" s="4">
        <v>31</v>
      </c>
      <c r="I589" s="4">
        <v>3300</v>
      </c>
      <c r="J589" s="4">
        <v>55581</v>
      </c>
      <c r="K589" s="4">
        <v>131</v>
      </c>
      <c r="L589" s="4">
        <v>8777</v>
      </c>
      <c r="M589" s="4">
        <v>5</v>
      </c>
      <c r="N589" s="4">
        <v>84</v>
      </c>
      <c r="O589" s="4">
        <v>4720</v>
      </c>
      <c r="P589" s="4">
        <v>130270</v>
      </c>
      <c r="Q589" s="1">
        <f t="shared" si="72"/>
        <v>3.0534351145038167E-2</v>
      </c>
      <c r="R589" s="1">
        <f t="shared" si="73"/>
        <v>0.23664122137404581</v>
      </c>
      <c r="S589" s="1">
        <f t="shared" si="74"/>
        <v>6.0959840396054232E-2</v>
      </c>
      <c r="T589" s="1">
        <f t="shared" si="75"/>
        <v>1.0267299663797245</v>
      </c>
      <c r="U589" s="1">
        <f t="shared" si="76"/>
        <v>3.8167938931297711E-2</v>
      </c>
      <c r="V589" s="1">
        <f t="shared" si="77"/>
        <v>0.64122137404580148</v>
      </c>
      <c r="W589" s="1">
        <f t="shared" si="78"/>
        <v>0.53776916942007524</v>
      </c>
      <c r="X589" s="1">
        <f t="shared" si="79"/>
        <v>14.842201207701947</v>
      </c>
    </row>
    <row r="590" spans="1:24" x14ac:dyDescent="0.25">
      <c r="A590" s="4">
        <v>588</v>
      </c>
      <c r="B590" s="4" t="s">
        <v>31</v>
      </c>
      <c r="C590" s="5">
        <v>42125</v>
      </c>
      <c r="D590" s="4" t="s">
        <v>20</v>
      </c>
      <c r="E590" s="4">
        <v>131</v>
      </c>
      <c r="F590" s="4">
        <v>54134</v>
      </c>
      <c r="G590" s="4">
        <v>3</v>
      </c>
      <c r="H590" s="4">
        <v>31</v>
      </c>
      <c r="I590" s="4">
        <v>320</v>
      </c>
      <c r="J590" s="4">
        <v>55901</v>
      </c>
      <c r="K590" s="4">
        <v>131</v>
      </c>
      <c r="L590" s="4">
        <v>8777</v>
      </c>
      <c r="M590" s="4">
        <v>9</v>
      </c>
      <c r="N590" s="4">
        <v>85</v>
      </c>
      <c r="O590" s="4">
        <v>1198</v>
      </c>
      <c r="P590" s="4">
        <v>131468</v>
      </c>
      <c r="Q590" s="1">
        <f t="shared" si="72"/>
        <v>2.2900763358778626E-2</v>
      </c>
      <c r="R590" s="1">
        <f t="shared" si="73"/>
        <v>0.23664122137404581</v>
      </c>
      <c r="S590" s="1">
        <f t="shared" si="74"/>
        <v>5.9112572505264716E-3</v>
      </c>
      <c r="T590" s="1">
        <f t="shared" si="75"/>
        <v>1.0326412236302509</v>
      </c>
      <c r="U590" s="1">
        <f t="shared" si="76"/>
        <v>6.8702290076335881E-2</v>
      </c>
      <c r="V590" s="1">
        <f t="shared" si="77"/>
        <v>0.64885496183206104</v>
      </c>
      <c r="W590" s="1">
        <f t="shared" si="78"/>
        <v>0.13649310698416314</v>
      </c>
      <c r="X590" s="1">
        <f t="shared" si="79"/>
        <v>14.978694314686111</v>
      </c>
    </row>
    <row r="591" spans="1:24" x14ac:dyDescent="0.25">
      <c r="A591" s="4">
        <v>589</v>
      </c>
      <c r="B591" s="4" t="s">
        <v>31</v>
      </c>
      <c r="C591" s="5">
        <v>42125</v>
      </c>
      <c r="D591" s="4" t="s">
        <v>21</v>
      </c>
      <c r="E591" s="4">
        <v>131</v>
      </c>
      <c r="F591" s="4">
        <v>54134</v>
      </c>
      <c r="G591" s="4">
        <v>0</v>
      </c>
      <c r="H591" s="4">
        <v>31</v>
      </c>
      <c r="I591" s="4">
        <v>0</v>
      </c>
      <c r="J591" s="4">
        <v>55901</v>
      </c>
      <c r="K591" s="4">
        <v>131</v>
      </c>
      <c r="L591" s="4">
        <v>8777</v>
      </c>
      <c r="M591" s="4">
        <v>7</v>
      </c>
      <c r="N591" s="4">
        <v>86</v>
      </c>
      <c r="O591" s="4">
        <v>2873</v>
      </c>
      <c r="P591" s="4">
        <v>134341</v>
      </c>
      <c r="Q591" s="1">
        <f t="shared" si="72"/>
        <v>0</v>
      </c>
      <c r="R591" s="1">
        <f t="shared" si="73"/>
        <v>0.23664122137404581</v>
      </c>
      <c r="S591" s="1">
        <f t="shared" si="74"/>
        <v>0</v>
      </c>
      <c r="T591" s="1">
        <f t="shared" si="75"/>
        <v>1.0326412236302509</v>
      </c>
      <c r="U591" s="1">
        <f t="shared" si="76"/>
        <v>5.3435114503816793E-2</v>
      </c>
      <c r="V591" s="1">
        <f t="shared" si="77"/>
        <v>0.65648854961832059</v>
      </c>
      <c r="W591" s="1">
        <f t="shared" si="78"/>
        <v>0.3273328016406517</v>
      </c>
      <c r="X591" s="1">
        <f t="shared" si="79"/>
        <v>15.306027116326764</v>
      </c>
    </row>
    <row r="592" spans="1:24" x14ac:dyDescent="0.25">
      <c r="A592" s="4">
        <v>590</v>
      </c>
      <c r="B592" s="4" t="s">
        <v>31</v>
      </c>
      <c r="C592" s="5">
        <v>42125</v>
      </c>
      <c r="D592" s="4" t="s">
        <v>22</v>
      </c>
      <c r="E592" s="4">
        <v>131</v>
      </c>
      <c r="F592" s="4">
        <v>54134</v>
      </c>
      <c r="G592" s="4">
        <v>0</v>
      </c>
      <c r="H592" s="4">
        <v>31</v>
      </c>
      <c r="I592" s="4">
        <v>0</v>
      </c>
      <c r="J592" s="4">
        <v>55901</v>
      </c>
      <c r="K592" s="4">
        <v>131</v>
      </c>
      <c r="L592" s="4">
        <v>8777</v>
      </c>
      <c r="M592" s="4">
        <v>5</v>
      </c>
      <c r="N592" s="4">
        <v>86</v>
      </c>
      <c r="O592" s="4">
        <v>2231</v>
      </c>
      <c r="P592" s="4">
        <v>136572</v>
      </c>
      <c r="Q592" s="1">
        <f t="shared" si="72"/>
        <v>0</v>
      </c>
      <c r="R592" s="1">
        <f t="shared" si="73"/>
        <v>0.23664122137404581</v>
      </c>
      <c r="S592" s="1">
        <f t="shared" si="74"/>
        <v>0</v>
      </c>
      <c r="T592" s="1">
        <f t="shared" si="75"/>
        <v>1.0326412236302509</v>
      </c>
      <c r="U592" s="1">
        <f t="shared" si="76"/>
        <v>3.8167938931297711E-2</v>
      </c>
      <c r="V592" s="1">
        <f t="shared" si="77"/>
        <v>0.65648854961832059</v>
      </c>
      <c r="W592" s="1">
        <f t="shared" si="78"/>
        <v>0.2541870798678364</v>
      </c>
      <c r="X592" s="1">
        <f t="shared" si="79"/>
        <v>15.5602141961946</v>
      </c>
    </row>
    <row r="593" spans="1:24" x14ac:dyDescent="0.25">
      <c r="A593" s="4">
        <v>591</v>
      </c>
      <c r="B593" s="4" t="s">
        <v>31</v>
      </c>
      <c r="C593" s="5">
        <v>42125</v>
      </c>
      <c r="D593" s="4" t="s">
        <v>23</v>
      </c>
      <c r="E593" s="4">
        <v>131</v>
      </c>
      <c r="F593" s="4">
        <v>54134</v>
      </c>
      <c r="G593" s="6">
        <v>9.9999999999999995E-7</v>
      </c>
      <c r="H593" s="4">
        <v>31</v>
      </c>
      <c r="I593" s="6">
        <v>9.9999999999999995E-7</v>
      </c>
      <c r="J593" s="4">
        <v>55901</v>
      </c>
      <c r="K593" s="4">
        <v>131</v>
      </c>
      <c r="L593" s="4">
        <v>8777</v>
      </c>
      <c r="M593" s="4">
        <v>2</v>
      </c>
      <c r="N593" s="4">
        <v>86</v>
      </c>
      <c r="O593" s="4">
        <v>1055</v>
      </c>
      <c r="P593" s="4">
        <v>137627</v>
      </c>
      <c r="Q593" s="1">
        <f t="shared" si="72"/>
        <v>7.6335877862595424E-9</v>
      </c>
      <c r="R593" s="1">
        <f t="shared" si="73"/>
        <v>0.23664122137404581</v>
      </c>
      <c r="S593" s="1">
        <f t="shared" si="74"/>
        <v>1.8472678907895223E-11</v>
      </c>
      <c r="T593" s="1">
        <f t="shared" si="75"/>
        <v>1.0326412236302509</v>
      </c>
      <c r="U593" s="1">
        <f t="shared" si="76"/>
        <v>1.5267175572519083E-2</v>
      </c>
      <c r="V593" s="1">
        <f t="shared" si="77"/>
        <v>0.65648854961832059</v>
      </c>
      <c r="W593" s="1">
        <f t="shared" si="78"/>
        <v>0.1202005240970719</v>
      </c>
      <c r="X593" s="1">
        <f t="shared" si="79"/>
        <v>15.680414720291671</v>
      </c>
    </row>
    <row r="594" spans="1:24" x14ac:dyDescent="0.25">
      <c r="A594" s="4">
        <v>592</v>
      </c>
      <c r="B594" s="4" t="s">
        <v>31</v>
      </c>
      <c r="C594" s="5">
        <v>42156</v>
      </c>
      <c r="D594" s="4" t="s">
        <v>16</v>
      </c>
      <c r="E594" s="4">
        <v>133</v>
      </c>
      <c r="F594" s="4">
        <v>165364</v>
      </c>
      <c r="G594" s="4">
        <v>16</v>
      </c>
      <c r="H594" s="4">
        <v>16</v>
      </c>
      <c r="I594" s="4">
        <v>51112</v>
      </c>
      <c r="J594" s="4">
        <v>51112</v>
      </c>
      <c r="K594" s="4">
        <v>142</v>
      </c>
      <c r="L594" s="4">
        <v>39845</v>
      </c>
      <c r="M594" s="4">
        <v>67</v>
      </c>
      <c r="N594" s="4">
        <v>67</v>
      </c>
      <c r="O594" s="4">
        <v>129777</v>
      </c>
      <c r="P594" s="4">
        <v>129777</v>
      </c>
      <c r="Q594" s="1">
        <f t="shared" si="72"/>
        <v>0.12030075187969924</v>
      </c>
      <c r="R594" s="1">
        <f t="shared" si="73"/>
        <v>0.12030075187969924</v>
      </c>
      <c r="S594" s="1">
        <f t="shared" si="74"/>
        <v>0.30908783048305555</v>
      </c>
      <c r="T594" s="1">
        <f t="shared" si="75"/>
        <v>0.30908783048305555</v>
      </c>
      <c r="U594" s="1">
        <f t="shared" si="76"/>
        <v>0.47183098591549294</v>
      </c>
      <c r="V594" s="1">
        <f t="shared" si="77"/>
        <v>0.47183098591549294</v>
      </c>
      <c r="W594" s="1">
        <f t="shared" si="78"/>
        <v>3.2570460534571466</v>
      </c>
      <c r="X594" s="1">
        <f t="shared" si="79"/>
        <v>3.2570460534571466</v>
      </c>
    </row>
    <row r="595" spans="1:24" x14ac:dyDescent="0.25">
      <c r="A595" s="4">
        <v>593</v>
      </c>
      <c r="B595" s="4" t="s">
        <v>31</v>
      </c>
      <c r="C595" s="5">
        <v>42156</v>
      </c>
      <c r="D595" s="4" t="s">
        <v>17</v>
      </c>
      <c r="E595" s="4">
        <v>133</v>
      </c>
      <c r="F595" s="4">
        <v>165364</v>
      </c>
      <c r="G595" s="4">
        <v>16</v>
      </c>
      <c r="H595" s="4">
        <v>27</v>
      </c>
      <c r="I595" s="4">
        <v>24826</v>
      </c>
      <c r="J595" s="4">
        <v>75938</v>
      </c>
      <c r="K595" s="4">
        <v>142</v>
      </c>
      <c r="L595" s="4">
        <v>39845</v>
      </c>
      <c r="M595" s="4">
        <v>30</v>
      </c>
      <c r="N595" s="4">
        <v>76</v>
      </c>
      <c r="O595" s="4">
        <v>37063</v>
      </c>
      <c r="P595" s="4">
        <v>166840</v>
      </c>
      <c r="Q595" s="1">
        <f t="shared" si="72"/>
        <v>0.12030075187969924</v>
      </c>
      <c r="R595" s="1">
        <f t="shared" si="73"/>
        <v>0.20300751879699247</v>
      </c>
      <c r="S595" s="1">
        <f t="shared" si="74"/>
        <v>0.15012941148012868</v>
      </c>
      <c r="T595" s="1">
        <f t="shared" si="75"/>
        <v>0.45921724196318425</v>
      </c>
      <c r="U595" s="1">
        <f t="shared" si="76"/>
        <v>0.21126760563380281</v>
      </c>
      <c r="V595" s="1">
        <f t="shared" si="77"/>
        <v>0.53521126760563376</v>
      </c>
      <c r="W595" s="1">
        <f t="shared" si="78"/>
        <v>0.93017944535073405</v>
      </c>
      <c r="X595" s="1">
        <f t="shared" si="79"/>
        <v>4.187225498807881</v>
      </c>
    </row>
    <row r="596" spans="1:24" x14ac:dyDescent="0.25">
      <c r="A596" s="4">
        <v>594</v>
      </c>
      <c r="B596" s="4" t="s">
        <v>31</v>
      </c>
      <c r="C596" s="5">
        <v>42156</v>
      </c>
      <c r="D596" s="4" t="s">
        <v>18</v>
      </c>
      <c r="E596" s="4">
        <v>133</v>
      </c>
      <c r="F596" s="4">
        <v>165364</v>
      </c>
      <c r="G596" s="4">
        <v>11</v>
      </c>
      <c r="H596" s="4">
        <v>32</v>
      </c>
      <c r="I596" s="4">
        <v>14559</v>
      </c>
      <c r="J596" s="4">
        <v>90497</v>
      </c>
      <c r="K596" s="4">
        <v>142</v>
      </c>
      <c r="L596" s="4">
        <v>39845</v>
      </c>
      <c r="M596" s="4">
        <v>21</v>
      </c>
      <c r="N596" s="4">
        <v>83</v>
      </c>
      <c r="O596" s="4">
        <v>18118</v>
      </c>
      <c r="P596" s="4">
        <v>184958</v>
      </c>
      <c r="Q596" s="1">
        <f t="shared" si="72"/>
        <v>8.2706766917293228E-2</v>
      </c>
      <c r="R596" s="1">
        <f t="shared" si="73"/>
        <v>0.24060150375939848</v>
      </c>
      <c r="S596" s="1">
        <f t="shared" si="74"/>
        <v>8.8042137345492363E-2</v>
      </c>
      <c r="T596" s="1">
        <f t="shared" si="75"/>
        <v>0.54725937930867663</v>
      </c>
      <c r="U596" s="1">
        <f t="shared" si="76"/>
        <v>0.14788732394366197</v>
      </c>
      <c r="V596" s="1">
        <f t="shared" si="77"/>
        <v>0.58450704225352113</v>
      </c>
      <c r="W596" s="1">
        <f t="shared" si="78"/>
        <v>0.45471200903501069</v>
      </c>
      <c r="X596" s="1">
        <f t="shared" si="79"/>
        <v>4.6419375078428908</v>
      </c>
    </row>
    <row r="597" spans="1:24" x14ac:dyDescent="0.25">
      <c r="A597" s="4">
        <v>595</v>
      </c>
      <c r="B597" s="4" t="s">
        <v>31</v>
      </c>
      <c r="C597" s="5">
        <v>42156</v>
      </c>
      <c r="D597" s="4" t="s">
        <v>19</v>
      </c>
      <c r="E597" s="4">
        <v>133</v>
      </c>
      <c r="F597" s="4">
        <v>165364</v>
      </c>
      <c r="G597" s="4">
        <v>7</v>
      </c>
      <c r="H597" s="4">
        <v>35</v>
      </c>
      <c r="I597" s="4">
        <v>4193</v>
      </c>
      <c r="J597" s="4">
        <v>94690</v>
      </c>
      <c r="K597" s="4">
        <v>142</v>
      </c>
      <c r="L597" s="4">
        <v>39845</v>
      </c>
      <c r="M597" s="4">
        <v>14</v>
      </c>
      <c r="N597" s="4">
        <v>84</v>
      </c>
      <c r="O597" s="4">
        <v>14758</v>
      </c>
      <c r="P597" s="4">
        <v>199716</v>
      </c>
      <c r="Q597" s="1">
        <f t="shared" si="72"/>
        <v>5.2631578947368418E-2</v>
      </c>
      <c r="R597" s="1">
        <f t="shared" si="73"/>
        <v>0.26315789473684209</v>
      </c>
      <c r="S597" s="1">
        <f t="shared" si="74"/>
        <v>2.5356183933625216E-2</v>
      </c>
      <c r="T597" s="1">
        <f t="shared" si="75"/>
        <v>0.57261556324230178</v>
      </c>
      <c r="U597" s="1">
        <f t="shared" si="76"/>
        <v>9.8591549295774641E-2</v>
      </c>
      <c r="V597" s="1">
        <f t="shared" si="77"/>
        <v>0.59154929577464788</v>
      </c>
      <c r="W597" s="1">
        <f t="shared" si="78"/>
        <v>0.37038524281591167</v>
      </c>
      <c r="X597" s="1">
        <f t="shared" si="79"/>
        <v>5.0123227506588028</v>
      </c>
    </row>
    <row r="598" spans="1:24" x14ac:dyDescent="0.25">
      <c r="A598" s="4">
        <v>596</v>
      </c>
      <c r="B598" s="4" t="s">
        <v>31</v>
      </c>
      <c r="C598" s="5">
        <v>42156</v>
      </c>
      <c r="D598" s="4" t="s">
        <v>20</v>
      </c>
      <c r="E598" s="4">
        <v>133</v>
      </c>
      <c r="F598" s="4">
        <v>165364</v>
      </c>
      <c r="G598" s="4">
        <v>12</v>
      </c>
      <c r="H598" s="4">
        <v>42</v>
      </c>
      <c r="I598" s="4">
        <v>9520</v>
      </c>
      <c r="J598" s="4">
        <v>104210</v>
      </c>
      <c r="K598" s="4">
        <v>142</v>
      </c>
      <c r="L598" s="4">
        <v>39845</v>
      </c>
      <c r="M598" s="4">
        <v>12</v>
      </c>
      <c r="N598" s="4">
        <v>85</v>
      </c>
      <c r="O598" s="4">
        <v>12450</v>
      </c>
      <c r="P598" s="4">
        <v>212166</v>
      </c>
      <c r="Q598" s="1">
        <f t="shared" si="72"/>
        <v>9.0225563909774431E-2</v>
      </c>
      <c r="R598" s="1">
        <f t="shared" si="73"/>
        <v>0.31578947368421051</v>
      </c>
      <c r="S598" s="1">
        <f t="shared" si="74"/>
        <v>5.7569966860985464E-2</v>
      </c>
      <c r="T598" s="1">
        <f t="shared" si="75"/>
        <v>0.63018553010328726</v>
      </c>
      <c r="U598" s="1">
        <f t="shared" si="76"/>
        <v>8.4507042253521125E-2</v>
      </c>
      <c r="V598" s="1">
        <f t="shared" si="77"/>
        <v>0.59859154929577463</v>
      </c>
      <c r="W598" s="1">
        <f t="shared" si="78"/>
        <v>0.31246078554398293</v>
      </c>
      <c r="X598" s="1">
        <f t="shared" si="79"/>
        <v>5.3247835362027862</v>
      </c>
    </row>
    <row r="599" spans="1:24" x14ac:dyDescent="0.25">
      <c r="A599" s="4">
        <v>597</v>
      </c>
      <c r="B599" s="4" t="s">
        <v>31</v>
      </c>
      <c r="C599" s="5">
        <v>42156</v>
      </c>
      <c r="D599" s="4" t="s">
        <v>21</v>
      </c>
      <c r="E599" s="4">
        <v>133</v>
      </c>
      <c r="F599" s="4">
        <v>165364</v>
      </c>
      <c r="G599" s="4">
        <v>5</v>
      </c>
      <c r="H599" s="4">
        <v>43</v>
      </c>
      <c r="I599" s="4">
        <v>9890</v>
      </c>
      <c r="J599" s="4">
        <v>114100</v>
      </c>
      <c r="K599" s="4">
        <v>142</v>
      </c>
      <c r="L599" s="4">
        <v>39845</v>
      </c>
      <c r="M599" s="4">
        <v>7</v>
      </c>
      <c r="N599" s="4">
        <v>85</v>
      </c>
      <c r="O599" s="4">
        <v>8944</v>
      </c>
      <c r="P599" s="4">
        <v>221110</v>
      </c>
      <c r="Q599" s="1">
        <f t="shared" si="72"/>
        <v>3.7593984962406013E-2</v>
      </c>
      <c r="R599" s="1">
        <f t="shared" si="73"/>
        <v>0.32330827067669171</v>
      </c>
      <c r="S599" s="1">
        <f t="shared" si="74"/>
        <v>5.9807455068817877E-2</v>
      </c>
      <c r="T599" s="1">
        <f t="shared" si="75"/>
        <v>0.68999298517210517</v>
      </c>
      <c r="U599" s="1">
        <f t="shared" si="76"/>
        <v>4.9295774647887321E-2</v>
      </c>
      <c r="V599" s="1">
        <f t="shared" si="77"/>
        <v>0.59859154929577463</v>
      </c>
      <c r="W599" s="1">
        <f t="shared" si="78"/>
        <v>0.22446982055464926</v>
      </c>
      <c r="X599" s="1">
        <f t="shared" si="79"/>
        <v>5.5492533567574354</v>
      </c>
    </row>
    <row r="600" spans="1:24" x14ac:dyDescent="0.25">
      <c r="A600" s="4">
        <v>598</v>
      </c>
      <c r="B600" s="4" t="s">
        <v>31</v>
      </c>
      <c r="C600" s="5">
        <v>42156</v>
      </c>
      <c r="D600" s="4" t="s">
        <v>22</v>
      </c>
      <c r="E600" s="4">
        <v>133</v>
      </c>
      <c r="F600" s="4">
        <v>165364</v>
      </c>
      <c r="G600" s="4">
        <v>5</v>
      </c>
      <c r="H600" s="4">
        <v>45</v>
      </c>
      <c r="I600" s="4">
        <v>7305</v>
      </c>
      <c r="J600" s="4">
        <v>121405</v>
      </c>
      <c r="K600" s="4">
        <v>142</v>
      </c>
      <c r="L600" s="4">
        <v>39845</v>
      </c>
      <c r="M600" s="4">
        <v>13</v>
      </c>
      <c r="N600" s="4">
        <v>86</v>
      </c>
      <c r="O600" s="4">
        <v>13470</v>
      </c>
      <c r="P600" s="4">
        <v>234580</v>
      </c>
      <c r="Q600" s="1">
        <f t="shared" si="72"/>
        <v>3.7593984962406013E-2</v>
      </c>
      <c r="R600" s="1">
        <f t="shared" si="73"/>
        <v>0.33834586466165412</v>
      </c>
      <c r="S600" s="1">
        <f t="shared" si="74"/>
        <v>4.4175273941123826E-2</v>
      </c>
      <c r="T600" s="1">
        <f t="shared" si="75"/>
        <v>0.73416825911322903</v>
      </c>
      <c r="U600" s="1">
        <f t="shared" si="76"/>
        <v>9.154929577464789E-2</v>
      </c>
      <c r="V600" s="1">
        <f t="shared" si="77"/>
        <v>0.60563380281690138</v>
      </c>
      <c r="W600" s="1">
        <f t="shared" si="78"/>
        <v>0.3380599824319237</v>
      </c>
      <c r="X600" s="1">
        <f t="shared" si="79"/>
        <v>5.8873133391893591</v>
      </c>
    </row>
    <row r="601" spans="1:24" x14ac:dyDescent="0.25">
      <c r="A601" s="4">
        <v>599</v>
      </c>
      <c r="B601" s="4" t="s">
        <v>31</v>
      </c>
      <c r="C601" s="5">
        <v>42156</v>
      </c>
      <c r="D601" s="4" t="s">
        <v>23</v>
      </c>
      <c r="E601" s="4">
        <v>133</v>
      </c>
      <c r="F601" s="4">
        <v>165364</v>
      </c>
      <c r="G601" s="4">
        <v>0</v>
      </c>
      <c r="H601" s="4">
        <v>0</v>
      </c>
      <c r="I601" s="4">
        <v>0</v>
      </c>
      <c r="J601" s="4">
        <v>0</v>
      </c>
      <c r="K601" s="4">
        <v>142</v>
      </c>
      <c r="L601" s="4">
        <v>39845</v>
      </c>
      <c r="M601" s="4">
        <v>0</v>
      </c>
      <c r="N601" s="4">
        <v>0</v>
      </c>
      <c r="O601" s="4">
        <v>0</v>
      </c>
      <c r="P601" s="4">
        <v>0</v>
      </c>
      <c r="Q601" s="1">
        <f t="shared" si="72"/>
        <v>0</v>
      </c>
      <c r="R601" s="1">
        <f t="shared" si="73"/>
        <v>0</v>
      </c>
      <c r="S601" s="1">
        <f t="shared" si="74"/>
        <v>0</v>
      </c>
      <c r="T601" s="1">
        <f t="shared" si="75"/>
        <v>0</v>
      </c>
      <c r="U601" s="1">
        <f t="shared" si="76"/>
        <v>0</v>
      </c>
      <c r="V601" s="1">
        <f t="shared" si="77"/>
        <v>0</v>
      </c>
      <c r="W601" s="1">
        <f t="shared" si="78"/>
        <v>0</v>
      </c>
      <c r="X601" s="1">
        <f t="shared" si="79"/>
        <v>0</v>
      </c>
    </row>
    <row r="602" spans="1:24" x14ac:dyDescent="0.25">
      <c r="A602" s="4">
        <v>600</v>
      </c>
      <c r="B602" s="4" t="s">
        <v>31</v>
      </c>
      <c r="C602" s="5">
        <v>42186</v>
      </c>
      <c r="D602" s="4" t="s">
        <v>16</v>
      </c>
      <c r="E602" s="4">
        <v>243</v>
      </c>
      <c r="F602" s="4">
        <v>196065</v>
      </c>
      <c r="G602" s="4">
        <v>69</v>
      </c>
      <c r="H602" s="4">
        <v>69</v>
      </c>
      <c r="I602" s="4">
        <v>139731</v>
      </c>
      <c r="J602" s="4">
        <v>139731</v>
      </c>
      <c r="K602" s="4">
        <v>396</v>
      </c>
      <c r="L602" s="4">
        <v>84371</v>
      </c>
      <c r="M602" s="4">
        <v>204</v>
      </c>
      <c r="N602" s="4">
        <v>204</v>
      </c>
      <c r="O602" s="4">
        <v>192022</v>
      </c>
      <c r="P602" s="4">
        <v>192022</v>
      </c>
      <c r="Q602" s="1">
        <f t="shared" si="72"/>
        <v>0.2839506172839506</v>
      </c>
      <c r="R602" s="1">
        <f t="shared" si="73"/>
        <v>0.2839506172839506</v>
      </c>
      <c r="S602" s="1">
        <f t="shared" si="74"/>
        <v>0.71267691836890823</v>
      </c>
      <c r="T602" s="1">
        <f t="shared" si="75"/>
        <v>0.71267691836890823</v>
      </c>
      <c r="U602" s="1">
        <f t="shared" si="76"/>
        <v>0.51515151515151514</v>
      </c>
      <c r="V602" s="1">
        <f t="shared" si="77"/>
        <v>0.51515151515151514</v>
      </c>
      <c r="W602" s="1">
        <f t="shared" si="78"/>
        <v>2.275924191961693</v>
      </c>
      <c r="X602" s="1">
        <f t="shared" si="79"/>
        <v>2.275924191961693</v>
      </c>
    </row>
    <row r="603" spans="1:24" x14ac:dyDescent="0.25">
      <c r="A603" s="4">
        <v>601</v>
      </c>
      <c r="B603" s="4" t="s">
        <v>31</v>
      </c>
      <c r="C603" s="5">
        <v>42186</v>
      </c>
      <c r="D603" s="4" t="s">
        <v>17</v>
      </c>
      <c r="E603" s="4">
        <v>243</v>
      </c>
      <c r="F603" s="4">
        <v>196065</v>
      </c>
      <c r="G603" s="4">
        <v>44</v>
      </c>
      <c r="H603" s="4">
        <v>89</v>
      </c>
      <c r="I603" s="4">
        <v>41517</v>
      </c>
      <c r="J603" s="4">
        <v>181248</v>
      </c>
      <c r="K603" s="4">
        <v>396</v>
      </c>
      <c r="L603" s="4">
        <v>84371</v>
      </c>
      <c r="M603" s="4">
        <v>78</v>
      </c>
      <c r="N603" s="4">
        <v>225</v>
      </c>
      <c r="O603" s="4">
        <v>60671</v>
      </c>
      <c r="P603" s="4">
        <v>252693</v>
      </c>
      <c r="Q603" s="1">
        <f t="shared" si="72"/>
        <v>0.18106995884773663</v>
      </c>
      <c r="R603" s="1">
        <f t="shared" si="73"/>
        <v>0.36625514403292181</v>
      </c>
      <c r="S603" s="1">
        <f t="shared" si="74"/>
        <v>0.2117512049575396</v>
      </c>
      <c r="T603" s="1">
        <f t="shared" si="75"/>
        <v>0.92442812332644786</v>
      </c>
      <c r="U603" s="1">
        <f t="shared" si="76"/>
        <v>0.19696969696969696</v>
      </c>
      <c r="V603" s="1">
        <f t="shared" si="77"/>
        <v>0.56818181818181823</v>
      </c>
      <c r="W603" s="1">
        <f t="shared" si="78"/>
        <v>0.71909779426580223</v>
      </c>
      <c r="X603" s="1">
        <f t="shared" si="79"/>
        <v>2.9950219862274952</v>
      </c>
    </row>
    <row r="604" spans="1:24" x14ac:dyDescent="0.25">
      <c r="A604" s="4">
        <v>602</v>
      </c>
      <c r="B604" s="4" t="s">
        <v>31</v>
      </c>
      <c r="C604" s="5">
        <v>42186</v>
      </c>
      <c r="D604" s="4" t="s">
        <v>18</v>
      </c>
      <c r="E604" s="4">
        <v>243</v>
      </c>
      <c r="F604" s="4">
        <v>196065</v>
      </c>
      <c r="G604" s="4">
        <v>27</v>
      </c>
      <c r="H604" s="4">
        <v>96</v>
      </c>
      <c r="I604" s="4">
        <v>24350</v>
      </c>
      <c r="J604" s="4">
        <v>205598</v>
      </c>
      <c r="K604" s="4">
        <v>396</v>
      </c>
      <c r="L604" s="4">
        <v>84371</v>
      </c>
      <c r="M604" s="4">
        <v>57</v>
      </c>
      <c r="N604" s="4">
        <v>235</v>
      </c>
      <c r="O604" s="4">
        <v>24862</v>
      </c>
      <c r="P604" s="4">
        <v>277555</v>
      </c>
      <c r="Q604" s="1">
        <f t="shared" si="72"/>
        <v>0.1111111111111111</v>
      </c>
      <c r="R604" s="1">
        <f t="shared" si="73"/>
        <v>0.39506172839506171</v>
      </c>
      <c r="S604" s="1">
        <f t="shared" si="74"/>
        <v>0.12419350725524698</v>
      </c>
      <c r="T604" s="1">
        <f t="shared" si="75"/>
        <v>1.0486216305816949</v>
      </c>
      <c r="U604" s="1">
        <f t="shared" si="76"/>
        <v>0.14393939393939395</v>
      </c>
      <c r="V604" s="1">
        <f t="shared" si="77"/>
        <v>0.59343434343434343</v>
      </c>
      <c r="W604" s="1">
        <f t="shared" si="78"/>
        <v>0.29467471050479432</v>
      </c>
      <c r="X604" s="1">
        <f t="shared" si="79"/>
        <v>3.2896966967322894</v>
      </c>
    </row>
    <row r="605" spans="1:24" x14ac:dyDescent="0.25">
      <c r="A605" s="4">
        <v>603</v>
      </c>
      <c r="B605" s="4" t="s">
        <v>31</v>
      </c>
      <c r="C605" s="5">
        <v>42186</v>
      </c>
      <c r="D605" s="4" t="s">
        <v>19</v>
      </c>
      <c r="E605" s="4">
        <v>243</v>
      </c>
      <c r="F605" s="4">
        <v>196065</v>
      </c>
      <c r="G605" s="4">
        <v>19</v>
      </c>
      <c r="H605" s="4">
        <v>101</v>
      </c>
      <c r="I605" s="4">
        <v>17826</v>
      </c>
      <c r="J605" s="4">
        <v>223424</v>
      </c>
      <c r="K605" s="4">
        <v>396</v>
      </c>
      <c r="L605" s="4">
        <v>84371</v>
      </c>
      <c r="M605" s="4">
        <v>38</v>
      </c>
      <c r="N605" s="4">
        <v>238</v>
      </c>
      <c r="O605" s="4">
        <v>16275</v>
      </c>
      <c r="P605" s="4">
        <v>293830</v>
      </c>
      <c r="Q605" s="1">
        <f t="shared" si="72"/>
        <v>7.8189300411522639E-2</v>
      </c>
      <c r="R605" s="1">
        <f t="shared" si="73"/>
        <v>0.41563786008230452</v>
      </c>
      <c r="S605" s="1">
        <f t="shared" si="74"/>
        <v>9.091882793971387E-2</v>
      </c>
      <c r="T605" s="1">
        <f t="shared" si="75"/>
        <v>1.1395404585214086</v>
      </c>
      <c r="U605" s="1">
        <f t="shared" si="76"/>
        <v>9.5959595959595953E-2</v>
      </c>
      <c r="V605" s="1">
        <f t="shared" si="77"/>
        <v>0.60101010101010099</v>
      </c>
      <c r="W605" s="1">
        <f t="shared" si="78"/>
        <v>0.19289803368455985</v>
      </c>
      <c r="X605" s="1">
        <f t="shared" si="79"/>
        <v>3.4825947304168494</v>
      </c>
    </row>
    <row r="606" spans="1:24" x14ac:dyDescent="0.25">
      <c r="A606" s="4">
        <v>604</v>
      </c>
      <c r="B606" s="4" t="s">
        <v>31</v>
      </c>
      <c r="C606" s="5">
        <v>42186</v>
      </c>
      <c r="D606" s="4" t="s">
        <v>20</v>
      </c>
      <c r="E606" s="4">
        <v>243</v>
      </c>
      <c r="F606" s="4">
        <v>196065</v>
      </c>
      <c r="G606" s="4">
        <v>10</v>
      </c>
      <c r="H606" s="4">
        <v>104</v>
      </c>
      <c r="I606" s="4">
        <v>13775</v>
      </c>
      <c r="J606" s="4">
        <v>237199</v>
      </c>
      <c r="K606" s="4">
        <v>396</v>
      </c>
      <c r="L606" s="4">
        <v>84371</v>
      </c>
      <c r="M606" s="4">
        <v>21</v>
      </c>
      <c r="N606" s="4">
        <v>241</v>
      </c>
      <c r="O606" s="4">
        <v>15744</v>
      </c>
      <c r="P606" s="4">
        <v>309574</v>
      </c>
      <c r="Q606" s="1">
        <f t="shared" si="72"/>
        <v>4.1152263374485597E-2</v>
      </c>
      <c r="R606" s="1">
        <f t="shared" si="73"/>
        <v>0.4279835390946502</v>
      </c>
      <c r="S606" s="1">
        <f t="shared" si="74"/>
        <v>7.0257312625914878E-2</v>
      </c>
      <c r="T606" s="1">
        <f t="shared" si="75"/>
        <v>1.2097977711473236</v>
      </c>
      <c r="U606" s="1">
        <f t="shared" si="76"/>
        <v>5.3030303030303032E-2</v>
      </c>
      <c r="V606" s="1">
        <f t="shared" si="77"/>
        <v>0.60858585858585856</v>
      </c>
      <c r="W606" s="1">
        <f t="shared" si="78"/>
        <v>0.18660440198646455</v>
      </c>
      <c r="X606" s="1">
        <f t="shared" si="79"/>
        <v>3.669199132403314</v>
      </c>
    </row>
    <row r="607" spans="1:24" x14ac:dyDescent="0.25">
      <c r="A607" s="4">
        <v>605</v>
      </c>
      <c r="B607" s="4" t="s">
        <v>31</v>
      </c>
      <c r="C607" s="5">
        <v>42186</v>
      </c>
      <c r="D607" s="4" t="s">
        <v>21</v>
      </c>
      <c r="E607" s="4">
        <v>243</v>
      </c>
      <c r="F607" s="4">
        <v>196065</v>
      </c>
      <c r="G607" s="4">
        <v>15</v>
      </c>
      <c r="H607" s="4">
        <v>107</v>
      </c>
      <c r="I607" s="4">
        <v>16900</v>
      </c>
      <c r="J607" s="4">
        <v>254099</v>
      </c>
      <c r="K607" s="4">
        <v>396</v>
      </c>
      <c r="L607" s="4">
        <v>84371</v>
      </c>
      <c r="M607" s="4">
        <v>30</v>
      </c>
      <c r="N607" s="4">
        <v>244</v>
      </c>
      <c r="O607" s="4">
        <v>23312</v>
      </c>
      <c r="P607" s="4">
        <v>332886</v>
      </c>
      <c r="Q607" s="1">
        <f t="shared" si="72"/>
        <v>6.1728395061728392E-2</v>
      </c>
      <c r="R607" s="1">
        <f t="shared" si="73"/>
        <v>0.44032921810699588</v>
      </c>
      <c r="S607" s="1">
        <f t="shared" si="74"/>
        <v>8.6195904419452726E-2</v>
      </c>
      <c r="T607" s="1">
        <f t="shared" si="75"/>
        <v>1.2959936755667762</v>
      </c>
      <c r="U607" s="1">
        <f t="shared" si="76"/>
        <v>7.575757575757576E-2</v>
      </c>
      <c r="V607" s="1">
        <f t="shared" si="77"/>
        <v>0.61616161616161613</v>
      </c>
      <c r="W607" s="1">
        <f t="shared" si="78"/>
        <v>0.27630346920150289</v>
      </c>
      <c r="X607" s="1">
        <f t="shared" si="79"/>
        <v>3.9455026016048169</v>
      </c>
    </row>
    <row r="608" spans="1:24" x14ac:dyDescent="0.25">
      <c r="A608" s="4">
        <v>606</v>
      </c>
      <c r="B608" s="4" t="s">
        <v>31</v>
      </c>
      <c r="C608" s="5">
        <v>42186</v>
      </c>
      <c r="D608" s="4" t="s">
        <v>22</v>
      </c>
      <c r="E608" s="4">
        <v>243</v>
      </c>
      <c r="F608" s="4">
        <v>196065</v>
      </c>
      <c r="G608" s="4">
        <v>0</v>
      </c>
      <c r="H608" s="4">
        <v>0</v>
      </c>
      <c r="I608" s="4">
        <v>0</v>
      </c>
      <c r="J608" s="4">
        <v>0</v>
      </c>
      <c r="K608" s="4">
        <v>396</v>
      </c>
      <c r="L608" s="4">
        <v>84371</v>
      </c>
      <c r="M608" s="4">
        <v>0</v>
      </c>
      <c r="N608" s="4">
        <v>0</v>
      </c>
      <c r="O608" s="4">
        <v>0</v>
      </c>
      <c r="P608" s="4">
        <v>0</v>
      </c>
      <c r="Q608" s="1">
        <f t="shared" si="72"/>
        <v>0</v>
      </c>
      <c r="R608" s="1">
        <f t="shared" si="73"/>
        <v>0</v>
      </c>
      <c r="S608" s="1">
        <f t="shared" si="74"/>
        <v>0</v>
      </c>
      <c r="T608" s="1">
        <f t="shared" si="75"/>
        <v>0</v>
      </c>
      <c r="U608" s="1">
        <f t="shared" si="76"/>
        <v>0</v>
      </c>
      <c r="V608" s="1">
        <f t="shared" si="77"/>
        <v>0</v>
      </c>
      <c r="W608" s="1">
        <f t="shared" si="78"/>
        <v>0</v>
      </c>
      <c r="X608" s="1">
        <f t="shared" si="79"/>
        <v>0</v>
      </c>
    </row>
    <row r="609" spans="1:24" x14ac:dyDescent="0.25">
      <c r="A609" s="4">
        <v>607</v>
      </c>
      <c r="B609" s="4" t="s">
        <v>31</v>
      </c>
      <c r="C609" s="5">
        <v>42186</v>
      </c>
      <c r="D609" s="4" t="s">
        <v>23</v>
      </c>
      <c r="E609" s="4">
        <v>243</v>
      </c>
      <c r="F609" s="4">
        <v>196065</v>
      </c>
      <c r="G609" s="4">
        <v>0</v>
      </c>
      <c r="H609" s="4">
        <v>0</v>
      </c>
      <c r="I609" s="4">
        <v>0</v>
      </c>
      <c r="J609" s="4">
        <v>0</v>
      </c>
      <c r="K609" s="4">
        <v>396</v>
      </c>
      <c r="L609" s="4">
        <v>84371</v>
      </c>
      <c r="M609" s="4">
        <v>0</v>
      </c>
      <c r="N609" s="4">
        <v>0</v>
      </c>
      <c r="O609" s="4">
        <v>0</v>
      </c>
      <c r="P609" s="4">
        <v>0</v>
      </c>
      <c r="Q609" s="1">
        <f t="shared" si="72"/>
        <v>0</v>
      </c>
      <c r="R609" s="1">
        <f t="shared" si="73"/>
        <v>0</v>
      </c>
      <c r="S609" s="1">
        <f t="shared" si="74"/>
        <v>0</v>
      </c>
      <c r="T609" s="1">
        <f t="shared" si="75"/>
        <v>0</v>
      </c>
      <c r="U609" s="1">
        <f t="shared" si="76"/>
        <v>0</v>
      </c>
      <c r="V609" s="1">
        <f t="shared" si="77"/>
        <v>0</v>
      </c>
      <c r="W609" s="1">
        <f t="shared" si="78"/>
        <v>0</v>
      </c>
      <c r="X609" s="1">
        <f t="shared" si="79"/>
        <v>0</v>
      </c>
    </row>
    <row r="610" spans="1:24" x14ac:dyDescent="0.25">
      <c r="A610" s="4">
        <v>608</v>
      </c>
      <c r="B610" s="4" t="s">
        <v>31</v>
      </c>
      <c r="C610" s="5">
        <v>42217</v>
      </c>
      <c r="D610" s="4" t="s">
        <v>16</v>
      </c>
      <c r="E610" s="4">
        <v>341</v>
      </c>
      <c r="F610" s="4">
        <v>282498</v>
      </c>
      <c r="G610" s="4">
        <v>108</v>
      </c>
      <c r="H610" s="4">
        <v>108</v>
      </c>
      <c r="I610" s="4">
        <v>231451</v>
      </c>
      <c r="J610" s="4">
        <v>231451</v>
      </c>
      <c r="K610" s="4">
        <v>495</v>
      </c>
      <c r="L610" s="4">
        <v>178800</v>
      </c>
      <c r="M610" s="4">
        <v>210</v>
      </c>
      <c r="N610" s="4">
        <v>210</v>
      </c>
      <c r="O610" s="4">
        <v>295367</v>
      </c>
      <c r="P610" s="4">
        <v>295367</v>
      </c>
      <c r="Q610" s="1">
        <f t="shared" si="72"/>
        <v>0.31671554252199413</v>
      </c>
      <c r="R610" s="1">
        <f t="shared" si="73"/>
        <v>0.31671554252199413</v>
      </c>
      <c r="S610" s="1">
        <f t="shared" si="74"/>
        <v>0.81930137558495986</v>
      </c>
      <c r="T610" s="1">
        <f t="shared" si="75"/>
        <v>0.81930137558495986</v>
      </c>
      <c r="U610" s="1">
        <f t="shared" si="76"/>
        <v>0.42424242424242425</v>
      </c>
      <c r="V610" s="1">
        <f t="shared" si="77"/>
        <v>0.42424242424242425</v>
      </c>
      <c r="W610" s="1">
        <f t="shared" si="78"/>
        <v>1.651940715883669</v>
      </c>
      <c r="X610" s="1">
        <f t="shared" si="79"/>
        <v>1.651940715883669</v>
      </c>
    </row>
    <row r="611" spans="1:24" x14ac:dyDescent="0.25">
      <c r="A611" s="4">
        <v>609</v>
      </c>
      <c r="B611" s="4" t="s">
        <v>31</v>
      </c>
      <c r="C611" s="5">
        <v>42217</v>
      </c>
      <c r="D611" s="4" t="s">
        <v>17</v>
      </c>
      <c r="E611" s="4">
        <v>341</v>
      </c>
      <c r="F611" s="4">
        <v>282498</v>
      </c>
      <c r="G611" s="4">
        <v>54</v>
      </c>
      <c r="H611" s="4">
        <v>125</v>
      </c>
      <c r="I611" s="4">
        <v>21231</v>
      </c>
      <c r="J611" s="4">
        <v>252682</v>
      </c>
      <c r="K611" s="4">
        <v>495</v>
      </c>
      <c r="L611" s="4">
        <v>178800</v>
      </c>
      <c r="M611" s="4">
        <v>96</v>
      </c>
      <c r="N611" s="4">
        <v>233</v>
      </c>
      <c r="O611" s="4">
        <v>68638</v>
      </c>
      <c r="P611" s="4">
        <v>364005</v>
      </c>
      <c r="Q611" s="1">
        <f t="shared" si="72"/>
        <v>0.15835777126099707</v>
      </c>
      <c r="R611" s="1">
        <f t="shared" si="73"/>
        <v>0.36656891495601174</v>
      </c>
      <c r="S611" s="1">
        <f t="shared" si="74"/>
        <v>7.5154514368243316E-2</v>
      </c>
      <c r="T611" s="1">
        <f t="shared" si="75"/>
        <v>0.89445588995320324</v>
      </c>
      <c r="U611" s="1">
        <f t="shared" si="76"/>
        <v>0.19393939393939394</v>
      </c>
      <c r="V611" s="1">
        <f t="shared" si="77"/>
        <v>0.47070707070707068</v>
      </c>
      <c r="W611" s="1">
        <f t="shared" si="78"/>
        <v>0.3838814317673378</v>
      </c>
      <c r="X611" s="1">
        <f t="shared" si="79"/>
        <v>2.0358221476510066</v>
      </c>
    </row>
    <row r="612" spans="1:24" x14ac:dyDescent="0.25">
      <c r="A612" s="4">
        <v>610</v>
      </c>
      <c r="B612" s="4" t="s">
        <v>31</v>
      </c>
      <c r="C612" s="5">
        <v>42217</v>
      </c>
      <c r="D612" s="4" t="s">
        <v>18</v>
      </c>
      <c r="E612" s="4">
        <v>341</v>
      </c>
      <c r="F612" s="4">
        <v>282498</v>
      </c>
      <c r="G612" s="4">
        <v>26</v>
      </c>
      <c r="H612" s="4">
        <v>134</v>
      </c>
      <c r="I612" s="4">
        <v>12879</v>
      </c>
      <c r="J612" s="4">
        <v>265561</v>
      </c>
      <c r="K612" s="4">
        <v>495</v>
      </c>
      <c r="L612" s="4">
        <v>178800</v>
      </c>
      <c r="M612" s="4">
        <v>70</v>
      </c>
      <c r="N612" s="4">
        <v>243</v>
      </c>
      <c r="O612" s="4">
        <v>43788</v>
      </c>
      <c r="P612" s="4">
        <v>407793</v>
      </c>
      <c r="Q612" s="1">
        <f t="shared" si="72"/>
        <v>7.6246334310850442E-2</v>
      </c>
      <c r="R612" s="1">
        <f t="shared" si="73"/>
        <v>0.39296187683284456</v>
      </c>
      <c r="S612" s="1">
        <f t="shared" si="74"/>
        <v>4.5589703289934794E-2</v>
      </c>
      <c r="T612" s="1">
        <f t="shared" si="75"/>
        <v>0.94004559324313797</v>
      </c>
      <c r="U612" s="1">
        <f t="shared" si="76"/>
        <v>0.14141414141414141</v>
      </c>
      <c r="V612" s="1">
        <f t="shared" si="77"/>
        <v>0.49090909090909091</v>
      </c>
      <c r="W612" s="1">
        <f t="shared" si="78"/>
        <v>0.24489932885906041</v>
      </c>
      <c r="X612" s="1">
        <f t="shared" si="79"/>
        <v>2.2807214765100672</v>
      </c>
    </row>
    <row r="613" spans="1:24" x14ac:dyDescent="0.25">
      <c r="A613" s="4">
        <v>611</v>
      </c>
      <c r="B613" s="4" t="s">
        <v>31</v>
      </c>
      <c r="C613" s="5">
        <v>42217</v>
      </c>
      <c r="D613" s="4" t="s">
        <v>19</v>
      </c>
      <c r="E613" s="4">
        <v>341</v>
      </c>
      <c r="F613" s="4">
        <v>282498</v>
      </c>
      <c r="G613" s="4">
        <v>13</v>
      </c>
      <c r="H613" s="4">
        <v>137</v>
      </c>
      <c r="I613" s="4">
        <v>22442</v>
      </c>
      <c r="J613" s="4">
        <v>288003</v>
      </c>
      <c r="K613" s="4">
        <v>495</v>
      </c>
      <c r="L613" s="4">
        <v>178800</v>
      </c>
      <c r="M613" s="4">
        <v>62</v>
      </c>
      <c r="N613" s="4">
        <v>250</v>
      </c>
      <c r="O613" s="4">
        <v>34092</v>
      </c>
      <c r="P613" s="4">
        <v>441885</v>
      </c>
      <c r="Q613" s="1">
        <f t="shared" si="72"/>
        <v>3.8123167155425221E-2</v>
      </c>
      <c r="R613" s="1">
        <f t="shared" si="73"/>
        <v>0.40175953079178883</v>
      </c>
      <c r="S613" s="1">
        <f t="shared" si="74"/>
        <v>7.9441270380675263E-2</v>
      </c>
      <c r="T613" s="1">
        <f t="shared" si="75"/>
        <v>1.0194868636238132</v>
      </c>
      <c r="U613" s="1">
        <f t="shared" si="76"/>
        <v>0.12525252525252525</v>
      </c>
      <c r="V613" s="1">
        <f t="shared" si="77"/>
        <v>0.50505050505050508</v>
      </c>
      <c r="W613" s="1">
        <f t="shared" si="78"/>
        <v>0.19067114093959731</v>
      </c>
      <c r="X613" s="1">
        <f t="shared" si="79"/>
        <v>2.4713926174496645</v>
      </c>
    </row>
    <row r="614" spans="1:24" x14ac:dyDescent="0.25">
      <c r="A614" s="4">
        <v>612</v>
      </c>
      <c r="B614" s="4" t="s">
        <v>31</v>
      </c>
      <c r="C614" s="5">
        <v>42217</v>
      </c>
      <c r="D614" s="4" t="s">
        <v>20</v>
      </c>
      <c r="E614" s="4">
        <v>341</v>
      </c>
      <c r="F614" s="4">
        <v>282498</v>
      </c>
      <c r="G614" s="4">
        <v>14</v>
      </c>
      <c r="H614" s="4">
        <v>138</v>
      </c>
      <c r="I614" s="4">
        <v>21223</v>
      </c>
      <c r="J614" s="4">
        <v>309226</v>
      </c>
      <c r="K614" s="4">
        <v>495</v>
      </c>
      <c r="L614" s="4">
        <v>178800</v>
      </c>
      <c r="M614" s="4">
        <v>39</v>
      </c>
      <c r="N614" s="4">
        <v>252</v>
      </c>
      <c r="O614" s="4">
        <v>22343</v>
      </c>
      <c r="P614" s="4">
        <v>464228</v>
      </c>
      <c r="Q614" s="1">
        <f t="shared" si="72"/>
        <v>4.1055718475073312E-2</v>
      </c>
      <c r="R614" s="1">
        <f t="shared" si="73"/>
        <v>0.40469208211143692</v>
      </c>
      <c r="S614" s="1">
        <f t="shared" si="74"/>
        <v>7.5126195583685551E-2</v>
      </c>
      <c r="T614" s="1">
        <f t="shared" si="75"/>
        <v>1.0946130592074987</v>
      </c>
      <c r="U614" s="1">
        <f t="shared" si="76"/>
        <v>7.8787878787878782E-2</v>
      </c>
      <c r="V614" s="1">
        <f t="shared" si="77"/>
        <v>0.50909090909090904</v>
      </c>
      <c r="W614" s="1">
        <f t="shared" si="78"/>
        <v>0.12496085011185683</v>
      </c>
      <c r="X614" s="1">
        <f t="shared" si="79"/>
        <v>2.5963534675615212</v>
      </c>
    </row>
    <row r="615" spans="1:24" x14ac:dyDescent="0.25">
      <c r="A615" s="4">
        <v>613</v>
      </c>
      <c r="B615" s="4" t="s">
        <v>31</v>
      </c>
      <c r="C615" s="5">
        <v>42217</v>
      </c>
      <c r="D615" s="4" t="s">
        <v>21</v>
      </c>
      <c r="E615" s="4">
        <v>341</v>
      </c>
      <c r="F615" s="4">
        <v>282498</v>
      </c>
      <c r="G615" s="4">
        <v>0</v>
      </c>
      <c r="H615" s="4">
        <v>0</v>
      </c>
      <c r="I615" s="4">
        <v>0</v>
      </c>
      <c r="J615" s="4">
        <v>0</v>
      </c>
      <c r="K615" s="4">
        <v>495</v>
      </c>
      <c r="L615" s="4">
        <v>178800</v>
      </c>
      <c r="M615" s="4">
        <v>0</v>
      </c>
      <c r="N615" s="4">
        <v>0</v>
      </c>
      <c r="O615" s="4">
        <v>0</v>
      </c>
      <c r="P615" s="4">
        <v>0</v>
      </c>
      <c r="Q615" s="1">
        <f t="shared" si="72"/>
        <v>0</v>
      </c>
      <c r="R615" s="1">
        <f t="shared" si="73"/>
        <v>0</v>
      </c>
      <c r="S615" s="1">
        <f t="shared" si="74"/>
        <v>0</v>
      </c>
      <c r="T615" s="1">
        <f t="shared" si="75"/>
        <v>0</v>
      </c>
      <c r="U615" s="1">
        <f t="shared" si="76"/>
        <v>0</v>
      </c>
      <c r="V615" s="1">
        <f t="shared" si="77"/>
        <v>0</v>
      </c>
      <c r="W615" s="1">
        <f t="shared" si="78"/>
        <v>0</v>
      </c>
      <c r="X615" s="1">
        <f t="shared" si="79"/>
        <v>0</v>
      </c>
    </row>
    <row r="616" spans="1:24" x14ac:dyDescent="0.25">
      <c r="A616" s="4">
        <v>614</v>
      </c>
      <c r="B616" s="4" t="s">
        <v>31</v>
      </c>
      <c r="C616" s="5">
        <v>42217</v>
      </c>
      <c r="D616" s="4" t="s">
        <v>22</v>
      </c>
      <c r="E616" s="4">
        <v>341</v>
      </c>
      <c r="F616" s="4">
        <v>282498</v>
      </c>
      <c r="G616" s="4">
        <v>0</v>
      </c>
      <c r="H616" s="4">
        <v>0</v>
      </c>
      <c r="I616" s="4">
        <v>0</v>
      </c>
      <c r="J616" s="4">
        <v>0</v>
      </c>
      <c r="K616" s="4">
        <v>495</v>
      </c>
      <c r="L616" s="4">
        <v>178800</v>
      </c>
      <c r="M616" s="4">
        <v>0</v>
      </c>
      <c r="N616" s="4">
        <v>0</v>
      </c>
      <c r="O616" s="4">
        <v>0</v>
      </c>
      <c r="P616" s="4">
        <v>0</v>
      </c>
      <c r="Q616" s="1">
        <f t="shared" si="72"/>
        <v>0</v>
      </c>
      <c r="R616" s="1">
        <f t="shared" si="73"/>
        <v>0</v>
      </c>
      <c r="S616" s="1">
        <f t="shared" si="74"/>
        <v>0</v>
      </c>
      <c r="T616" s="1">
        <f t="shared" si="75"/>
        <v>0</v>
      </c>
      <c r="U616" s="1">
        <f t="shared" si="76"/>
        <v>0</v>
      </c>
      <c r="V616" s="1">
        <f t="shared" si="77"/>
        <v>0</v>
      </c>
      <c r="W616" s="1">
        <f t="shared" si="78"/>
        <v>0</v>
      </c>
      <c r="X616" s="1">
        <f t="shared" si="79"/>
        <v>0</v>
      </c>
    </row>
    <row r="617" spans="1:24" x14ac:dyDescent="0.25">
      <c r="A617" s="4">
        <v>615</v>
      </c>
      <c r="B617" s="4" t="s">
        <v>31</v>
      </c>
      <c r="C617" s="5">
        <v>42217</v>
      </c>
      <c r="D617" s="4" t="s">
        <v>23</v>
      </c>
      <c r="E617" s="4">
        <v>341</v>
      </c>
      <c r="F617" s="4">
        <v>282498</v>
      </c>
      <c r="G617" s="4">
        <v>0</v>
      </c>
      <c r="H617" s="4">
        <v>0</v>
      </c>
      <c r="I617" s="4">
        <v>0</v>
      </c>
      <c r="J617" s="4">
        <v>0</v>
      </c>
      <c r="K617" s="4">
        <v>495</v>
      </c>
      <c r="L617" s="4">
        <v>178800</v>
      </c>
      <c r="M617" s="4">
        <v>0</v>
      </c>
      <c r="N617" s="4">
        <v>0</v>
      </c>
      <c r="O617" s="4">
        <v>0</v>
      </c>
      <c r="P617" s="4">
        <v>0</v>
      </c>
      <c r="Q617" s="1">
        <f t="shared" si="72"/>
        <v>0</v>
      </c>
      <c r="R617" s="1">
        <f t="shared" si="73"/>
        <v>0</v>
      </c>
      <c r="S617" s="1">
        <f t="shared" si="74"/>
        <v>0</v>
      </c>
      <c r="T617" s="1">
        <f t="shared" si="75"/>
        <v>0</v>
      </c>
      <c r="U617" s="1">
        <f t="shared" si="76"/>
        <v>0</v>
      </c>
      <c r="V617" s="1">
        <f t="shared" si="77"/>
        <v>0</v>
      </c>
      <c r="W617" s="1">
        <f t="shared" si="78"/>
        <v>0</v>
      </c>
      <c r="X617" s="1">
        <f t="shared" si="79"/>
        <v>0</v>
      </c>
    </row>
    <row r="618" spans="1:24" x14ac:dyDescent="0.25">
      <c r="A618" s="4">
        <v>616</v>
      </c>
      <c r="B618" s="4" t="s">
        <v>31</v>
      </c>
      <c r="C618" s="5">
        <v>42248</v>
      </c>
      <c r="D618" s="4" t="s">
        <v>16</v>
      </c>
      <c r="E618" s="4">
        <v>369</v>
      </c>
      <c r="F618" s="4">
        <v>210314</v>
      </c>
      <c r="G618" s="4">
        <v>107</v>
      </c>
      <c r="H618" s="4">
        <v>107</v>
      </c>
      <c r="I618" s="4">
        <v>73035</v>
      </c>
      <c r="J618" s="4">
        <v>73035</v>
      </c>
      <c r="K618" s="4">
        <v>586</v>
      </c>
      <c r="L618" s="4">
        <v>95591</v>
      </c>
      <c r="M618" s="4">
        <v>333</v>
      </c>
      <c r="N618" s="4">
        <v>333</v>
      </c>
      <c r="O618" s="4">
        <v>145990</v>
      </c>
      <c r="P618" s="4">
        <v>145990</v>
      </c>
      <c r="Q618" s="1">
        <f t="shared" si="72"/>
        <v>0.28997289972899731</v>
      </c>
      <c r="R618" s="1">
        <f t="shared" si="73"/>
        <v>0.28997289972899731</v>
      </c>
      <c r="S618" s="1">
        <f t="shared" si="74"/>
        <v>0.34726646823321322</v>
      </c>
      <c r="T618" s="1">
        <f t="shared" si="75"/>
        <v>0.34726646823321322</v>
      </c>
      <c r="U618" s="1">
        <f t="shared" si="76"/>
        <v>0.56825938566552903</v>
      </c>
      <c r="V618" s="1">
        <f t="shared" si="77"/>
        <v>0.56825938566552903</v>
      </c>
      <c r="W618" s="1">
        <f t="shared" si="78"/>
        <v>1.5272358276406774</v>
      </c>
      <c r="X618" s="1">
        <f t="shared" si="79"/>
        <v>1.5272358276406774</v>
      </c>
    </row>
    <row r="619" spans="1:24" x14ac:dyDescent="0.25">
      <c r="A619" s="4">
        <v>617</v>
      </c>
      <c r="B619" s="4" t="s">
        <v>31</v>
      </c>
      <c r="C619" s="5">
        <v>42248</v>
      </c>
      <c r="D619" s="4" t="s">
        <v>17</v>
      </c>
      <c r="E619" s="4">
        <v>369</v>
      </c>
      <c r="F619" s="4">
        <v>210314</v>
      </c>
      <c r="G619" s="4">
        <v>96</v>
      </c>
      <c r="H619" s="4">
        <v>142</v>
      </c>
      <c r="I619" s="4">
        <v>64088</v>
      </c>
      <c r="J619" s="4">
        <v>137123</v>
      </c>
      <c r="K619" s="4">
        <v>586</v>
      </c>
      <c r="L619" s="4">
        <v>95591</v>
      </c>
      <c r="M619" s="4">
        <v>153</v>
      </c>
      <c r="N619" s="4">
        <v>374</v>
      </c>
      <c r="O619" s="4">
        <v>71635</v>
      </c>
      <c r="P619" s="4">
        <v>217625</v>
      </c>
      <c r="Q619" s="1">
        <f t="shared" si="72"/>
        <v>0.26016260162601629</v>
      </c>
      <c r="R619" s="1">
        <f t="shared" si="73"/>
        <v>0.38482384823848237</v>
      </c>
      <c r="S619" s="1">
        <f t="shared" si="74"/>
        <v>0.30472531548066223</v>
      </c>
      <c r="T619" s="1">
        <f t="shared" si="75"/>
        <v>0.65199178371387545</v>
      </c>
      <c r="U619" s="1">
        <f t="shared" si="76"/>
        <v>0.26109215017064846</v>
      </c>
      <c r="V619" s="1">
        <f t="shared" si="77"/>
        <v>0.63822525597269619</v>
      </c>
      <c r="W619" s="1">
        <f t="shared" si="78"/>
        <v>0.74939063300938369</v>
      </c>
      <c r="X619" s="1">
        <f t="shared" si="79"/>
        <v>2.276626460650061</v>
      </c>
    </row>
    <row r="620" spans="1:24" x14ac:dyDescent="0.25">
      <c r="A620" s="4">
        <v>618</v>
      </c>
      <c r="B620" s="4" t="s">
        <v>31</v>
      </c>
      <c r="C620" s="5">
        <v>42248</v>
      </c>
      <c r="D620" s="4" t="s">
        <v>18</v>
      </c>
      <c r="E620" s="4">
        <v>369</v>
      </c>
      <c r="F620" s="4">
        <v>210314</v>
      </c>
      <c r="G620" s="4">
        <v>54</v>
      </c>
      <c r="H620" s="4">
        <v>146</v>
      </c>
      <c r="I620" s="4">
        <v>34547</v>
      </c>
      <c r="J620" s="4">
        <v>171670</v>
      </c>
      <c r="K620" s="4">
        <v>586</v>
      </c>
      <c r="L620" s="4">
        <v>95591</v>
      </c>
      <c r="M620" s="4">
        <v>108</v>
      </c>
      <c r="N620" s="4">
        <v>384</v>
      </c>
      <c r="O620" s="4">
        <v>36609</v>
      </c>
      <c r="P620" s="4">
        <v>254234</v>
      </c>
      <c r="Q620" s="1">
        <f t="shared" si="72"/>
        <v>0.14634146341463414</v>
      </c>
      <c r="R620" s="1">
        <f t="shared" si="73"/>
        <v>0.39566395663956638</v>
      </c>
      <c r="S620" s="1">
        <f t="shared" si="74"/>
        <v>0.1642639101533897</v>
      </c>
      <c r="T620" s="1">
        <f t="shared" si="75"/>
        <v>0.81625569386726515</v>
      </c>
      <c r="U620" s="1">
        <f t="shared" si="76"/>
        <v>0.18430034129692832</v>
      </c>
      <c r="V620" s="1">
        <f t="shared" si="77"/>
        <v>0.65529010238907848</v>
      </c>
      <c r="W620" s="1">
        <f t="shared" si="78"/>
        <v>0.38297538471194986</v>
      </c>
      <c r="X620" s="1">
        <f t="shared" si="79"/>
        <v>2.6596018453620109</v>
      </c>
    </row>
    <row r="621" spans="1:24" x14ac:dyDescent="0.25">
      <c r="A621" s="4">
        <v>619</v>
      </c>
      <c r="B621" s="4" t="s">
        <v>31</v>
      </c>
      <c r="C621" s="5">
        <v>42248</v>
      </c>
      <c r="D621" s="4" t="s">
        <v>19</v>
      </c>
      <c r="E621" s="4">
        <v>369</v>
      </c>
      <c r="F621" s="4">
        <v>210314</v>
      </c>
      <c r="G621" s="4">
        <v>53</v>
      </c>
      <c r="H621" s="4">
        <v>151</v>
      </c>
      <c r="I621" s="4">
        <v>38502</v>
      </c>
      <c r="J621" s="4">
        <v>210172</v>
      </c>
      <c r="K621" s="4">
        <v>586</v>
      </c>
      <c r="L621" s="4">
        <v>95591</v>
      </c>
      <c r="M621" s="4">
        <v>86</v>
      </c>
      <c r="N621" s="4">
        <v>390</v>
      </c>
      <c r="O621" s="4">
        <v>40221</v>
      </c>
      <c r="P621" s="4">
        <v>294455</v>
      </c>
      <c r="Q621" s="1">
        <f t="shared" si="72"/>
        <v>0.14363143631436315</v>
      </c>
      <c r="R621" s="1">
        <f t="shared" si="73"/>
        <v>0.40921409214092141</v>
      </c>
      <c r="S621" s="1">
        <f t="shared" si="74"/>
        <v>0.18306912521277707</v>
      </c>
      <c r="T621" s="1">
        <f t="shared" si="75"/>
        <v>0.99932481908004223</v>
      </c>
      <c r="U621" s="1">
        <f t="shared" si="76"/>
        <v>0.14675767918088736</v>
      </c>
      <c r="V621" s="1">
        <f t="shared" si="77"/>
        <v>0.66552901023890787</v>
      </c>
      <c r="W621" s="1">
        <f t="shared" si="78"/>
        <v>0.42076136874810388</v>
      </c>
      <c r="X621" s="1">
        <f t="shared" si="79"/>
        <v>3.0803632141101152</v>
      </c>
    </row>
    <row r="622" spans="1:24" x14ac:dyDescent="0.25">
      <c r="A622" s="4">
        <v>620</v>
      </c>
      <c r="B622" s="4" t="s">
        <v>31</v>
      </c>
      <c r="C622" s="5">
        <v>42248</v>
      </c>
      <c r="D622" s="4" t="s">
        <v>20</v>
      </c>
      <c r="E622" s="4">
        <v>369</v>
      </c>
      <c r="F622" s="4">
        <v>210314</v>
      </c>
      <c r="G622" s="4">
        <v>0</v>
      </c>
      <c r="H622" s="4">
        <v>0</v>
      </c>
      <c r="I622" s="4">
        <v>0</v>
      </c>
      <c r="J622" s="4">
        <v>0</v>
      </c>
      <c r="K622" s="4">
        <v>586</v>
      </c>
      <c r="L622" s="4">
        <v>95591</v>
      </c>
      <c r="M622" s="4">
        <v>0</v>
      </c>
      <c r="N622" s="4">
        <v>0</v>
      </c>
      <c r="O622" s="4">
        <v>0</v>
      </c>
      <c r="P622" s="4">
        <v>0</v>
      </c>
      <c r="Q622" s="1">
        <f t="shared" si="72"/>
        <v>0</v>
      </c>
      <c r="R622" s="1">
        <f t="shared" si="73"/>
        <v>0</v>
      </c>
      <c r="S622" s="1">
        <f t="shared" si="74"/>
        <v>0</v>
      </c>
      <c r="T622" s="1">
        <f t="shared" si="75"/>
        <v>0</v>
      </c>
      <c r="U622" s="1">
        <f t="shared" si="76"/>
        <v>0</v>
      </c>
      <c r="V622" s="1">
        <f t="shared" si="77"/>
        <v>0</v>
      </c>
      <c r="W622" s="1">
        <f t="shared" si="78"/>
        <v>0</v>
      </c>
      <c r="X622" s="1">
        <f t="shared" si="79"/>
        <v>0</v>
      </c>
    </row>
    <row r="623" spans="1:24" x14ac:dyDescent="0.25">
      <c r="A623" s="4">
        <v>621</v>
      </c>
      <c r="B623" s="4" t="s">
        <v>31</v>
      </c>
      <c r="C623" s="5">
        <v>42248</v>
      </c>
      <c r="D623" s="4" t="s">
        <v>21</v>
      </c>
      <c r="E623" s="4">
        <v>369</v>
      </c>
      <c r="F623" s="4">
        <v>210314</v>
      </c>
      <c r="G623" s="4">
        <v>0</v>
      </c>
      <c r="H623" s="4">
        <v>0</v>
      </c>
      <c r="I623" s="4">
        <v>0</v>
      </c>
      <c r="J623" s="4">
        <v>0</v>
      </c>
      <c r="K623" s="4">
        <v>586</v>
      </c>
      <c r="L623" s="4">
        <v>95591</v>
      </c>
      <c r="M623" s="4">
        <v>0</v>
      </c>
      <c r="N623" s="4">
        <v>0</v>
      </c>
      <c r="O623" s="4">
        <v>0</v>
      </c>
      <c r="P623" s="4">
        <v>0</v>
      </c>
      <c r="Q623" s="1">
        <f t="shared" si="72"/>
        <v>0</v>
      </c>
      <c r="R623" s="1">
        <f t="shared" si="73"/>
        <v>0</v>
      </c>
      <c r="S623" s="1">
        <f t="shared" si="74"/>
        <v>0</v>
      </c>
      <c r="T623" s="1">
        <f t="shared" si="75"/>
        <v>0</v>
      </c>
      <c r="U623" s="1">
        <f t="shared" si="76"/>
        <v>0</v>
      </c>
      <c r="V623" s="1">
        <f t="shared" si="77"/>
        <v>0</v>
      </c>
      <c r="W623" s="1">
        <f t="shared" si="78"/>
        <v>0</v>
      </c>
      <c r="X623" s="1">
        <f t="shared" si="79"/>
        <v>0</v>
      </c>
    </row>
    <row r="624" spans="1:24" x14ac:dyDescent="0.25">
      <c r="A624" s="4">
        <v>622</v>
      </c>
      <c r="B624" s="4" t="s">
        <v>31</v>
      </c>
      <c r="C624" s="5">
        <v>42248</v>
      </c>
      <c r="D624" s="4" t="s">
        <v>22</v>
      </c>
      <c r="E624" s="4">
        <v>369</v>
      </c>
      <c r="F624" s="4">
        <v>210314</v>
      </c>
      <c r="G624" s="4">
        <v>0</v>
      </c>
      <c r="H624" s="4">
        <v>0</v>
      </c>
      <c r="I624" s="4">
        <v>0</v>
      </c>
      <c r="J624" s="4">
        <v>0</v>
      </c>
      <c r="K624" s="4">
        <v>586</v>
      </c>
      <c r="L624" s="4">
        <v>95591</v>
      </c>
      <c r="M624" s="4">
        <v>0</v>
      </c>
      <c r="N624" s="4">
        <v>0</v>
      </c>
      <c r="O624" s="4">
        <v>0</v>
      </c>
      <c r="P624" s="4">
        <v>0</v>
      </c>
      <c r="Q624" s="1">
        <f t="shared" si="72"/>
        <v>0</v>
      </c>
      <c r="R624" s="1">
        <f t="shared" si="73"/>
        <v>0</v>
      </c>
      <c r="S624" s="1">
        <f t="shared" si="74"/>
        <v>0</v>
      </c>
      <c r="T624" s="1">
        <f t="shared" si="75"/>
        <v>0</v>
      </c>
      <c r="U624" s="1">
        <f t="shared" si="76"/>
        <v>0</v>
      </c>
      <c r="V624" s="1">
        <f t="shared" si="77"/>
        <v>0</v>
      </c>
      <c r="W624" s="1">
        <f t="shared" si="78"/>
        <v>0</v>
      </c>
      <c r="X624" s="1">
        <f t="shared" si="79"/>
        <v>0</v>
      </c>
    </row>
    <row r="625" spans="1:24" x14ac:dyDescent="0.25">
      <c r="A625" s="4">
        <v>623</v>
      </c>
      <c r="B625" s="4" t="s">
        <v>31</v>
      </c>
      <c r="C625" s="5">
        <v>42248</v>
      </c>
      <c r="D625" s="4" t="s">
        <v>23</v>
      </c>
      <c r="E625" s="4">
        <v>369</v>
      </c>
      <c r="F625" s="4">
        <v>210314</v>
      </c>
      <c r="G625" s="4">
        <v>0</v>
      </c>
      <c r="H625" s="4">
        <v>0</v>
      </c>
      <c r="I625" s="4">
        <v>0</v>
      </c>
      <c r="J625" s="4">
        <v>0</v>
      </c>
      <c r="K625" s="4">
        <v>586</v>
      </c>
      <c r="L625" s="4">
        <v>95591</v>
      </c>
      <c r="M625" s="4">
        <v>0</v>
      </c>
      <c r="N625" s="4">
        <v>0</v>
      </c>
      <c r="O625" s="4">
        <v>0</v>
      </c>
      <c r="P625" s="4">
        <v>0</v>
      </c>
      <c r="Q625" s="1">
        <f t="shared" si="72"/>
        <v>0</v>
      </c>
      <c r="R625" s="1">
        <f t="shared" si="73"/>
        <v>0</v>
      </c>
      <c r="S625" s="1">
        <f t="shared" si="74"/>
        <v>0</v>
      </c>
      <c r="T625" s="1">
        <f t="shared" si="75"/>
        <v>0</v>
      </c>
      <c r="U625" s="1">
        <f t="shared" si="76"/>
        <v>0</v>
      </c>
      <c r="V625" s="1">
        <f t="shared" si="77"/>
        <v>0</v>
      </c>
      <c r="W625" s="1">
        <f t="shared" si="78"/>
        <v>0</v>
      </c>
      <c r="X625" s="1">
        <f t="shared" si="79"/>
        <v>0</v>
      </c>
    </row>
    <row r="626" spans="1:24" x14ac:dyDescent="0.25">
      <c r="A626" s="4">
        <v>624</v>
      </c>
      <c r="B626" s="4" t="s">
        <v>31</v>
      </c>
      <c r="C626" s="5">
        <v>42278</v>
      </c>
      <c r="D626" s="4" t="s">
        <v>16</v>
      </c>
      <c r="E626" s="4">
        <v>703</v>
      </c>
      <c r="F626" s="4">
        <v>307146</v>
      </c>
      <c r="G626" s="4">
        <v>190</v>
      </c>
      <c r="H626" s="4">
        <v>190</v>
      </c>
      <c r="I626" s="4">
        <v>182184</v>
      </c>
      <c r="J626" s="4">
        <v>182184</v>
      </c>
      <c r="K626" s="4">
        <v>853</v>
      </c>
      <c r="L626" s="4">
        <v>115134</v>
      </c>
      <c r="M626" s="4">
        <v>549</v>
      </c>
      <c r="N626" s="4">
        <v>549</v>
      </c>
      <c r="O626" s="4">
        <v>301657</v>
      </c>
      <c r="P626" s="4">
        <v>301657</v>
      </c>
      <c r="Q626" s="1">
        <f t="shared" si="72"/>
        <v>0.27027027027027029</v>
      </c>
      <c r="R626" s="1">
        <f t="shared" si="73"/>
        <v>0.27027027027027029</v>
      </c>
      <c r="S626" s="1">
        <f t="shared" si="74"/>
        <v>0.59315113984880152</v>
      </c>
      <c r="T626" s="1">
        <f t="shared" si="75"/>
        <v>0.59315113984880152</v>
      </c>
      <c r="U626" s="1">
        <f t="shared" si="76"/>
        <v>0.64361078546307149</v>
      </c>
      <c r="V626" s="1">
        <f t="shared" si="77"/>
        <v>0.64361078546307149</v>
      </c>
      <c r="W626" s="1">
        <f t="shared" si="78"/>
        <v>2.6200514183473169</v>
      </c>
      <c r="X626" s="1">
        <f t="shared" si="79"/>
        <v>2.6200514183473169</v>
      </c>
    </row>
    <row r="627" spans="1:24" x14ac:dyDescent="0.25">
      <c r="A627" s="4">
        <v>625</v>
      </c>
      <c r="B627" s="4" t="s">
        <v>31</v>
      </c>
      <c r="C627" s="5">
        <v>42278</v>
      </c>
      <c r="D627" s="4" t="s">
        <v>17</v>
      </c>
      <c r="E627" s="4">
        <v>703</v>
      </c>
      <c r="F627" s="4">
        <v>307146</v>
      </c>
      <c r="G627" s="4">
        <v>118</v>
      </c>
      <c r="H627" s="4">
        <v>227</v>
      </c>
      <c r="I627" s="4">
        <v>50461</v>
      </c>
      <c r="J627" s="4">
        <v>232645</v>
      </c>
      <c r="K627" s="4">
        <v>853</v>
      </c>
      <c r="L627" s="4">
        <v>115134</v>
      </c>
      <c r="M627" s="4">
        <v>180</v>
      </c>
      <c r="N627" s="4">
        <v>576</v>
      </c>
      <c r="O627" s="4">
        <v>65317</v>
      </c>
      <c r="P627" s="4">
        <v>366974</v>
      </c>
      <c r="Q627" s="1">
        <f t="shared" si="72"/>
        <v>0.1678520625889047</v>
      </c>
      <c r="R627" s="1">
        <f t="shared" si="73"/>
        <v>0.3229018492176387</v>
      </c>
      <c r="S627" s="1">
        <f t="shared" si="74"/>
        <v>0.16428994680054437</v>
      </c>
      <c r="T627" s="1">
        <f t="shared" si="75"/>
        <v>0.75744108664934595</v>
      </c>
      <c r="U627" s="1">
        <f t="shared" si="76"/>
        <v>0.21101992966002345</v>
      </c>
      <c r="V627" s="1">
        <f t="shared" si="77"/>
        <v>0.67526377491207501</v>
      </c>
      <c r="W627" s="1">
        <f t="shared" si="78"/>
        <v>0.56731287022078625</v>
      </c>
      <c r="X627" s="1">
        <f t="shared" si="79"/>
        <v>3.1873642885681033</v>
      </c>
    </row>
    <row r="628" spans="1:24" x14ac:dyDescent="0.25">
      <c r="A628" s="4">
        <v>626</v>
      </c>
      <c r="B628" s="4" t="s">
        <v>31</v>
      </c>
      <c r="C628" s="5">
        <v>42278</v>
      </c>
      <c r="D628" s="4" t="s">
        <v>18</v>
      </c>
      <c r="E628" s="4">
        <v>703</v>
      </c>
      <c r="F628" s="4">
        <v>307146</v>
      </c>
      <c r="G628" s="4">
        <v>52</v>
      </c>
      <c r="H628" s="4">
        <v>238</v>
      </c>
      <c r="I628" s="4">
        <v>51698</v>
      </c>
      <c r="J628" s="4">
        <v>284343</v>
      </c>
      <c r="K628" s="4">
        <v>853</v>
      </c>
      <c r="L628" s="4">
        <v>115134</v>
      </c>
      <c r="M628" s="4">
        <v>124</v>
      </c>
      <c r="N628" s="4">
        <v>591</v>
      </c>
      <c r="O628" s="4">
        <v>61572</v>
      </c>
      <c r="P628" s="4">
        <v>428546</v>
      </c>
      <c r="Q628" s="1">
        <f t="shared" si="72"/>
        <v>7.3968705547652919E-2</v>
      </c>
      <c r="R628" s="1">
        <f t="shared" si="73"/>
        <v>0.33854907539118068</v>
      </c>
      <c r="S628" s="1">
        <f t="shared" si="74"/>
        <v>0.16831734745039817</v>
      </c>
      <c r="T628" s="1">
        <f t="shared" si="75"/>
        <v>0.92575843409974412</v>
      </c>
      <c r="U628" s="1">
        <f t="shared" si="76"/>
        <v>0.14536928487690504</v>
      </c>
      <c r="V628" s="1">
        <f t="shared" si="77"/>
        <v>0.69284876905041026</v>
      </c>
      <c r="W628" s="1">
        <f t="shared" si="78"/>
        <v>0.53478555422377405</v>
      </c>
      <c r="X628" s="1">
        <f t="shared" si="79"/>
        <v>3.7221498427918771</v>
      </c>
    </row>
    <row r="629" spans="1:24" x14ac:dyDescent="0.25">
      <c r="A629" s="4">
        <v>627</v>
      </c>
      <c r="B629" s="4" t="s">
        <v>31</v>
      </c>
      <c r="C629" s="5">
        <v>42278</v>
      </c>
      <c r="D629" s="4" t="s">
        <v>19</v>
      </c>
      <c r="E629" s="4">
        <v>703</v>
      </c>
      <c r="F629" s="4">
        <v>307146</v>
      </c>
      <c r="G629" s="4">
        <v>0</v>
      </c>
      <c r="H629" s="4">
        <v>0</v>
      </c>
      <c r="I629" s="4">
        <v>0</v>
      </c>
      <c r="J629" s="4">
        <v>0</v>
      </c>
      <c r="K629" s="4">
        <v>853</v>
      </c>
      <c r="L629" s="4">
        <v>115134</v>
      </c>
      <c r="M629" s="4">
        <v>0</v>
      </c>
      <c r="N629" s="4">
        <v>0</v>
      </c>
      <c r="O629" s="4">
        <v>0</v>
      </c>
      <c r="P629" s="4">
        <v>0</v>
      </c>
      <c r="Q629" s="1">
        <f t="shared" si="72"/>
        <v>0</v>
      </c>
      <c r="R629" s="1">
        <f t="shared" si="73"/>
        <v>0</v>
      </c>
      <c r="S629" s="1">
        <f t="shared" si="74"/>
        <v>0</v>
      </c>
      <c r="T629" s="1">
        <f t="shared" si="75"/>
        <v>0</v>
      </c>
      <c r="U629" s="1">
        <f t="shared" si="76"/>
        <v>0</v>
      </c>
      <c r="V629" s="1">
        <f t="shared" si="77"/>
        <v>0</v>
      </c>
      <c r="W629" s="1">
        <f t="shared" si="78"/>
        <v>0</v>
      </c>
      <c r="X629" s="1">
        <f t="shared" si="79"/>
        <v>0</v>
      </c>
    </row>
    <row r="630" spans="1:24" x14ac:dyDescent="0.25">
      <c r="A630" s="4">
        <v>628</v>
      </c>
      <c r="B630" s="4" t="s">
        <v>31</v>
      </c>
      <c r="C630" s="5">
        <v>42278</v>
      </c>
      <c r="D630" s="4" t="s">
        <v>20</v>
      </c>
      <c r="E630" s="4">
        <v>703</v>
      </c>
      <c r="F630" s="4">
        <v>307146</v>
      </c>
      <c r="G630" s="4">
        <v>0</v>
      </c>
      <c r="H630" s="4">
        <v>0</v>
      </c>
      <c r="I630" s="4">
        <v>0</v>
      </c>
      <c r="J630" s="4">
        <v>0</v>
      </c>
      <c r="K630" s="4">
        <v>853</v>
      </c>
      <c r="L630" s="4">
        <v>115134</v>
      </c>
      <c r="M630" s="4">
        <v>0</v>
      </c>
      <c r="N630" s="4">
        <v>0</v>
      </c>
      <c r="O630" s="4">
        <v>0</v>
      </c>
      <c r="P630" s="4">
        <v>0</v>
      </c>
      <c r="Q630" s="1">
        <f t="shared" si="72"/>
        <v>0</v>
      </c>
      <c r="R630" s="1">
        <f t="shared" si="73"/>
        <v>0</v>
      </c>
      <c r="S630" s="1">
        <f t="shared" si="74"/>
        <v>0</v>
      </c>
      <c r="T630" s="1">
        <f t="shared" si="75"/>
        <v>0</v>
      </c>
      <c r="U630" s="1">
        <f t="shared" si="76"/>
        <v>0</v>
      </c>
      <c r="V630" s="1">
        <f t="shared" si="77"/>
        <v>0</v>
      </c>
      <c r="W630" s="1">
        <f t="shared" si="78"/>
        <v>0</v>
      </c>
      <c r="X630" s="1">
        <f t="shared" si="79"/>
        <v>0</v>
      </c>
    </row>
    <row r="631" spans="1:24" x14ac:dyDescent="0.25">
      <c r="A631" s="4">
        <v>629</v>
      </c>
      <c r="B631" s="4" t="s">
        <v>31</v>
      </c>
      <c r="C631" s="5">
        <v>42278</v>
      </c>
      <c r="D631" s="4" t="s">
        <v>21</v>
      </c>
      <c r="E631" s="4">
        <v>703</v>
      </c>
      <c r="F631" s="4">
        <v>307146</v>
      </c>
      <c r="G631" s="4">
        <v>0</v>
      </c>
      <c r="H631" s="4">
        <v>0</v>
      </c>
      <c r="I631" s="4">
        <v>0</v>
      </c>
      <c r="J631" s="4">
        <v>0</v>
      </c>
      <c r="K631" s="4">
        <v>853</v>
      </c>
      <c r="L631" s="4">
        <v>115134</v>
      </c>
      <c r="M631" s="4">
        <v>0</v>
      </c>
      <c r="N631" s="4">
        <v>0</v>
      </c>
      <c r="O631" s="4">
        <v>0</v>
      </c>
      <c r="P631" s="4">
        <v>0</v>
      </c>
      <c r="Q631" s="1">
        <f t="shared" si="72"/>
        <v>0</v>
      </c>
      <c r="R631" s="1">
        <f t="shared" si="73"/>
        <v>0</v>
      </c>
      <c r="S631" s="1">
        <f t="shared" si="74"/>
        <v>0</v>
      </c>
      <c r="T631" s="1">
        <f t="shared" si="75"/>
        <v>0</v>
      </c>
      <c r="U631" s="1">
        <f t="shared" si="76"/>
        <v>0</v>
      </c>
      <c r="V631" s="1">
        <f t="shared" si="77"/>
        <v>0</v>
      </c>
      <c r="W631" s="1">
        <f t="shared" si="78"/>
        <v>0</v>
      </c>
      <c r="X631" s="1">
        <f t="shared" si="79"/>
        <v>0</v>
      </c>
    </row>
    <row r="632" spans="1:24" x14ac:dyDescent="0.25">
      <c r="A632" s="4">
        <v>630</v>
      </c>
      <c r="B632" s="4" t="s">
        <v>31</v>
      </c>
      <c r="C632" s="5">
        <v>42278</v>
      </c>
      <c r="D632" s="4" t="s">
        <v>22</v>
      </c>
      <c r="E632" s="4">
        <v>703</v>
      </c>
      <c r="F632" s="4">
        <v>307146</v>
      </c>
      <c r="G632" s="4">
        <v>0</v>
      </c>
      <c r="H632" s="4">
        <v>0</v>
      </c>
      <c r="I632" s="4">
        <v>0</v>
      </c>
      <c r="J632" s="4">
        <v>0</v>
      </c>
      <c r="K632" s="4">
        <v>853</v>
      </c>
      <c r="L632" s="4">
        <v>115134</v>
      </c>
      <c r="M632" s="4">
        <v>0</v>
      </c>
      <c r="N632" s="4">
        <v>0</v>
      </c>
      <c r="O632" s="4">
        <v>0</v>
      </c>
      <c r="P632" s="4">
        <v>0</v>
      </c>
      <c r="Q632" s="1">
        <f t="shared" si="72"/>
        <v>0</v>
      </c>
      <c r="R632" s="1">
        <f t="shared" si="73"/>
        <v>0</v>
      </c>
      <c r="S632" s="1">
        <f t="shared" si="74"/>
        <v>0</v>
      </c>
      <c r="T632" s="1">
        <f t="shared" si="75"/>
        <v>0</v>
      </c>
      <c r="U632" s="1">
        <f t="shared" si="76"/>
        <v>0</v>
      </c>
      <c r="V632" s="1">
        <f t="shared" si="77"/>
        <v>0</v>
      </c>
      <c r="W632" s="1">
        <f t="shared" si="78"/>
        <v>0</v>
      </c>
      <c r="X632" s="1">
        <f t="shared" si="79"/>
        <v>0</v>
      </c>
    </row>
    <row r="633" spans="1:24" x14ac:dyDescent="0.25">
      <c r="A633" s="4">
        <v>631</v>
      </c>
      <c r="B633" s="4" t="s">
        <v>31</v>
      </c>
      <c r="C633" s="5">
        <v>42278</v>
      </c>
      <c r="D633" s="4" t="s">
        <v>23</v>
      </c>
      <c r="E633" s="4">
        <v>703</v>
      </c>
      <c r="F633" s="4">
        <v>307146</v>
      </c>
      <c r="G633" s="4">
        <v>0</v>
      </c>
      <c r="H633" s="4">
        <v>0</v>
      </c>
      <c r="I633" s="4">
        <v>0</v>
      </c>
      <c r="J633" s="4">
        <v>0</v>
      </c>
      <c r="K633" s="4">
        <v>853</v>
      </c>
      <c r="L633" s="4">
        <v>115134</v>
      </c>
      <c r="M633" s="4">
        <v>0</v>
      </c>
      <c r="N633" s="4">
        <v>0</v>
      </c>
      <c r="O633" s="4">
        <v>0</v>
      </c>
      <c r="P633" s="4">
        <v>0</v>
      </c>
      <c r="Q633" s="1">
        <f t="shared" si="72"/>
        <v>0</v>
      </c>
      <c r="R633" s="1">
        <f t="shared" si="73"/>
        <v>0</v>
      </c>
      <c r="S633" s="1">
        <f t="shared" si="74"/>
        <v>0</v>
      </c>
      <c r="T633" s="1">
        <f t="shared" si="75"/>
        <v>0</v>
      </c>
      <c r="U633" s="1">
        <f t="shared" si="76"/>
        <v>0</v>
      </c>
      <c r="V633" s="1">
        <f t="shared" si="77"/>
        <v>0</v>
      </c>
      <c r="W633" s="1">
        <f t="shared" si="78"/>
        <v>0</v>
      </c>
      <c r="X633" s="1">
        <f t="shared" si="79"/>
        <v>0</v>
      </c>
    </row>
    <row r="634" spans="1:24" x14ac:dyDescent="0.25">
      <c r="A634" s="4">
        <v>632</v>
      </c>
      <c r="B634" s="4" t="s">
        <v>31</v>
      </c>
      <c r="C634" s="5">
        <v>42309</v>
      </c>
      <c r="D634" s="4" t="s">
        <v>16</v>
      </c>
      <c r="E634" s="4">
        <v>596</v>
      </c>
      <c r="F634" s="4">
        <v>162605</v>
      </c>
      <c r="G634" s="4">
        <v>241</v>
      </c>
      <c r="H634" s="4">
        <v>241</v>
      </c>
      <c r="I634" s="4">
        <v>99091</v>
      </c>
      <c r="J634" s="4">
        <v>99091</v>
      </c>
      <c r="K634" s="4">
        <v>971</v>
      </c>
      <c r="L634" s="4">
        <v>104538</v>
      </c>
      <c r="M634" s="4">
        <v>693</v>
      </c>
      <c r="N634" s="4">
        <v>693</v>
      </c>
      <c r="O634" s="4">
        <v>164463</v>
      </c>
      <c r="P634" s="4">
        <v>164463</v>
      </c>
      <c r="Q634" s="1">
        <f t="shared" si="72"/>
        <v>0.40436241610738255</v>
      </c>
      <c r="R634" s="1">
        <f t="shared" si="73"/>
        <v>0.40436241610738255</v>
      </c>
      <c r="S634" s="1">
        <f t="shared" si="74"/>
        <v>0.609397005012146</v>
      </c>
      <c r="T634" s="1">
        <f t="shared" si="75"/>
        <v>0.609397005012146</v>
      </c>
      <c r="U634" s="1">
        <f t="shared" si="76"/>
        <v>0.713697219361483</v>
      </c>
      <c r="V634" s="1">
        <f t="shared" si="77"/>
        <v>0.713697219361483</v>
      </c>
      <c r="W634" s="1">
        <f t="shared" si="78"/>
        <v>1.5732365264305803</v>
      </c>
      <c r="X634" s="1">
        <f t="shared" si="79"/>
        <v>1.5732365264305803</v>
      </c>
    </row>
    <row r="635" spans="1:24" x14ac:dyDescent="0.25">
      <c r="A635" s="4">
        <v>633</v>
      </c>
      <c r="B635" s="4" t="s">
        <v>31</v>
      </c>
      <c r="C635" s="5">
        <v>42309</v>
      </c>
      <c r="D635" s="4" t="s">
        <v>17</v>
      </c>
      <c r="E635" s="4">
        <v>596</v>
      </c>
      <c r="F635" s="4">
        <v>162605</v>
      </c>
      <c r="G635" s="4">
        <v>120</v>
      </c>
      <c r="H635" s="4">
        <v>284</v>
      </c>
      <c r="I635" s="4">
        <v>68514</v>
      </c>
      <c r="J635" s="4">
        <v>167605</v>
      </c>
      <c r="K635" s="4">
        <v>971</v>
      </c>
      <c r="L635" s="4">
        <v>104538</v>
      </c>
      <c r="M635" s="4">
        <v>244</v>
      </c>
      <c r="N635" s="4">
        <v>739</v>
      </c>
      <c r="O635" s="4">
        <v>94678</v>
      </c>
      <c r="P635" s="4">
        <v>259141</v>
      </c>
      <c r="Q635" s="1">
        <f t="shared" si="72"/>
        <v>0.20134228187919462</v>
      </c>
      <c r="R635" s="1">
        <f t="shared" si="73"/>
        <v>0.47651006711409394</v>
      </c>
      <c r="S635" s="1">
        <f t="shared" si="74"/>
        <v>0.42135235693859352</v>
      </c>
      <c r="T635" s="1">
        <f t="shared" si="75"/>
        <v>1.0307493619507395</v>
      </c>
      <c r="U635" s="1">
        <f t="shared" si="76"/>
        <v>0.2512873326467559</v>
      </c>
      <c r="V635" s="1">
        <f t="shared" si="77"/>
        <v>0.76107106076210096</v>
      </c>
      <c r="W635" s="1">
        <f t="shared" si="78"/>
        <v>0.90568023111213147</v>
      </c>
      <c r="X635" s="1">
        <f t="shared" si="79"/>
        <v>2.4789167575427116</v>
      </c>
    </row>
    <row r="636" spans="1:24" x14ac:dyDescent="0.25">
      <c r="A636" s="4">
        <v>634</v>
      </c>
      <c r="B636" s="4" t="s">
        <v>31</v>
      </c>
      <c r="C636" s="5">
        <v>42309</v>
      </c>
      <c r="D636" s="4" t="s">
        <v>18</v>
      </c>
      <c r="E636" s="4">
        <v>596</v>
      </c>
      <c r="F636" s="4">
        <v>162605</v>
      </c>
      <c r="G636" s="4">
        <v>0</v>
      </c>
      <c r="H636" s="4">
        <v>0</v>
      </c>
      <c r="I636" s="4">
        <v>0</v>
      </c>
      <c r="J636" s="4">
        <v>0</v>
      </c>
      <c r="K636" s="4">
        <v>971</v>
      </c>
      <c r="L636" s="4">
        <v>104538</v>
      </c>
      <c r="M636" s="4">
        <v>0</v>
      </c>
      <c r="N636" s="4">
        <v>0</v>
      </c>
      <c r="O636" s="4">
        <v>0</v>
      </c>
      <c r="P636" s="4">
        <v>0</v>
      </c>
      <c r="Q636" s="1">
        <f t="shared" si="72"/>
        <v>0</v>
      </c>
      <c r="R636" s="1">
        <f t="shared" si="73"/>
        <v>0</v>
      </c>
      <c r="S636" s="1">
        <f t="shared" si="74"/>
        <v>0</v>
      </c>
      <c r="T636" s="1">
        <f t="shared" si="75"/>
        <v>0</v>
      </c>
      <c r="U636" s="1">
        <f t="shared" si="76"/>
        <v>0</v>
      </c>
      <c r="V636" s="1">
        <f t="shared" si="77"/>
        <v>0</v>
      </c>
      <c r="W636" s="1">
        <f t="shared" si="78"/>
        <v>0</v>
      </c>
      <c r="X636" s="1">
        <f t="shared" si="79"/>
        <v>0</v>
      </c>
    </row>
    <row r="637" spans="1:24" x14ac:dyDescent="0.25">
      <c r="A637" s="4">
        <v>635</v>
      </c>
      <c r="B637" s="4" t="s">
        <v>31</v>
      </c>
      <c r="C637" s="5">
        <v>42309</v>
      </c>
      <c r="D637" s="4" t="s">
        <v>19</v>
      </c>
      <c r="E637" s="4">
        <v>596</v>
      </c>
      <c r="F637" s="4">
        <v>162605</v>
      </c>
      <c r="G637" s="4">
        <v>0</v>
      </c>
      <c r="H637" s="4">
        <v>0</v>
      </c>
      <c r="I637" s="4">
        <v>0</v>
      </c>
      <c r="J637" s="4">
        <v>0</v>
      </c>
      <c r="K637" s="4">
        <v>971</v>
      </c>
      <c r="L637" s="4">
        <v>104538</v>
      </c>
      <c r="M637" s="4">
        <v>0</v>
      </c>
      <c r="N637" s="4">
        <v>0</v>
      </c>
      <c r="O637" s="4">
        <v>0</v>
      </c>
      <c r="P637" s="4">
        <v>0</v>
      </c>
      <c r="Q637" s="1">
        <f t="shared" si="72"/>
        <v>0</v>
      </c>
      <c r="R637" s="1">
        <f t="shared" si="73"/>
        <v>0</v>
      </c>
      <c r="S637" s="1">
        <f t="shared" si="74"/>
        <v>0</v>
      </c>
      <c r="T637" s="1">
        <f t="shared" si="75"/>
        <v>0</v>
      </c>
      <c r="U637" s="1">
        <f t="shared" si="76"/>
        <v>0</v>
      </c>
      <c r="V637" s="1">
        <f t="shared" si="77"/>
        <v>0</v>
      </c>
      <c r="W637" s="1">
        <f t="shared" si="78"/>
        <v>0</v>
      </c>
      <c r="X637" s="1">
        <f t="shared" si="79"/>
        <v>0</v>
      </c>
    </row>
    <row r="638" spans="1:24" x14ac:dyDescent="0.25">
      <c r="A638" s="4">
        <v>636</v>
      </c>
      <c r="B638" s="4" t="s">
        <v>31</v>
      </c>
      <c r="C638" s="5">
        <v>42309</v>
      </c>
      <c r="D638" s="4" t="s">
        <v>20</v>
      </c>
      <c r="E638" s="4">
        <v>596</v>
      </c>
      <c r="F638" s="4">
        <v>162605</v>
      </c>
      <c r="G638" s="4">
        <v>0</v>
      </c>
      <c r="H638" s="4">
        <v>0</v>
      </c>
      <c r="I638" s="4">
        <v>0</v>
      </c>
      <c r="J638" s="4">
        <v>0</v>
      </c>
      <c r="K638" s="4">
        <v>971</v>
      </c>
      <c r="L638" s="4">
        <v>104538</v>
      </c>
      <c r="M638" s="4">
        <v>0</v>
      </c>
      <c r="N638" s="4">
        <v>0</v>
      </c>
      <c r="O638" s="4">
        <v>0</v>
      </c>
      <c r="P638" s="4">
        <v>0</v>
      </c>
      <c r="Q638" s="1">
        <f t="shared" si="72"/>
        <v>0</v>
      </c>
      <c r="R638" s="1">
        <f t="shared" si="73"/>
        <v>0</v>
      </c>
      <c r="S638" s="1">
        <f t="shared" si="74"/>
        <v>0</v>
      </c>
      <c r="T638" s="1">
        <f t="shared" si="75"/>
        <v>0</v>
      </c>
      <c r="U638" s="1">
        <f t="shared" si="76"/>
        <v>0</v>
      </c>
      <c r="V638" s="1">
        <f t="shared" si="77"/>
        <v>0</v>
      </c>
      <c r="W638" s="1">
        <f t="shared" si="78"/>
        <v>0</v>
      </c>
      <c r="X638" s="1">
        <f t="shared" si="79"/>
        <v>0</v>
      </c>
    </row>
    <row r="639" spans="1:24" x14ac:dyDescent="0.25">
      <c r="A639" s="4">
        <v>637</v>
      </c>
      <c r="B639" s="4" t="s">
        <v>31</v>
      </c>
      <c r="C639" s="5">
        <v>42309</v>
      </c>
      <c r="D639" s="4" t="s">
        <v>21</v>
      </c>
      <c r="E639" s="4">
        <v>596</v>
      </c>
      <c r="F639" s="4">
        <v>162605</v>
      </c>
      <c r="G639" s="4">
        <v>0</v>
      </c>
      <c r="H639" s="4">
        <v>0</v>
      </c>
      <c r="I639" s="4">
        <v>0</v>
      </c>
      <c r="J639" s="4">
        <v>0</v>
      </c>
      <c r="K639" s="4">
        <v>971</v>
      </c>
      <c r="L639" s="4">
        <v>104538</v>
      </c>
      <c r="M639" s="4">
        <v>0</v>
      </c>
      <c r="N639" s="4">
        <v>0</v>
      </c>
      <c r="O639" s="4">
        <v>0</v>
      </c>
      <c r="P639" s="4">
        <v>0</v>
      </c>
      <c r="Q639" s="1">
        <f t="shared" si="72"/>
        <v>0</v>
      </c>
      <c r="R639" s="1">
        <f t="shared" si="73"/>
        <v>0</v>
      </c>
      <c r="S639" s="1">
        <f t="shared" si="74"/>
        <v>0</v>
      </c>
      <c r="T639" s="1">
        <f t="shared" si="75"/>
        <v>0</v>
      </c>
      <c r="U639" s="1">
        <f t="shared" si="76"/>
        <v>0</v>
      </c>
      <c r="V639" s="1">
        <f t="shared" si="77"/>
        <v>0</v>
      </c>
      <c r="W639" s="1">
        <f t="shared" si="78"/>
        <v>0</v>
      </c>
      <c r="X639" s="1">
        <f t="shared" si="79"/>
        <v>0</v>
      </c>
    </row>
    <row r="640" spans="1:24" x14ac:dyDescent="0.25">
      <c r="A640" s="4">
        <v>638</v>
      </c>
      <c r="B640" s="4" t="s">
        <v>31</v>
      </c>
      <c r="C640" s="5">
        <v>42309</v>
      </c>
      <c r="D640" s="4" t="s">
        <v>22</v>
      </c>
      <c r="E640" s="4">
        <v>596</v>
      </c>
      <c r="F640" s="4">
        <v>162605</v>
      </c>
      <c r="G640" s="4">
        <v>0</v>
      </c>
      <c r="H640" s="4">
        <v>0</v>
      </c>
      <c r="I640" s="4">
        <v>0</v>
      </c>
      <c r="J640" s="4">
        <v>0</v>
      </c>
      <c r="K640" s="4">
        <v>971</v>
      </c>
      <c r="L640" s="4">
        <v>104538</v>
      </c>
      <c r="M640" s="4">
        <v>0</v>
      </c>
      <c r="N640" s="4">
        <v>0</v>
      </c>
      <c r="O640" s="4">
        <v>0</v>
      </c>
      <c r="P640" s="4">
        <v>0</v>
      </c>
      <c r="Q640" s="1">
        <f t="shared" si="72"/>
        <v>0</v>
      </c>
      <c r="R640" s="1">
        <f t="shared" si="73"/>
        <v>0</v>
      </c>
      <c r="S640" s="1">
        <f t="shared" si="74"/>
        <v>0</v>
      </c>
      <c r="T640" s="1">
        <f t="shared" si="75"/>
        <v>0</v>
      </c>
      <c r="U640" s="1">
        <f t="shared" si="76"/>
        <v>0</v>
      </c>
      <c r="V640" s="1">
        <f t="shared" si="77"/>
        <v>0</v>
      </c>
      <c r="W640" s="1">
        <f t="shared" si="78"/>
        <v>0</v>
      </c>
      <c r="X640" s="1">
        <f t="shared" si="79"/>
        <v>0</v>
      </c>
    </row>
    <row r="641" spans="1:24" x14ac:dyDescent="0.25">
      <c r="A641" s="4">
        <v>639</v>
      </c>
      <c r="B641" s="4" t="s">
        <v>31</v>
      </c>
      <c r="C641" s="5">
        <v>42309</v>
      </c>
      <c r="D641" s="4" t="s">
        <v>23</v>
      </c>
      <c r="E641" s="4">
        <v>596</v>
      </c>
      <c r="F641" s="4">
        <v>162605</v>
      </c>
      <c r="G641" s="4">
        <v>0</v>
      </c>
      <c r="H641" s="4">
        <v>0</v>
      </c>
      <c r="I641" s="4">
        <v>0</v>
      </c>
      <c r="J641" s="4">
        <v>0</v>
      </c>
      <c r="K641" s="4">
        <v>971</v>
      </c>
      <c r="L641" s="4">
        <v>104538</v>
      </c>
      <c r="M641" s="4">
        <v>0</v>
      </c>
      <c r="N641" s="4">
        <v>0</v>
      </c>
      <c r="O641" s="4">
        <v>0</v>
      </c>
      <c r="P641" s="4">
        <v>0</v>
      </c>
      <c r="Q641" s="1">
        <f t="shared" si="72"/>
        <v>0</v>
      </c>
      <c r="R641" s="1">
        <f t="shared" si="73"/>
        <v>0</v>
      </c>
      <c r="S641" s="1">
        <f t="shared" si="74"/>
        <v>0</v>
      </c>
      <c r="T641" s="1">
        <f t="shared" si="75"/>
        <v>0</v>
      </c>
      <c r="U641" s="1">
        <f t="shared" si="76"/>
        <v>0</v>
      </c>
      <c r="V641" s="1">
        <f t="shared" si="77"/>
        <v>0</v>
      </c>
      <c r="W641" s="1">
        <f t="shared" si="78"/>
        <v>0</v>
      </c>
      <c r="X641" s="1">
        <f t="shared" si="79"/>
        <v>0</v>
      </c>
    </row>
    <row r="642" spans="1:24" x14ac:dyDescent="0.25">
      <c r="A642" s="4">
        <v>640</v>
      </c>
      <c r="B642" s="4" t="s">
        <v>31</v>
      </c>
      <c r="C642" s="5">
        <v>42339</v>
      </c>
      <c r="D642" s="4" t="s">
        <v>16</v>
      </c>
      <c r="E642" s="4">
        <v>611</v>
      </c>
      <c r="F642" s="4">
        <v>213953</v>
      </c>
      <c r="G642" s="4">
        <v>169</v>
      </c>
      <c r="H642" s="4">
        <v>169</v>
      </c>
      <c r="I642" s="4">
        <v>135784</v>
      </c>
      <c r="J642" s="4">
        <v>135784</v>
      </c>
      <c r="K642" s="4">
        <v>709</v>
      </c>
      <c r="L642" s="4">
        <v>147459</v>
      </c>
      <c r="M642" s="4">
        <v>432</v>
      </c>
      <c r="N642" s="4">
        <v>432</v>
      </c>
      <c r="O642" s="4">
        <v>199125</v>
      </c>
      <c r="P642" s="4">
        <v>199125</v>
      </c>
      <c r="Q642" s="1">
        <f t="shared" si="72"/>
        <v>0.27659574468085107</v>
      </c>
      <c r="R642" s="1">
        <f t="shared" si="73"/>
        <v>0.27659574468085107</v>
      </c>
      <c r="S642" s="1">
        <f t="shared" si="74"/>
        <v>0.63464405733969609</v>
      </c>
      <c r="T642" s="1">
        <f t="shared" si="75"/>
        <v>0.63464405733969609</v>
      </c>
      <c r="U642" s="1">
        <f t="shared" si="76"/>
        <v>0.60930888575458397</v>
      </c>
      <c r="V642" s="1">
        <f t="shared" si="77"/>
        <v>0.60930888575458397</v>
      </c>
      <c r="W642" s="1">
        <f t="shared" si="78"/>
        <v>1.3503753585742477</v>
      </c>
      <c r="X642" s="1">
        <f t="shared" si="79"/>
        <v>1.3503753585742477</v>
      </c>
    </row>
    <row r="643" spans="1:24" x14ac:dyDescent="0.25">
      <c r="A643" s="4">
        <v>641</v>
      </c>
      <c r="B643" s="4" t="s">
        <v>31</v>
      </c>
      <c r="C643" s="5">
        <v>42339</v>
      </c>
      <c r="D643" s="4" t="s">
        <v>17</v>
      </c>
      <c r="E643" s="4">
        <v>611</v>
      </c>
      <c r="F643" s="4">
        <v>213953</v>
      </c>
      <c r="G643" s="4">
        <v>0</v>
      </c>
      <c r="H643" s="4">
        <v>0</v>
      </c>
      <c r="I643" s="4">
        <v>0</v>
      </c>
      <c r="J643" s="4">
        <v>0</v>
      </c>
      <c r="K643" s="4">
        <v>709</v>
      </c>
      <c r="L643" s="4">
        <v>147459</v>
      </c>
      <c r="M643" s="4">
        <v>0</v>
      </c>
      <c r="N643" s="4">
        <v>0</v>
      </c>
      <c r="O643" s="4">
        <v>0</v>
      </c>
      <c r="P643" s="4">
        <v>0</v>
      </c>
      <c r="Q643" s="1">
        <f t="shared" ref="Q643:Q649" si="80">G643/E643</f>
        <v>0</v>
      </c>
      <c r="R643" s="1">
        <f t="shared" ref="R643:R649" si="81">H643/E643</f>
        <v>0</v>
      </c>
      <c r="S643" s="1">
        <f t="shared" ref="S643:S649" si="82">I643/F643</f>
        <v>0</v>
      </c>
      <c r="T643" s="1">
        <f t="shared" ref="T643:T649" si="83">J643/F643</f>
        <v>0</v>
      </c>
      <c r="U643" s="1">
        <f t="shared" ref="U643:U649" si="84">M643/K643</f>
        <v>0</v>
      </c>
      <c r="V643" s="1">
        <f t="shared" ref="V643:V649" si="85">N643/K643</f>
        <v>0</v>
      </c>
      <c r="W643" s="1">
        <f t="shared" ref="W643:W649" si="86">O643/L643</f>
        <v>0</v>
      </c>
      <c r="X643" s="1">
        <f t="shared" ref="X643:X649" si="87">P643/L643</f>
        <v>0</v>
      </c>
    </row>
    <row r="644" spans="1:24" x14ac:dyDescent="0.25">
      <c r="A644" s="4">
        <v>642</v>
      </c>
      <c r="B644" s="4" t="s">
        <v>31</v>
      </c>
      <c r="C644" s="5">
        <v>42339</v>
      </c>
      <c r="D644" s="4" t="s">
        <v>18</v>
      </c>
      <c r="E644" s="4">
        <v>611</v>
      </c>
      <c r="F644" s="4">
        <v>213953</v>
      </c>
      <c r="G644" s="4">
        <v>0</v>
      </c>
      <c r="H644" s="4">
        <v>0</v>
      </c>
      <c r="I644" s="4">
        <v>0</v>
      </c>
      <c r="J644" s="4">
        <v>0</v>
      </c>
      <c r="K644" s="4">
        <v>709</v>
      </c>
      <c r="L644" s="4">
        <v>147459</v>
      </c>
      <c r="M644" s="4">
        <v>0</v>
      </c>
      <c r="N644" s="4">
        <v>0</v>
      </c>
      <c r="O644" s="4">
        <v>0</v>
      </c>
      <c r="P644" s="4">
        <v>0</v>
      </c>
      <c r="Q644" s="1">
        <f t="shared" si="80"/>
        <v>0</v>
      </c>
      <c r="R644" s="1">
        <f t="shared" si="81"/>
        <v>0</v>
      </c>
      <c r="S644" s="1">
        <f t="shared" si="82"/>
        <v>0</v>
      </c>
      <c r="T644" s="1">
        <f t="shared" si="83"/>
        <v>0</v>
      </c>
      <c r="U644" s="1">
        <f t="shared" si="84"/>
        <v>0</v>
      </c>
      <c r="V644" s="1">
        <f t="shared" si="85"/>
        <v>0</v>
      </c>
      <c r="W644" s="1">
        <f t="shared" si="86"/>
        <v>0</v>
      </c>
      <c r="X644" s="1">
        <f t="shared" si="87"/>
        <v>0</v>
      </c>
    </row>
    <row r="645" spans="1:24" x14ac:dyDescent="0.25">
      <c r="A645" s="4">
        <v>643</v>
      </c>
      <c r="B645" s="4" t="s">
        <v>31</v>
      </c>
      <c r="C645" s="5">
        <v>42339</v>
      </c>
      <c r="D645" s="4" t="s">
        <v>19</v>
      </c>
      <c r="E645" s="4">
        <v>611</v>
      </c>
      <c r="F645" s="4">
        <v>213953</v>
      </c>
      <c r="G645" s="4">
        <v>0</v>
      </c>
      <c r="H645" s="4">
        <v>0</v>
      </c>
      <c r="I645" s="4">
        <v>0</v>
      </c>
      <c r="J645" s="4">
        <v>0</v>
      </c>
      <c r="K645" s="4">
        <v>709</v>
      </c>
      <c r="L645" s="4">
        <v>147459</v>
      </c>
      <c r="M645" s="4">
        <v>0</v>
      </c>
      <c r="N645" s="4">
        <v>0</v>
      </c>
      <c r="O645" s="4">
        <v>0</v>
      </c>
      <c r="P645" s="4">
        <v>0</v>
      </c>
      <c r="Q645" s="1">
        <f t="shared" si="80"/>
        <v>0</v>
      </c>
      <c r="R645" s="1">
        <f t="shared" si="81"/>
        <v>0</v>
      </c>
      <c r="S645" s="1">
        <f t="shared" si="82"/>
        <v>0</v>
      </c>
      <c r="T645" s="1">
        <f t="shared" si="83"/>
        <v>0</v>
      </c>
      <c r="U645" s="1">
        <f t="shared" si="84"/>
        <v>0</v>
      </c>
      <c r="V645" s="1">
        <f t="shared" si="85"/>
        <v>0</v>
      </c>
      <c r="W645" s="1">
        <f t="shared" si="86"/>
        <v>0</v>
      </c>
      <c r="X645" s="1">
        <f t="shared" si="87"/>
        <v>0</v>
      </c>
    </row>
    <row r="646" spans="1:24" x14ac:dyDescent="0.25">
      <c r="A646" s="4">
        <v>644</v>
      </c>
      <c r="B646" s="4" t="s">
        <v>31</v>
      </c>
      <c r="C646" s="5">
        <v>42339</v>
      </c>
      <c r="D646" s="4" t="s">
        <v>20</v>
      </c>
      <c r="E646" s="4">
        <v>611</v>
      </c>
      <c r="F646" s="4">
        <v>213953</v>
      </c>
      <c r="G646" s="4">
        <v>0</v>
      </c>
      <c r="H646" s="4">
        <v>0</v>
      </c>
      <c r="I646" s="4">
        <v>0</v>
      </c>
      <c r="J646" s="4">
        <v>0</v>
      </c>
      <c r="K646" s="4">
        <v>709</v>
      </c>
      <c r="L646" s="4">
        <v>147459</v>
      </c>
      <c r="M646" s="4">
        <v>0</v>
      </c>
      <c r="N646" s="4">
        <v>0</v>
      </c>
      <c r="O646" s="4">
        <v>0</v>
      </c>
      <c r="P646" s="4">
        <v>0</v>
      </c>
      <c r="Q646" s="1">
        <f t="shared" si="80"/>
        <v>0</v>
      </c>
      <c r="R646" s="1">
        <f t="shared" si="81"/>
        <v>0</v>
      </c>
      <c r="S646" s="1">
        <f t="shared" si="82"/>
        <v>0</v>
      </c>
      <c r="T646" s="1">
        <f t="shared" si="83"/>
        <v>0</v>
      </c>
      <c r="U646" s="1">
        <f t="shared" si="84"/>
        <v>0</v>
      </c>
      <c r="V646" s="1">
        <f t="shared" si="85"/>
        <v>0</v>
      </c>
      <c r="W646" s="1">
        <f t="shared" si="86"/>
        <v>0</v>
      </c>
      <c r="X646" s="1">
        <f t="shared" si="87"/>
        <v>0</v>
      </c>
    </row>
    <row r="647" spans="1:24" x14ac:dyDescent="0.25">
      <c r="A647" s="4">
        <v>645</v>
      </c>
      <c r="B647" s="4" t="s">
        <v>31</v>
      </c>
      <c r="C647" s="5">
        <v>42339</v>
      </c>
      <c r="D647" s="4" t="s">
        <v>21</v>
      </c>
      <c r="E647" s="4">
        <v>611</v>
      </c>
      <c r="F647" s="4">
        <v>213953</v>
      </c>
      <c r="G647" s="4">
        <v>0</v>
      </c>
      <c r="H647" s="4">
        <v>0</v>
      </c>
      <c r="I647" s="4">
        <v>0</v>
      </c>
      <c r="J647" s="4">
        <v>0</v>
      </c>
      <c r="K647" s="4">
        <v>709</v>
      </c>
      <c r="L647" s="4">
        <v>147459</v>
      </c>
      <c r="M647" s="4">
        <v>0</v>
      </c>
      <c r="N647" s="4">
        <v>0</v>
      </c>
      <c r="O647" s="4">
        <v>0</v>
      </c>
      <c r="P647" s="4">
        <v>0</v>
      </c>
      <c r="Q647" s="1">
        <f t="shared" si="80"/>
        <v>0</v>
      </c>
      <c r="R647" s="1">
        <f t="shared" si="81"/>
        <v>0</v>
      </c>
      <c r="S647" s="1">
        <f t="shared" si="82"/>
        <v>0</v>
      </c>
      <c r="T647" s="1">
        <f t="shared" si="83"/>
        <v>0</v>
      </c>
      <c r="U647" s="1">
        <f t="shared" si="84"/>
        <v>0</v>
      </c>
      <c r="V647" s="1">
        <f t="shared" si="85"/>
        <v>0</v>
      </c>
      <c r="W647" s="1">
        <f t="shared" si="86"/>
        <v>0</v>
      </c>
      <c r="X647" s="1">
        <f t="shared" si="87"/>
        <v>0</v>
      </c>
    </row>
    <row r="648" spans="1:24" x14ac:dyDescent="0.25">
      <c r="A648" s="4">
        <v>646</v>
      </c>
      <c r="B648" s="4" t="s">
        <v>31</v>
      </c>
      <c r="C648" s="5">
        <v>42339</v>
      </c>
      <c r="D648" s="4" t="s">
        <v>22</v>
      </c>
      <c r="E648" s="4">
        <v>611</v>
      </c>
      <c r="F648" s="4">
        <v>213953</v>
      </c>
      <c r="G648" s="4">
        <v>0</v>
      </c>
      <c r="H648" s="4">
        <v>0</v>
      </c>
      <c r="I648" s="4">
        <v>0</v>
      </c>
      <c r="J648" s="4">
        <v>0</v>
      </c>
      <c r="K648" s="4">
        <v>709</v>
      </c>
      <c r="L648" s="4">
        <v>147459</v>
      </c>
      <c r="M648" s="4">
        <v>0</v>
      </c>
      <c r="N648" s="4">
        <v>0</v>
      </c>
      <c r="O648" s="4">
        <v>0</v>
      </c>
      <c r="P648" s="4">
        <v>0</v>
      </c>
      <c r="Q648" s="1">
        <f t="shared" si="80"/>
        <v>0</v>
      </c>
      <c r="R648" s="1">
        <f t="shared" si="81"/>
        <v>0</v>
      </c>
      <c r="S648" s="1">
        <f t="shared" si="82"/>
        <v>0</v>
      </c>
      <c r="T648" s="1">
        <f t="shared" si="83"/>
        <v>0</v>
      </c>
      <c r="U648" s="1">
        <f t="shared" si="84"/>
        <v>0</v>
      </c>
      <c r="V648" s="1">
        <f t="shared" si="85"/>
        <v>0</v>
      </c>
      <c r="W648" s="1">
        <f t="shared" si="86"/>
        <v>0</v>
      </c>
      <c r="X648" s="1">
        <f t="shared" si="87"/>
        <v>0</v>
      </c>
    </row>
    <row r="649" spans="1:24" x14ac:dyDescent="0.25">
      <c r="A649" s="4">
        <v>647</v>
      </c>
      <c r="B649" s="4" t="s">
        <v>31</v>
      </c>
      <c r="C649" s="5">
        <v>42339</v>
      </c>
      <c r="D649" s="4" t="s">
        <v>23</v>
      </c>
      <c r="E649" s="4">
        <v>611</v>
      </c>
      <c r="F649" s="4">
        <v>213953</v>
      </c>
      <c r="G649" s="4">
        <v>0</v>
      </c>
      <c r="H649" s="4">
        <v>0</v>
      </c>
      <c r="I649" s="4">
        <v>0</v>
      </c>
      <c r="J649" s="4">
        <v>0</v>
      </c>
      <c r="K649" s="4">
        <v>709</v>
      </c>
      <c r="L649" s="4">
        <v>147459</v>
      </c>
      <c r="M649" s="4">
        <v>0</v>
      </c>
      <c r="N649" s="4">
        <v>0</v>
      </c>
      <c r="O649" s="4">
        <v>0</v>
      </c>
      <c r="P649" s="4">
        <v>0</v>
      </c>
      <c r="Q649" s="1">
        <f t="shared" si="80"/>
        <v>0</v>
      </c>
      <c r="R649" s="1">
        <f t="shared" si="81"/>
        <v>0</v>
      </c>
      <c r="S649" s="1">
        <f t="shared" si="82"/>
        <v>0</v>
      </c>
      <c r="T649" s="1">
        <f t="shared" si="83"/>
        <v>0</v>
      </c>
      <c r="U649" s="1">
        <f t="shared" si="84"/>
        <v>0</v>
      </c>
      <c r="V649" s="1">
        <f t="shared" si="85"/>
        <v>0</v>
      </c>
      <c r="W649" s="1">
        <f t="shared" si="86"/>
        <v>0</v>
      </c>
      <c r="X649" s="1">
        <f t="shared" si="87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J25" workbookViewId="0">
      <selection activeCell="Y29" sqref="Y29"/>
    </sheetView>
  </sheetViews>
  <sheetFormatPr defaultRowHeight="15" x14ac:dyDescent="0.25"/>
  <cols>
    <col min="1" max="1" width="9.5703125" style="1" bestFit="1" customWidth="1"/>
    <col min="2" max="2" width="14.85546875" style="1" bestFit="1" customWidth="1"/>
    <col min="3" max="3" width="13.5703125" style="1" bestFit="1" customWidth="1"/>
    <col min="4" max="4" width="16.7109375" style="1" bestFit="1" customWidth="1"/>
    <col min="5" max="5" width="13.5703125" style="1" bestFit="1" customWidth="1"/>
    <col min="6" max="6" width="16.7109375" style="1" bestFit="1" customWidth="1"/>
    <col min="7" max="7" width="11.28515625" style="1" bestFit="1" customWidth="1"/>
    <col min="8" max="8" width="14.5703125" style="1" bestFit="1" customWidth="1"/>
    <col min="9" max="9" width="11.28515625" style="1" bestFit="1" customWidth="1"/>
    <col min="10" max="10" width="14.5703125" style="1" bestFit="1" customWidth="1"/>
    <col min="11" max="16384" width="9.140625" style="1"/>
  </cols>
  <sheetData>
    <row r="1" spans="1:11" x14ac:dyDescent="0.25">
      <c r="A1" s="1" t="str">
        <f>Data!C1</f>
        <v>Date</v>
      </c>
      <c r="B1" s="1" t="str">
        <f>Data!D1</f>
        <v>Reference</v>
      </c>
      <c r="C1" s="1" t="str">
        <f>Data!Q1</f>
        <v>RR1 driver (%)</v>
      </c>
      <c r="D1" s="1" t="str">
        <f>Data!R1</f>
        <v>RR1 driver_Ac (%)</v>
      </c>
      <c r="E1" s="1" t="str">
        <f>Data!S1</f>
        <v>RR2 driver (%)</v>
      </c>
      <c r="F1" s="1" t="str">
        <f>Data!T1</f>
        <v>RR2 driver_Ac (%)</v>
      </c>
      <c r="G1" s="1" t="str">
        <f>Data!U1</f>
        <v>RR1 pax (%)</v>
      </c>
      <c r="H1" s="1" t="str">
        <f>Data!V1</f>
        <v>RR1 pax_Ac (%)</v>
      </c>
      <c r="I1" s="1" t="str">
        <f>Data!W1</f>
        <v>RR2 pax (%)</v>
      </c>
      <c r="J1" s="1" t="str">
        <f>Data!X1</f>
        <v>RR2 pax_Ac (%)</v>
      </c>
    </row>
    <row r="2" spans="1:11" x14ac:dyDescent="0.25">
      <c r="A2" s="2">
        <f>Data!C2</f>
        <v>42095</v>
      </c>
      <c r="B2" s="1" t="str">
        <f>Data!D2</f>
        <v>same_month</v>
      </c>
      <c r="C2" s="3">
        <f>Data!Q578</f>
        <v>0.3202614379084967</v>
      </c>
      <c r="D2" s="3">
        <f>Data!R578</f>
        <v>0.3202614379084967</v>
      </c>
      <c r="E2" s="3">
        <f>Data!S578</f>
        <v>0.62991126279863485</v>
      </c>
      <c r="F2" s="3">
        <f>Data!T578</f>
        <v>0.62991126279863485</v>
      </c>
      <c r="G2" s="3">
        <f>Data!U578</f>
        <v>0.55508474576271183</v>
      </c>
      <c r="H2" s="3">
        <f>Data!V578</f>
        <v>0.55508474576271183</v>
      </c>
      <c r="I2" s="3">
        <f>Data!W578</f>
        <v>5.253654970760234</v>
      </c>
      <c r="J2" s="3">
        <f>Data!X578</f>
        <v>5.253654970760234</v>
      </c>
      <c r="K2" s="3"/>
    </row>
    <row r="3" spans="1:11" x14ac:dyDescent="0.25">
      <c r="A3" s="2">
        <f>Data!C3</f>
        <v>42095</v>
      </c>
      <c r="B3" s="1" t="str">
        <f>Data!D3</f>
        <v>1_month</v>
      </c>
      <c r="C3" s="3">
        <f>Data!Q579</f>
        <v>6.535947712418301E-2</v>
      </c>
      <c r="D3" s="3">
        <f>Data!R579</f>
        <v>0.35947712418300654</v>
      </c>
      <c r="E3" s="3">
        <f>Data!S579</f>
        <v>0.17954948805460752</v>
      </c>
      <c r="F3" s="3">
        <f>Data!T579</f>
        <v>0.80946075085324232</v>
      </c>
      <c r="G3" s="3">
        <f>Data!U579</f>
        <v>8.8983050847457626E-2</v>
      </c>
      <c r="H3" s="3">
        <f>Data!V579</f>
        <v>0.57627118644067798</v>
      </c>
      <c r="I3" s="3">
        <f>Data!W579</f>
        <v>1.5972222222222223</v>
      </c>
      <c r="J3" s="3">
        <f>Data!X579</f>
        <v>6.8508771929824563</v>
      </c>
      <c r="K3" s="3"/>
    </row>
    <row r="4" spans="1:11" x14ac:dyDescent="0.25">
      <c r="A4" s="2">
        <f>Data!C4</f>
        <v>42095</v>
      </c>
      <c r="B4" s="1" t="str">
        <f>Data!D4</f>
        <v>2_month</v>
      </c>
      <c r="C4" s="3">
        <f>Data!Q580</f>
        <v>3.9215686274509803E-2</v>
      </c>
      <c r="D4" s="3">
        <f>Data!R580</f>
        <v>0.38562091503267976</v>
      </c>
      <c r="E4" s="3">
        <f>Data!S580</f>
        <v>0.13896245733788395</v>
      </c>
      <c r="F4" s="3">
        <f>Data!T580</f>
        <v>0.94842320819112624</v>
      </c>
      <c r="G4" s="3">
        <f>Data!U580</f>
        <v>1.6949152542372881E-2</v>
      </c>
      <c r="H4" s="3">
        <f>Data!V580</f>
        <v>0.58050847457627119</v>
      </c>
      <c r="I4" s="3">
        <f>Data!W580</f>
        <v>9.0699505173189379E-2</v>
      </c>
      <c r="J4" s="3">
        <f>Data!X580</f>
        <v>6.9415766981556457</v>
      </c>
      <c r="K4" s="3"/>
    </row>
    <row r="5" spans="1:11" x14ac:dyDescent="0.25">
      <c r="A5" s="2">
        <f>Data!C5</f>
        <v>42095</v>
      </c>
      <c r="B5" s="1" t="str">
        <f>Data!D5</f>
        <v>3_month</v>
      </c>
      <c r="C5" s="3">
        <f>Data!Q581</f>
        <v>6.535947712418301E-2</v>
      </c>
      <c r="D5" s="3">
        <f>Data!R581</f>
        <v>0.43790849673202614</v>
      </c>
      <c r="E5" s="3">
        <f>Data!S581</f>
        <v>0.10853242320819112</v>
      </c>
      <c r="F5" s="3">
        <f>Data!T581</f>
        <v>1.0569556313993174</v>
      </c>
      <c r="G5" s="3">
        <f>Data!U581</f>
        <v>5.0847457627118647E-2</v>
      </c>
      <c r="H5" s="3">
        <f>Data!V581</f>
        <v>0.60593220338983056</v>
      </c>
      <c r="I5" s="3">
        <f>Data!W581</f>
        <v>0.33007197480881689</v>
      </c>
      <c r="J5" s="3">
        <f>Data!X581</f>
        <v>7.2716486729644627</v>
      </c>
      <c r="K5" s="3"/>
    </row>
    <row r="6" spans="1:11" x14ac:dyDescent="0.25">
      <c r="A6" s="2">
        <f>Data!C6</f>
        <v>42095</v>
      </c>
      <c r="B6" s="1" t="str">
        <f>Data!D6</f>
        <v>4_month</v>
      </c>
      <c r="C6" s="3">
        <f>Data!Q582</f>
        <v>2.6143790849673203E-2</v>
      </c>
      <c r="D6" s="3">
        <f>Data!R582</f>
        <v>0.44444444444444442</v>
      </c>
      <c r="E6" s="3">
        <f>Data!S582</f>
        <v>5.8047781569965873E-2</v>
      </c>
      <c r="F6" s="3">
        <f>Data!T582</f>
        <v>1.1150034129692832</v>
      </c>
      <c r="G6" s="3">
        <f>Data!U582</f>
        <v>3.8135593220338986E-2</v>
      </c>
      <c r="H6" s="3">
        <f>Data!V582</f>
        <v>0.61016949152542377</v>
      </c>
      <c r="I6" s="3">
        <f>Data!W582</f>
        <v>0.3523954116059379</v>
      </c>
      <c r="J6" s="3">
        <f>Data!X582</f>
        <v>7.6240440845704001</v>
      </c>
      <c r="K6" s="3"/>
    </row>
    <row r="7" spans="1:11" x14ac:dyDescent="0.25">
      <c r="A7" s="2">
        <f>Data!C7</f>
        <v>42095</v>
      </c>
      <c r="B7" s="1" t="str">
        <f>Data!D7</f>
        <v>5_month</v>
      </c>
      <c r="C7" s="3">
        <f>Data!Q583</f>
        <v>1.9607843137254902E-2</v>
      </c>
      <c r="D7" s="3">
        <f>Data!R583</f>
        <v>0.44444444444444442</v>
      </c>
      <c r="E7" s="3">
        <f>Data!S583</f>
        <v>1.8593856655290102E-2</v>
      </c>
      <c r="F7" s="3">
        <f>Data!T583</f>
        <v>1.1335972696245733</v>
      </c>
      <c r="G7" s="3">
        <f>Data!U583</f>
        <v>3.3898305084745763E-2</v>
      </c>
      <c r="H7" s="3">
        <f>Data!V583</f>
        <v>0.61864406779661019</v>
      </c>
      <c r="I7" s="3">
        <f>Data!W583</f>
        <v>6.0278902384165542E-2</v>
      </c>
      <c r="J7" s="3">
        <f>Data!X583</f>
        <v>7.6843229869545659</v>
      </c>
      <c r="K7" s="3"/>
    </row>
    <row r="8" spans="1:11" x14ac:dyDescent="0.25">
      <c r="A8" s="2">
        <f>Data!C8</f>
        <v>42095</v>
      </c>
      <c r="B8" s="1" t="str">
        <f>Data!D8</f>
        <v>6_month</v>
      </c>
      <c r="C8" s="3">
        <f>Data!Q584</f>
        <v>1.3071895424836602E-2</v>
      </c>
      <c r="D8" s="3">
        <f>Data!R584</f>
        <v>0.44444444444444442</v>
      </c>
      <c r="E8" s="3">
        <f>Data!S584</f>
        <v>3.8566552901023891E-2</v>
      </c>
      <c r="F8" s="3">
        <f>Data!T584</f>
        <v>1.1721638225255973</v>
      </c>
      <c r="G8" s="3">
        <f>Data!U584</f>
        <v>3.8135593220338986E-2</v>
      </c>
      <c r="H8" s="3">
        <f>Data!V584</f>
        <v>0.6228813559322034</v>
      </c>
      <c r="I8" s="3">
        <f>Data!W584</f>
        <v>0.16306792622582097</v>
      </c>
      <c r="J8" s="3">
        <f>Data!X584</f>
        <v>7.8473909131803872</v>
      </c>
      <c r="K8" s="3"/>
    </row>
    <row r="9" spans="1:11" x14ac:dyDescent="0.25">
      <c r="A9" s="2">
        <f>Data!C9</f>
        <v>42095</v>
      </c>
      <c r="B9" s="1" t="str">
        <f>Data!D9</f>
        <v>7_to_12_month</v>
      </c>
      <c r="C9" s="3">
        <f>Data!Q585</f>
        <v>6.5359477124183009E-3</v>
      </c>
      <c r="D9" s="3">
        <f>Data!R585</f>
        <v>0.44444444444444442</v>
      </c>
      <c r="E9" s="3">
        <f>Data!S585</f>
        <v>1.5563139931740614E-3</v>
      </c>
      <c r="F9" s="3">
        <f>Data!T585</f>
        <v>1.1737201365187713</v>
      </c>
      <c r="G9" s="3">
        <f>Data!U585</f>
        <v>2.1186440677966101E-2</v>
      </c>
      <c r="H9" s="3">
        <f>Data!V585</f>
        <v>0.6228813559322034</v>
      </c>
      <c r="I9" s="3">
        <f>Data!W585</f>
        <v>0.42594466936572201</v>
      </c>
      <c r="J9" s="3">
        <f>Data!X585</f>
        <v>8.2733355825461086</v>
      </c>
      <c r="K9" s="3"/>
    </row>
    <row r="10" spans="1:11" x14ac:dyDescent="0.25">
      <c r="A10" s="2">
        <f>Data!C10</f>
        <v>42125</v>
      </c>
      <c r="B10" s="1" t="str">
        <f>Data!D10</f>
        <v>same_month</v>
      </c>
      <c r="C10" s="3">
        <f>Data!Q586</f>
        <v>0.17557251908396945</v>
      </c>
      <c r="D10" s="3">
        <f>Data!R586</f>
        <v>0.17557251908396945</v>
      </c>
      <c r="E10" s="3">
        <f>Data!S586</f>
        <v>0.14342187904089851</v>
      </c>
      <c r="F10" s="3">
        <f>Data!T586</f>
        <v>0.14342187904089851</v>
      </c>
      <c r="G10" s="3">
        <f>Data!U586</f>
        <v>0.59541984732824427</v>
      </c>
      <c r="H10" s="3">
        <f>Data!V586</f>
        <v>0.59541984732824427</v>
      </c>
      <c r="I10" s="3">
        <f>Data!W586</f>
        <v>6.809502107781702</v>
      </c>
      <c r="J10" s="3">
        <f>Data!X586</f>
        <v>6.809502107781702</v>
      </c>
      <c r="K10" s="3"/>
    </row>
    <row r="11" spans="1:11" x14ac:dyDescent="0.25">
      <c r="A11" s="2">
        <f>Data!C11</f>
        <v>42125</v>
      </c>
      <c r="B11" s="1" t="str">
        <f>Data!D11</f>
        <v>1_month</v>
      </c>
      <c r="C11" s="3">
        <f>Data!Q587</f>
        <v>7.6335877862595422E-2</v>
      </c>
      <c r="D11" s="3">
        <f>Data!R587</f>
        <v>0.21374045801526717</v>
      </c>
      <c r="E11" s="3">
        <f>Data!S587</f>
        <v>0.45734658440166992</v>
      </c>
      <c r="F11" s="3">
        <f>Data!T587</f>
        <v>0.6007684634425684</v>
      </c>
      <c r="G11" s="3">
        <f>Data!U587</f>
        <v>0.11450381679389313</v>
      </c>
      <c r="H11" s="3">
        <f>Data!V587</f>
        <v>0.63358778625954193</v>
      </c>
      <c r="I11" s="3">
        <f>Data!W587</f>
        <v>4.230146975048422</v>
      </c>
      <c r="J11" s="3">
        <f>Data!X587</f>
        <v>11.039649082830124</v>
      </c>
      <c r="K11" s="3"/>
    </row>
    <row r="12" spans="1:11" x14ac:dyDescent="0.25">
      <c r="A12" s="2">
        <f>Data!C12</f>
        <v>42125</v>
      </c>
      <c r="B12" s="1" t="str">
        <f>Data!D12</f>
        <v>2_month</v>
      </c>
      <c r="C12" s="3">
        <f>Data!Q588</f>
        <v>6.1068702290076333E-2</v>
      </c>
      <c r="D12" s="3">
        <f>Data!R588</f>
        <v>0.22900763358778625</v>
      </c>
      <c r="E12" s="3">
        <f>Data!S588</f>
        <v>0.36500166254110172</v>
      </c>
      <c r="F12" s="3">
        <f>Data!T588</f>
        <v>0.96577012598367018</v>
      </c>
      <c r="G12" s="3">
        <f>Data!U588</f>
        <v>8.3969465648854963E-2</v>
      </c>
      <c r="H12" s="3">
        <f>Data!V588</f>
        <v>0.64122137404580148</v>
      </c>
      <c r="I12" s="3">
        <f>Data!W588</f>
        <v>3.2647829554517487</v>
      </c>
      <c r="J12" s="3">
        <f>Data!X588</f>
        <v>14.304432038281874</v>
      </c>
      <c r="K12" s="3"/>
    </row>
    <row r="13" spans="1:11" x14ac:dyDescent="0.25">
      <c r="A13" s="2">
        <f>Data!C13</f>
        <v>42125</v>
      </c>
      <c r="B13" s="1" t="str">
        <f>Data!D13</f>
        <v>3_month</v>
      </c>
      <c r="C13" s="3">
        <f>Data!Q589</f>
        <v>3.0534351145038167E-2</v>
      </c>
      <c r="D13" s="3">
        <f>Data!R589</f>
        <v>0.23664122137404581</v>
      </c>
      <c r="E13" s="3">
        <f>Data!S589</f>
        <v>6.0959840396054232E-2</v>
      </c>
      <c r="F13" s="3">
        <f>Data!T589</f>
        <v>1.0267299663797245</v>
      </c>
      <c r="G13" s="3">
        <f>Data!U589</f>
        <v>3.8167938931297711E-2</v>
      </c>
      <c r="H13" s="3">
        <f>Data!V589</f>
        <v>0.64122137404580148</v>
      </c>
      <c r="I13" s="3">
        <f>Data!W589</f>
        <v>0.53776916942007524</v>
      </c>
      <c r="J13" s="3">
        <f>Data!X589</f>
        <v>14.842201207701947</v>
      </c>
      <c r="K13" s="3"/>
    </row>
    <row r="14" spans="1:11" x14ac:dyDescent="0.25">
      <c r="A14" s="2">
        <f>Data!C14</f>
        <v>42125</v>
      </c>
      <c r="B14" s="1" t="str">
        <f>Data!D14</f>
        <v>4_month</v>
      </c>
      <c r="C14" s="3">
        <f>Data!Q590</f>
        <v>2.2900763358778626E-2</v>
      </c>
      <c r="D14" s="3">
        <f>Data!R590</f>
        <v>0.23664122137404581</v>
      </c>
      <c r="E14" s="3">
        <f>Data!S590</f>
        <v>5.9112572505264716E-3</v>
      </c>
      <c r="F14" s="3">
        <f>Data!T590</f>
        <v>1.0326412236302509</v>
      </c>
      <c r="G14" s="3">
        <f>Data!U590</f>
        <v>6.8702290076335881E-2</v>
      </c>
      <c r="H14" s="3">
        <f>Data!V590</f>
        <v>0.64885496183206104</v>
      </c>
      <c r="I14" s="3">
        <f>Data!W590</f>
        <v>0.13649310698416314</v>
      </c>
      <c r="J14" s="3">
        <f>Data!X590</f>
        <v>14.978694314686111</v>
      </c>
      <c r="K14" s="3"/>
    </row>
    <row r="15" spans="1:11" x14ac:dyDescent="0.25">
      <c r="A15" s="2">
        <f>Data!C15</f>
        <v>42125</v>
      </c>
      <c r="B15" s="1" t="str">
        <f>Data!D15</f>
        <v>5_month</v>
      </c>
      <c r="C15" s="3">
        <f>Data!Q591</f>
        <v>0</v>
      </c>
      <c r="D15" s="3">
        <f>Data!R591</f>
        <v>0.23664122137404581</v>
      </c>
      <c r="E15" s="3">
        <f>Data!S591</f>
        <v>0</v>
      </c>
      <c r="F15" s="3">
        <f>Data!T591</f>
        <v>1.0326412236302509</v>
      </c>
      <c r="G15" s="3">
        <f>Data!U591</f>
        <v>5.3435114503816793E-2</v>
      </c>
      <c r="H15" s="3">
        <f>Data!V591</f>
        <v>0.65648854961832059</v>
      </c>
      <c r="I15" s="3">
        <f>Data!W591</f>
        <v>0.3273328016406517</v>
      </c>
      <c r="J15" s="3">
        <f>Data!X591</f>
        <v>15.306027116326764</v>
      </c>
      <c r="K15" s="3"/>
    </row>
    <row r="16" spans="1:11" x14ac:dyDescent="0.25">
      <c r="A16" s="2">
        <f>Data!C16</f>
        <v>42125</v>
      </c>
      <c r="B16" s="1" t="str">
        <f>Data!D16</f>
        <v>6_month</v>
      </c>
      <c r="C16" s="3">
        <f>Data!Q592</f>
        <v>0</v>
      </c>
      <c r="D16" s="3">
        <f>Data!R592</f>
        <v>0.23664122137404581</v>
      </c>
      <c r="E16" s="3">
        <f>Data!S592</f>
        <v>0</v>
      </c>
      <c r="F16" s="3">
        <f>Data!T592</f>
        <v>1.0326412236302509</v>
      </c>
      <c r="G16" s="3">
        <f>Data!U592</f>
        <v>3.8167938931297711E-2</v>
      </c>
      <c r="H16" s="3">
        <f>Data!V592</f>
        <v>0.65648854961832059</v>
      </c>
      <c r="I16" s="3">
        <f>Data!W592</f>
        <v>0.2541870798678364</v>
      </c>
      <c r="J16" s="3">
        <f>Data!X592</f>
        <v>15.5602141961946</v>
      </c>
      <c r="K16" s="3"/>
    </row>
    <row r="17" spans="1:11" x14ac:dyDescent="0.25">
      <c r="A17" s="2">
        <f>Data!C17</f>
        <v>42125</v>
      </c>
      <c r="B17" s="1" t="str">
        <f>Data!D17</f>
        <v>7_to_12_month</v>
      </c>
      <c r="C17" s="3">
        <f>Data!Q593</f>
        <v>7.6335877862595424E-9</v>
      </c>
      <c r="D17" s="3">
        <f>Data!R593</f>
        <v>0.23664122137404581</v>
      </c>
      <c r="E17" s="3">
        <f>Data!S593</f>
        <v>1.8472678907895223E-11</v>
      </c>
      <c r="F17" s="3">
        <f>Data!T593</f>
        <v>1.0326412236302509</v>
      </c>
      <c r="G17" s="3">
        <f>Data!U593</f>
        <v>1.5267175572519083E-2</v>
      </c>
      <c r="H17" s="3">
        <f>Data!V593</f>
        <v>0.65648854961832059</v>
      </c>
      <c r="I17" s="3">
        <f>Data!W593</f>
        <v>0.1202005240970719</v>
      </c>
      <c r="J17" s="3">
        <f>Data!X593</f>
        <v>15.680414720291671</v>
      </c>
      <c r="K17" s="3"/>
    </row>
    <row r="18" spans="1:11" x14ac:dyDescent="0.25">
      <c r="A18" s="2">
        <f>Data!C18</f>
        <v>42156</v>
      </c>
      <c r="B18" s="1" t="str">
        <f>Data!D18</f>
        <v>same_month</v>
      </c>
      <c r="C18" s="3">
        <f>Data!Q594</f>
        <v>0.12030075187969924</v>
      </c>
      <c r="D18" s="3">
        <f>Data!R594</f>
        <v>0.12030075187969924</v>
      </c>
      <c r="E18" s="3">
        <f>Data!S594</f>
        <v>0.30908783048305555</v>
      </c>
      <c r="F18" s="3">
        <f>Data!T594</f>
        <v>0.30908783048305555</v>
      </c>
      <c r="G18" s="3">
        <f>Data!U594</f>
        <v>0.47183098591549294</v>
      </c>
      <c r="H18" s="3">
        <f>Data!V594</f>
        <v>0.47183098591549294</v>
      </c>
      <c r="I18" s="3">
        <f>Data!W594</f>
        <v>3.2570460534571466</v>
      </c>
      <c r="J18" s="3">
        <f>Data!X594</f>
        <v>3.2570460534571466</v>
      </c>
      <c r="K18" s="3"/>
    </row>
    <row r="19" spans="1:11" x14ac:dyDescent="0.25">
      <c r="A19" s="2">
        <f>Data!C19</f>
        <v>42156</v>
      </c>
      <c r="B19" s="1" t="str">
        <f>Data!D19</f>
        <v>1_month</v>
      </c>
      <c r="C19" s="3">
        <f>Data!Q595</f>
        <v>0.12030075187969924</v>
      </c>
      <c r="D19" s="3">
        <f>Data!R595</f>
        <v>0.20300751879699247</v>
      </c>
      <c r="E19" s="3">
        <f>Data!S595</f>
        <v>0.15012941148012868</v>
      </c>
      <c r="F19" s="3">
        <f>Data!T595</f>
        <v>0.45921724196318425</v>
      </c>
      <c r="G19" s="3">
        <f>Data!U595</f>
        <v>0.21126760563380281</v>
      </c>
      <c r="H19" s="3">
        <f>Data!V595</f>
        <v>0.53521126760563376</v>
      </c>
      <c r="I19" s="3">
        <f>Data!W595</f>
        <v>0.93017944535073405</v>
      </c>
      <c r="J19" s="3">
        <f>Data!X595</f>
        <v>4.187225498807881</v>
      </c>
      <c r="K19" s="3"/>
    </row>
    <row r="20" spans="1:11" x14ac:dyDescent="0.25">
      <c r="A20" s="2">
        <f>Data!C20</f>
        <v>42156</v>
      </c>
      <c r="B20" s="1" t="str">
        <f>Data!D20</f>
        <v>2_month</v>
      </c>
      <c r="C20" s="3">
        <f>Data!Q596</f>
        <v>8.2706766917293228E-2</v>
      </c>
      <c r="D20" s="3">
        <f>Data!R596</f>
        <v>0.24060150375939848</v>
      </c>
      <c r="E20" s="3">
        <f>Data!S596</f>
        <v>8.8042137345492363E-2</v>
      </c>
      <c r="F20" s="3">
        <f>Data!T596</f>
        <v>0.54725937930867663</v>
      </c>
      <c r="G20" s="3">
        <f>Data!U596</f>
        <v>0.14788732394366197</v>
      </c>
      <c r="H20" s="3">
        <f>Data!V596</f>
        <v>0.58450704225352113</v>
      </c>
      <c r="I20" s="3">
        <f>Data!W596</f>
        <v>0.45471200903501069</v>
      </c>
      <c r="J20" s="3">
        <f>Data!X596</f>
        <v>4.6419375078428908</v>
      </c>
      <c r="K20" s="3"/>
    </row>
    <row r="21" spans="1:11" x14ac:dyDescent="0.25">
      <c r="A21" s="2">
        <f>Data!C21</f>
        <v>42156</v>
      </c>
      <c r="B21" s="1" t="str">
        <f>Data!D21</f>
        <v>3_month</v>
      </c>
      <c r="C21" s="3">
        <f>Data!Q597</f>
        <v>5.2631578947368418E-2</v>
      </c>
      <c r="D21" s="3">
        <f>Data!R597</f>
        <v>0.26315789473684209</v>
      </c>
      <c r="E21" s="3">
        <f>Data!S597</f>
        <v>2.5356183933625216E-2</v>
      </c>
      <c r="F21" s="3">
        <f>Data!T597</f>
        <v>0.57261556324230178</v>
      </c>
      <c r="G21" s="3">
        <f>Data!U597</f>
        <v>9.8591549295774641E-2</v>
      </c>
      <c r="H21" s="3">
        <f>Data!V597</f>
        <v>0.59154929577464788</v>
      </c>
      <c r="I21" s="3">
        <f>Data!W597</f>
        <v>0.37038524281591167</v>
      </c>
      <c r="J21" s="3">
        <f>Data!X597</f>
        <v>5.0123227506588028</v>
      </c>
      <c r="K21" s="3"/>
    </row>
    <row r="22" spans="1:11" x14ac:dyDescent="0.25">
      <c r="A22" s="2">
        <f>Data!C22</f>
        <v>42156</v>
      </c>
      <c r="B22" s="1" t="str">
        <f>Data!D22</f>
        <v>4_month</v>
      </c>
      <c r="C22" s="3">
        <f>Data!Q598</f>
        <v>9.0225563909774431E-2</v>
      </c>
      <c r="D22" s="3">
        <f>Data!R598</f>
        <v>0.31578947368421051</v>
      </c>
      <c r="E22" s="3">
        <f>Data!S598</f>
        <v>5.7569966860985464E-2</v>
      </c>
      <c r="F22" s="3">
        <f>Data!T598</f>
        <v>0.63018553010328726</v>
      </c>
      <c r="G22" s="3">
        <f>Data!U598</f>
        <v>8.4507042253521125E-2</v>
      </c>
      <c r="H22" s="3">
        <f>Data!V598</f>
        <v>0.59859154929577463</v>
      </c>
      <c r="I22" s="3">
        <f>Data!W598</f>
        <v>0.31246078554398293</v>
      </c>
      <c r="J22" s="3">
        <f>Data!X598</f>
        <v>5.3247835362027862</v>
      </c>
      <c r="K22" s="3"/>
    </row>
    <row r="23" spans="1:11" x14ac:dyDescent="0.25">
      <c r="A23" s="2">
        <f>Data!C23</f>
        <v>42156</v>
      </c>
      <c r="B23" s="1" t="str">
        <f>Data!D23</f>
        <v>5_month</v>
      </c>
      <c r="C23" s="3">
        <f>Data!Q599</f>
        <v>3.7593984962406013E-2</v>
      </c>
      <c r="D23" s="3">
        <f>Data!R599</f>
        <v>0.32330827067669171</v>
      </c>
      <c r="E23" s="3">
        <f>Data!S599</f>
        <v>5.9807455068817877E-2</v>
      </c>
      <c r="F23" s="3">
        <f>Data!T599</f>
        <v>0.68999298517210517</v>
      </c>
      <c r="G23" s="3">
        <f>Data!U599</f>
        <v>4.9295774647887321E-2</v>
      </c>
      <c r="H23" s="3">
        <f>Data!V599</f>
        <v>0.59859154929577463</v>
      </c>
      <c r="I23" s="3">
        <f>Data!W599</f>
        <v>0.22446982055464926</v>
      </c>
      <c r="J23" s="3">
        <f>Data!X599</f>
        <v>5.5492533567574354</v>
      </c>
      <c r="K23" s="3"/>
    </row>
    <row r="24" spans="1:11" x14ac:dyDescent="0.25">
      <c r="A24" s="2">
        <f>Data!C24</f>
        <v>42156</v>
      </c>
      <c r="B24" s="1" t="str">
        <f>Data!D24</f>
        <v>6_month</v>
      </c>
      <c r="C24" s="3">
        <f>Data!Q600</f>
        <v>3.7593984962406013E-2</v>
      </c>
      <c r="D24" s="3">
        <f>Data!R600</f>
        <v>0.33834586466165412</v>
      </c>
      <c r="E24" s="3">
        <f>Data!S600</f>
        <v>4.4175273941123826E-2</v>
      </c>
      <c r="F24" s="3">
        <f>Data!T600</f>
        <v>0.73416825911322903</v>
      </c>
      <c r="G24" s="3">
        <f>Data!U600</f>
        <v>9.154929577464789E-2</v>
      </c>
      <c r="H24" s="3">
        <f>Data!V600</f>
        <v>0.60563380281690138</v>
      </c>
      <c r="I24" s="3">
        <f>Data!W600</f>
        <v>0.3380599824319237</v>
      </c>
      <c r="J24" s="3">
        <f>Data!X600</f>
        <v>5.8873133391893591</v>
      </c>
      <c r="K24" s="3"/>
    </row>
    <row r="25" spans="1:11" x14ac:dyDescent="0.25">
      <c r="A25" s="2">
        <f>Data!C25</f>
        <v>42156</v>
      </c>
      <c r="B25" s="1" t="str">
        <f>Data!D25</f>
        <v>7_to_12_month</v>
      </c>
      <c r="C25" s="3">
        <f>Data!Q601</f>
        <v>0</v>
      </c>
      <c r="D25" s="3">
        <f>Data!R601</f>
        <v>0</v>
      </c>
      <c r="E25" s="3">
        <f>Data!S601</f>
        <v>0</v>
      </c>
      <c r="F25" s="3">
        <f>Data!T601</f>
        <v>0</v>
      </c>
      <c r="G25" s="3">
        <f>Data!U601</f>
        <v>0</v>
      </c>
      <c r="H25" s="3">
        <f>Data!V601</f>
        <v>0</v>
      </c>
      <c r="I25" s="3">
        <f>Data!W601</f>
        <v>0</v>
      </c>
      <c r="J25" s="3">
        <f>Data!X601</f>
        <v>0</v>
      </c>
      <c r="K25" s="3"/>
    </row>
    <row r="26" spans="1:11" x14ac:dyDescent="0.25">
      <c r="A26" s="2">
        <f>Data!C26</f>
        <v>42186</v>
      </c>
      <c r="B26" s="1" t="str">
        <f>Data!D26</f>
        <v>same_month</v>
      </c>
      <c r="C26" s="3">
        <f>Data!Q602</f>
        <v>0.2839506172839506</v>
      </c>
      <c r="D26" s="3">
        <f>Data!R602</f>
        <v>0.2839506172839506</v>
      </c>
      <c r="E26" s="3">
        <f>Data!S602</f>
        <v>0.71267691836890823</v>
      </c>
      <c r="F26" s="3">
        <f>Data!T602</f>
        <v>0.71267691836890823</v>
      </c>
      <c r="G26" s="3">
        <f>Data!U602</f>
        <v>0.51515151515151514</v>
      </c>
      <c r="H26" s="3">
        <f>Data!V602</f>
        <v>0.51515151515151514</v>
      </c>
      <c r="I26" s="3">
        <f>Data!W602</f>
        <v>2.275924191961693</v>
      </c>
      <c r="J26" s="3">
        <f>Data!X602</f>
        <v>2.275924191961693</v>
      </c>
      <c r="K26" s="3"/>
    </row>
    <row r="27" spans="1:11" x14ac:dyDescent="0.25">
      <c r="A27" s="2">
        <f>Data!C27</f>
        <v>42186</v>
      </c>
      <c r="B27" s="1" t="str">
        <f>Data!D27</f>
        <v>1_month</v>
      </c>
      <c r="C27" s="3">
        <f>Data!Q603</f>
        <v>0.18106995884773663</v>
      </c>
      <c r="D27" s="3">
        <f>Data!R603</f>
        <v>0.36625514403292181</v>
      </c>
      <c r="E27" s="3">
        <f>Data!S603</f>
        <v>0.2117512049575396</v>
      </c>
      <c r="F27" s="3">
        <f>Data!T603</f>
        <v>0.92442812332644786</v>
      </c>
      <c r="G27" s="3">
        <f>Data!U603</f>
        <v>0.19696969696969696</v>
      </c>
      <c r="H27" s="3">
        <f>Data!V603</f>
        <v>0.56818181818181823</v>
      </c>
      <c r="I27" s="3">
        <f>Data!W603</f>
        <v>0.71909779426580223</v>
      </c>
      <c r="J27" s="3">
        <f>Data!X603</f>
        <v>2.9950219862274952</v>
      </c>
      <c r="K27" s="3"/>
    </row>
    <row r="28" spans="1:11" x14ac:dyDescent="0.25">
      <c r="A28" s="2">
        <f>Data!C28</f>
        <v>42186</v>
      </c>
      <c r="B28" s="1" t="str">
        <f>Data!D28</f>
        <v>2_month</v>
      </c>
      <c r="C28" s="3">
        <f>Data!Q604</f>
        <v>0.1111111111111111</v>
      </c>
      <c r="D28" s="3">
        <f>Data!R604</f>
        <v>0.39506172839506171</v>
      </c>
      <c r="E28" s="3">
        <f>Data!S604</f>
        <v>0.12419350725524698</v>
      </c>
      <c r="F28" s="3">
        <f>Data!T604</f>
        <v>1.0486216305816949</v>
      </c>
      <c r="G28" s="3">
        <f>Data!U604</f>
        <v>0.14393939393939395</v>
      </c>
      <c r="H28" s="3">
        <f>Data!V604</f>
        <v>0.59343434343434343</v>
      </c>
      <c r="I28" s="3">
        <f>Data!W604</f>
        <v>0.29467471050479432</v>
      </c>
      <c r="J28" s="3">
        <f>Data!X604</f>
        <v>3.2896966967322894</v>
      </c>
      <c r="K28" s="3"/>
    </row>
    <row r="29" spans="1:11" x14ac:dyDescent="0.25">
      <c r="A29" s="2">
        <f>Data!C29</f>
        <v>42186</v>
      </c>
      <c r="B29" s="1" t="str">
        <f>Data!D29</f>
        <v>3_month</v>
      </c>
      <c r="C29" s="3">
        <f>Data!Q605</f>
        <v>7.8189300411522639E-2</v>
      </c>
      <c r="D29" s="3">
        <f>Data!R605</f>
        <v>0.41563786008230452</v>
      </c>
      <c r="E29" s="3">
        <f>Data!S605</f>
        <v>9.091882793971387E-2</v>
      </c>
      <c r="F29" s="3">
        <f>Data!T605</f>
        <v>1.1395404585214086</v>
      </c>
      <c r="G29" s="3">
        <f>Data!U605</f>
        <v>9.5959595959595953E-2</v>
      </c>
      <c r="H29" s="3">
        <f>Data!V605</f>
        <v>0.60101010101010099</v>
      </c>
      <c r="I29" s="3">
        <f>Data!W605</f>
        <v>0.19289803368455985</v>
      </c>
      <c r="J29" s="3">
        <f>Data!X605</f>
        <v>3.4825947304168494</v>
      </c>
      <c r="K29" s="3"/>
    </row>
    <row r="30" spans="1:11" x14ac:dyDescent="0.25">
      <c r="A30" s="2">
        <f>Data!C30</f>
        <v>42186</v>
      </c>
      <c r="B30" s="1" t="str">
        <f>Data!D30</f>
        <v>4_month</v>
      </c>
      <c r="C30" s="3">
        <f>Data!Q606</f>
        <v>4.1152263374485597E-2</v>
      </c>
      <c r="D30" s="3">
        <f>Data!R606</f>
        <v>0.4279835390946502</v>
      </c>
      <c r="E30" s="3">
        <f>Data!S606</f>
        <v>7.0257312625914878E-2</v>
      </c>
      <c r="F30" s="3">
        <f>Data!T606</f>
        <v>1.2097977711473236</v>
      </c>
      <c r="G30" s="3">
        <f>Data!U606</f>
        <v>5.3030303030303032E-2</v>
      </c>
      <c r="H30" s="3">
        <f>Data!V606</f>
        <v>0.60858585858585856</v>
      </c>
      <c r="I30" s="3">
        <f>Data!W606</f>
        <v>0.18660440198646455</v>
      </c>
      <c r="J30" s="3">
        <f>Data!X606</f>
        <v>3.669199132403314</v>
      </c>
      <c r="K30" s="3"/>
    </row>
    <row r="31" spans="1:11" x14ac:dyDescent="0.25">
      <c r="A31" s="2">
        <f>Data!C31</f>
        <v>42186</v>
      </c>
      <c r="B31" s="1" t="str">
        <f>Data!D31</f>
        <v>5_month</v>
      </c>
      <c r="C31" s="3">
        <f>Data!Q607</f>
        <v>6.1728395061728392E-2</v>
      </c>
      <c r="D31" s="3">
        <f>Data!R607</f>
        <v>0.44032921810699588</v>
      </c>
      <c r="E31" s="3">
        <f>Data!S607</f>
        <v>8.6195904419452726E-2</v>
      </c>
      <c r="F31" s="3">
        <f>Data!T607</f>
        <v>1.2959936755667762</v>
      </c>
      <c r="G31" s="3">
        <f>Data!U607</f>
        <v>7.575757575757576E-2</v>
      </c>
      <c r="H31" s="3">
        <f>Data!V607</f>
        <v>0.61616161616161613</v>
      </c>
      <c r="I31" s="3">
        <f>Data!W607</f>
        <v>0.27630346920150289</v>
      </c>
      <c r="J31" s="3">
        <f>Data!X607</f>
        <v>3.9455026016048169</v>
      </c>
      <c r="K31" s="3"/>
    </row>
    <row r="32" spans="1:11" x14ac:dyDescent="0.25">
      <c r="A32" s="2">
        <f>Data!C32</f>
        <v>42186</v>
      </c>
      <c r="B32" s="1" t="str">
        <f>Data!D32</f>
        <v>6_month</v>
      </c>
      <c r="C32" s="3">
        <f>Data!Q608</f>
        <v>0</v>
      </c>
      <c r="D32" s="3">
        <f>Data!R608</f>
        <v>0</v>
      </c>
      <c r="E32" s="3">
        <f>Data!S608</f>
        <v>0</v>
      </c>
      <c r="F32" s="3">
        <f>Data!T608</f>
        <v>0</v>
      </c>
      <c r="G32" s="3">
        <f>Data!U608</f>
        <v>0</v>
      </c>
      <c r="H32" s="3">
        <f>Data!V608</f>
        <v>0</v>
      </c>
      <c r="I32" s="3">
        <f>Data!W608</f>
        <v>0</v>
      </c>
      <c r="J32" s="3">
        <f>Data!X608</f>
        <v>0</v>
      </c>
      <c r="K32" s="3"/>
    </row>
    <row r="33" spans="1:11" x14ac:dyDescent="0.25">
      <c r="A33" s="2">
        <f>Data!C33</f>
        <v>42186</v>
      </c>
      <c r="B33" s="1" t="str">
        <f>Data!D33</f>
        <v>7_to_12_month</v>
      </c>
      <c r="C33" s="3">
        <f>Data!Q609</f>
        <v>0</v>
      </c>
      <c r="D33" s="3">
        <f>Data!R609</f>
        <v>0</v>
      </c>
      <c r="E33" s="3">
        <f>Data!S609</f>
        <v>0</v>
      </c>
      <c r="F33" s="3">
        <f>Data!T609</f>
        <v>0</v>
      </c>
      <c r="G33" s="3">
        <f>Data!U609</f>
        <v>0</v>
      </c>
      <c r="H33" s="3">
        <f>Data!V609</f>
        <v>0</v>
      </c>
      <c r="I33" s="3">
        <f>Data!W609</f>
        <v>0</v>
      </c>
      <c r="J33" s="3">
        <f>Data!X609</f>
        <v>0</v>
      </c>
      <c r="K33" s="3"/>
    </row>
    <row r="34" spans="1:11" x14ac:dyDescent="0.25">
      <c r="A34" s="2">
        <f>Data!C34</f>
        <v>42217</v>
      </c>
      <c r="B34" s="1" t="str">
        <f>Data!D34</f>
        <v>same_month</v>
      </c>
      <c r="C34" s="3">
        <f>Data!Q610</f>
        <v>0.31671554252199413</v>
      </c>
      <c r="D34" s="3">
        <f>Data!R610</f>
        <v>0.31671554252199413</v>
      </c>
      <c r="E34" s="3">
        <f>Data!S610</f>
        <v>0.81930137558495986</v>
      </c>
      <c r="F34" s="3">
        <f>Data!T610</f>
        <v>0.81930137558495986</v>
      </c>
      <c r="G34" s="3">
        <f>Data!U610</f>
        <v>0.42424242424242425</v>
      </c>
      <c r="H34" s="3">
        <f>Data!V610</f>
        <v>0.42424242424242425</v>
      </c>
      <c r="I34" s="3">
        <f>Data!W610</f>
        <v>1.651940715883669</v>
      </c>
      <c r="J34" s="3">
        <f>Data!X610</f>
        <v>1.651940715883669</v>
      </c>
      <c r="K34" s="3"/>
    </row>
    <row r="35" spans="1:11" x14ac:dyDescent="0.25">
      <c r="A35" s="2">
        <f>Data!C35</f>
        <v>42217</v>
      </c>
      <c r="B35" s="1" t="str">
        <f>Data!D35</f>
        <v>1_month</v>
      </c>
      <c r="C35" s="3">
        <f>Data!Q611</f>
        <v>0.15835777126099707</v>
      </c>
      <c r="D35" s="3">
        <f>Data!R611</f>
        <v>0.36656891495601174</v>
      </c>
      <c r="E35" s="3">
        <f>Data!S611</f>
        <v>7.5154514368243316E-2</v>
      </c>
      <c r="F35" s="3">
        <f>Data!T611</f>
        <v>0.89445588995320324</v>
      </c>
      <c r="G35" s="3">
        <f>Data!U611</f>
        <v>0.19393939393939394</v>
      </c>
      <c r="H35" s="3">
        <f>Data!V611</f>
        <v>0.47070707070707068</v>
      </c>
      <c r="I35" s="3">
        <f>Data!W611</f>
        <v>0.3838814317673378</v>
      </c>
      <c r="J35" s="3">
        <f>Data!X611</f>
        <v>2.0358221476510066</v>
      </c>
      <c r="K35" s="3"/>
    </row>
    <row r="36" spans="1:11" x14ac:dyDescent="0.25">
      <c r="A36" s="2">
        <f>Data!C36</f>
        <v>42217</v>
      </c>
      <c r="B36" s="1" t="str">
        <f>Data!D36</f>
        <v>2_month</v>
      </c>
      <c r="C36" s="3">
        <f>Data!Q612</f>
        <v>7.6246334310850442E-2</v>
      </c>
      <c r="D36" s="3">
        <f>Data!R612</f>
        <v>0.39296187683284456</v>
      </c>
      <c r="E36" s="3">
        <f>Data!S612</f>
        <v>4.5589703289934794E-2</v>
      </c>
      <c r="F36" s="3">
        <f>Data!T612</f>
        <v>0.94004559324313797</v>
      </c>
      <c r="G36" s="3">
        <f>Data!U612</f>
        <v>0.14141414141414141</v>
      </c>
      <c r="H36" s="3">
        <f>Data!V612</f>
        <v>0.49090909090909091</v>
      </c>
      <c r="I36" s="3">
        <f>Data!W612</f>
        <v>0.24489932885906041</v>
      </c>
      <c r="J36" s="3">
        <f>Data!X612</f>
        <v>2.2807214765100672</v>
      </c>
      <c r="K36" s="3"/>
    </row>
    <row r="37" spans="1:11" x14ac:dyDescent="0.25">
      <c r="A37" s="2">
        <f>Data!C37</f>
        <v>42217</v>
      </c>
      <c r="B37" s="1" t="str">
        <f>Data!D37</f>
        <v>3_month</v>
      </c>
      <c r="C37" s="3">
        <f>Data!Q613</f>
        <v>3.8123167155425221E-2</v>
      </c>
      <c r="D37" s="3">
        <f>Data!R613</f>
        <v>0.40175953079178883</v>
      </c>
      <c r="E37" s="3">
        <f>Data!S613</f>
        <v>7.9441270380675263E-2</v>
      </c>
      <c r="F37" s="3">
        <f>Data!T613</f>
        <v>1.0194868636238132</v>
      </c>
      <c r="G37" s="3">
        <f>Data!U613</f>
        <v>0.12525252525252525</v>
      </c>
      <c r="H37" s="3">
        <f>Data!V613</f>
        <v>0.50505050505050508</v>
      </c>
      <c r="I37" s="3">
        <f>Data!W613</f>
        <v>0.19067114093959731</v>
      </c>
      <c r="J37" s="3">
        <f>Data!X613</f>
        <v>2.4713926174496645</v>
      </c>
      <c r="K37" s="3"/>
    </row>
    <row r="38" spans="1:11" x14ac:dyDescent="0.25">
      <c r="A38" s="2">
        <f>Data!C38</f>
        <v>42217</v>
      </c>
      <c r="B38" s="1" t="str">
        <f>Data!D38</f>
        <v>4_month</v>
      </c>
      <c r="C38" s="3">
        <f>Data!Q614</f>
        <v>4.1055718475073312E-2</v>
      </c>
      <c r="D38" s="3">
        <f>Data!R614</f>
        <v>0.40469208211143692</v>
      </c>
      <c r="E38" s="3">
        <f>Data!S614</f>
        <v>7.5126195583685551E-2</v>
      </c>
      <c r="F38" s="3">
        <f>Data!T614</f>
        <v>1.0946130592074987</v>
      </c>
      <c r="G38" s="3">
        <f>Data!U614</f>
        <v>7.8787878787878782E-2</v>
      </c>
      <c r="H38" s="3">
        <f>Data!V614</f>
        <v>0.50909090909090904</v>
      </c>
      <c r="I38" s="3">
        <f>Data!W614</f>
        <v>0.12496085011185683</v>
      </c>
      <c r="J38" s="3">
        <f>Data!X614</f>
        <v>2.5963534675615212</v>
      </c>
      <c r="K38" s="3"/>
    </row>
    <row r="39" spans="1:11" x14ac:dyDescent="0.25">
      <c r="A39" s="2">
        <f>Data!C39</f>
        <v>42217</v>
      </c>
      <c r="B39" s="1" t="str">
        <f>Data!D39</f>
        <v>5_month</v>
      </c>
      <c r="C39" s="3">
        <f>Data!Q615</f>
        <v>0</v>
      </c>
      <c r="D39" s="3">
        <f>Data!R615</f>
        <v>0</v>
      </c>
      <c r="E39" s="3">
        <f>Data!S615</f>
        <v>0</v>
      </c>
      <c r="F39" s="3">
        <f>Data!T615</f>
        <v>0</v>
      </c>
      <c r="G39" s="3">
        <f>Data!U615</f>
        <v>0</v>
      </c>
      <c r="H39" s="3">
        <f>Data!V615</f>
        <v>0</v>
      </c>
      <c r="I39" s="3">
        <f>Data!W615</f>
        <v>0</v>
      </c>
      <c r="J39" s="3">
        <f>Data!X615</f>
        <v>0</v>
      </c>
      <c r="K39" s="3"/>
    </row>
    <row r="40" spans="1:11" x14ac:dyDescent="0.25">
      <c r="A40" s="2">
        <f>Data!C40</f>
        <v>42217</v>
      </c>
      <c r="B40" s="1" t="str">
        <f>Data!D40</f>
        <v>6_month</v>
      </c>
      <c r="C40" s="3">
        <f>Data!Q616</f>
        <v>0</v>
      </c>
      <c r="D40" s="3">
        <f>Data!R616</f>
        <v>0</v>
      </c>
      <c r="E40" s="3">
        <f>Data!S616</f>
        <v>0</v>
      </c>
      <c r="F40" s="3">
        <f>Data!T616</f>
        <v>0</v>
      </c>
      <c r="G40" s="3">
        <f>Data!U616</f>
        <v>0</v>
      </c>
      <c r="H40" s="3">
        <f>Data!V616</f>
        <v>0</v>
      </c>
      <c r="I40" s="3">
        <f>Data!W616</f>
        <v>0</v>
      </c>
      <c r="J40" s="3">
        <f>Data!X616</f>
        <v>0</v>
      </c>
      <c r="K40" s="3"/>
    </row>
    <row r="41" spans="1:11" x14ac:dyDescent="0.25">
      <c r="A41" s="2">
        <f>Data!C41</f>
        <v>42217</v>
      </c>
      <c r="B41" s="1" t="str">
        <f>Data!D41</f>
        <v>7_to_12_month</v>
      </c>
      <c r="C41" s="3">
        <f>Data!Q617</f>
        <v>0</v>
      </c>
      <c r="D41" s="3">
        <f>Data!R617</f>
        <v>0</v>
      </c>
      <c r="E41" s="3">
        <f>Data!S617</f>
        <v>0</v>
      </c>
      <c r="F41" s="3">
        <f>Data!T617</f>
        <v>0</v>
      </c>
      <c r="G41" s="3">
        <f>Data!U617</f>
        <v>0</v>
      </c>
      <c r="H41" s="3">
        <f>Data!V617</f>
        <v>0</v>
      </c>
      <c r="I41" s="3">
        <f>Data!W617</f>
        <v>0</v>
      </c>
      <c r="J41" s="3">
        <f>Data!X617</f>
        <v>0</v>
      </c>
      <c r="K41" s="3"/>
    </row>
    <row r="42" spans="1:11" x14ac:dyDescent="0.25">
      <c r="A42" s="2">
        <f>Data!C42</f>
        <v>42248</v>
      </c>
      <c r="B42" s="1" t="str">
        <f>Data!D42</f>
        <v>same_month</v>
      </c>
      <c r="C42" s="3">
        <f>Data!Q618</f>
        <v>0.28997289972899731</v>
      </c>
      <c r="D42" s="3">
        <f>Data!R618</f>
        <v>0.28997289972899731</v>
      </c>
      <c r="E42" s="3">
        <f>Data!S618</f>
        <v>0.34726646823321322</v>
      </c>
      <c r="F42" s="3">
        <f>Data!T618</f>
        <v>0.34726646823321322</v>
      </c>
      <c r="G42" s="3">
        <f>Data!U618</f>
        <v>0.56825938566552903</v>
      </c>
      <c r="H42" s="3">
        <f>Data!V618</f>
        <v>0.56825938566552903</v>
      </c>
      <c r="I42" s="3">
        <f>Data!W618</f>
        <v>1.5272358276406774</v>
      </c>
      <c r="J42" s="3">
        <f>Data!X618</f>
        <v>1.5272358276406774</v>
      </c>
      <c r="K42" s="3"/>
    </row>
    <row r="43" spans="1:11" x14ac:dyDescent="0.25">
      <c r="A43" s="2">
        <f>Data!C43</f>
        <v>42248</v>
      </c>
      <c r="B43" s="1" t="str">
        <f>Data!D43</f>
        <v>1_month</v>
      </c>
      <c r="C43" s="3">
        <f>Data!Q619</f>
        <v>0.26016260162601629</v>
      </c>
      <c r="D43" s="3">
        <f>Data!R619</f>
        <v>0.38482384823848237</v>
      </c>
      <c r="E43" s="3">
        <f>Data!S619</f>
        <v>0.30472531548066223</v>
      </c>
      <c r="F43" s="3">
        <f>Data!T619</f>
        <v>0.65199178371387545</v>
      </c>
      <c r="G43" s="3">
        <f>Data!U619</f>
        <v>0.26109215017064846</v>
      </c>
      <c r="H43" s="3">
        <f>Data!V619</f>
        <v>0.63822525597269619</v>
      </c>
      <c r="I43" s="3">
        <f>Data!W619</f>
        <v>0.74939063300938369</v>
      </c>
      <c r="J43" s="3">
        <f>Data!X619</f>
        <v>2.276626460650061</v>
      </c>
      <c r="K43" s="3"/>
    </row>
    <row r="44" spans="1:11" x14ac:dyDescent="0.25">
      <c r="A44" s="2">
        <f>Data!C44</f>
        <v>42248</v>
      </c>
      <c r="B44" s="1" t="str">
        <f>Data!D44</f>
        <v>2_month</v>
      </c>
      <c r="C44" s="3">
        <f>Data!Q620</f>
        <v>0.14634146341463414</v>
      </c>
      <c r="D44" s="3">
        <f>Data!R620</f>
        <v>0.39566395663956638</v>
      </c>
      <c r="E44" s="3">
        <f>Data!S620</f>
        <v>0.1642639101533897</v>
      </c>
      <c r="F44" s="3">
        <f>Data!T620</f>
        <v>0.81625569386726515</v>
      </c>
      <c r="G44" s="3">
        <f>Data!U620</f>
        <v>0.18430034129692832</v>
      </c>
      <c r="H44" s="3">
        <f>Data!V620</f>
        <v>0.65529010238907848</v>
      </c>
      <c r="I44" s="3">
        <f>Data!W620</f>
        <v>0.38297538471194986</v>
      </c>
      <c r="J44" s="3">
        <f>Data!X620</f>
        <v>2.6596018453620109</v>
      </c>
      <c r="K44" s="3"/>
    </row>
    <row r="45" spans="1:11" x14ac:dyDescent="0.25">
      <c r="A45" s="2">
        <f>Data!C45</f>
        <v>42248</v>
      </c>
      <c r="B45" s="1" t="str">
        <f>Data!D45</f>
        <v>3_month</v>
      </c>
      <c r="C45" s="3">
        <f>Data!Q621</f>
        <v>0.14363143631436315</v>
      </c>
      <c r="D45" s="3">
        <f>Data!R621</f>
        <v>0.40921409214092141</v>
      </c>
      <c r="E45" s="3">
        <f>Data!S621</f>
        <v>0.18306912521277707</v>
      </c>
      <c r="F45" s="3">
        <f>Data!T621</f>
        <v>0.99932481908004223</v>
      </c>
      <c r="G45" s="3">
        <f>Data!U621</f>
        <v>0.14675767918088736</v>
      </c>
      <c r="H45" s="3">
        <f>Data!V621</f>
        <v>0.66552901023890787</v>
      </c>
      <c r="I45" s="3">
        <f>Data!W621</f>
        <v>0.42076136874810388</v>
      </c>
      <c r="J45" s="3">
        <f>Data!X621</f>
        <v>3.0803632141101152</v>
      </c>
      <c r="K45" s="3"/>
    </row>
    <row r="46" spans="1:11" x14ac:dyDescent="0.25">
      <c r="A46" s="2">
        <f>Data!C46</f>
        <v>42248</v>
      </c>
      <c r="B46" s="1" t="str">
        <f>Data!D46</f>
        <v>4_month</v>
      </c>
      <c r="C46" s="3">
        <f>Data!Q622</f>
        <v>0</v>
      </c>
      <c r="D46" s="3">
        <f>Data!R622</f>
        <v>0</v>
      </c>
      <c r="E46" s="3">
        <f>Data!S622</f>
        <v>0</v>
      </c>
      <c r="F46" s="3">
        <f>Data!T622</f>
        <v>0</v>
      </c>
      <c r="G46" s="3">
        <f>Data!U622</f>
        <v>0</v>
      </c>
      <c r="H46" s="3">
        <f>Data!V622</f>
        <v>0</v>
      </c>
      <c r="I46" s="3">
        <f>Data!W622</f>
        <v>0</v>
      </c>
      <c r="J46" s="3">
        <f>Data!X622</f>
        <v>0</v>
      </c>
      <c r="K46" s="3"/>
    </row>
    <row r="47" spans="1:11" x14ac:dyDescent="0.25">
      <c r="A47" s="2">
        <f>Data!C47</f>
        <v>42248</v>
      </c>
      <c r="B47" s="1" t="str">
        <f>Data!D47</f>
        <v>5_month</v>
      </c>
      <c r="C47" s="3">
        <f>Data!Q623</f>
        <v>0</v>
      </c>
      <c r="D47" s="3">
        <f>Data!R623</f>
        <v>0</v>
      </c>
      <c r="E47" s="3">
        <f>Data!S623</f>
        <v>0</v>
      </c>
      <c r="F47" s="3">
        <f>Data!T623</f>
        <v>0</v>
      </c>
      <c r="G47" s="3">
        <f>Data!U623</f>
        <v>0</v>
      </c>
      <c r="H47" s="3">
        <f>Data!V623</f>
        <v>0</v>
      </c>
      <c r="I47" s="3">
        <f>Data!W623</f>
        <v>0</v>
      </c>
      <c r="J47" s="3">
        <f>Data!X623</f>
        <v>0</v>
      </c>
      <c r="K47" s="3"/>
    </row>
    <row r="48" spans="1:11" x14ac:dyDescent="0.25">
      <c r="A48" s="2">
        <f>Data!C48</f>
        <v>42248</v>
      </c>
      <c r="B48" s="1" t="str">
        <f>Data!D48</f>
        <v>6_month</v>
      </c>
      <c r="C48" s="3">
        <f>Data!Q624</f>
        <v>0</v>
      </c>
      <c r="D48" s="3">
        <f>Data!R624</f>
        <v>0</v>
      </c>
      <c r="E48" s="3">
        <f>Data!S624</f>
        <v>0</v>
      </c>
      <c r="F48" s="3">
        <f>Data!T624</f>
        <v>0</v>
      </c>
      <c r="G48" s="3">
        <f>Data!U624</f>
        <v>0</v>
      </c>
      <c r="H48" s="3">
        <f>Data!V624</f>
        <v>0</v>
      </c>
      <c r="I48" s="3">
        <f>Data!W624</f>
        <v>0</v>
      </c>
      <c r="J48" s="3">
        <f>Data!X624</f>
        <v>0</v>
      </c>
      <c r="K48" s="3"/>
    </row>
    <row r="49" spans="1:11" x14ac:dyDescent="0.25">
      <c r="A49" s="2">
        <f>Data!C49</f>
        <v>42248</v>
      </c>
      <c r="B49" s="1" t="str">
        <f>Data!D49</f>
        <v>7_to_12_month</v>
      </c>
      <c r="C49" s="3">
        <f>Data!Q625</f>
        <v>0</v>
      </c>
      <c r="D49" s="3">
        <f>Data!R625</f>
        <v>0</v>
      </c>
      <c r="E49" s="3">
        <f>Data!S625</f>
        <v>0</v>
      </c>
      <c r="F49" s="3">
        <f>Data!T625</f>
        <v>0</v>
      </c>
      <c r="G49" s="3">
        <f>Data!U625</f>
        <v>0</v>
      </c>
      <c r="H49" s="3">
        <f>Data!V625</f>
        <v>0</v>
      </c>
      <c r="I49" s="3">
        <f>Data!W625</f>
        <v>0</v>
      </c>
      <c r="J49" s="3">
        <f>Data!X625</f>
        <v>0</v>
      </c>
      <c r="K49" s="3"/>
    </row>
    <row r="50" spans="1:11" x14ac:dyDescent="0.25">
      <c r="A50" s="2">
        <f>Data!C50</f>
        <v>42278</v>
      </c>
      <c r="B50" s="1" t="str">
        <f>Data!D50</f>
        <v>same_month</v>
      </c>
      <c r="C50" s="3">
        <f>Data!Q626</f>
        <v>0.27027027027027029</v>
      </c>
      <c r="D50" s="3">
        <f>Data!R626</f>
        <v>0.27027027027027029</v>
      </c>
      <c r="E50" s="3">
        <f>Data!S626</f>
        <v>0.59315113984880152</v>
      </c>
      <c r="F50" s="3">
        <f>Data!T626</f>
        <v>0.59315113984880152</v>
      </c>
      <c r="G50" s="3">
        <f>Data!U626</f>
        <v>0.64361078546307149</v>
      </c>
      <c r="H50" s="3">
        <f>Data!V626</f>
        <v>0.64361078546307149</v>
      </c>
      <c r="I50" s="3">
        <f>Data!W626</f>
        <v>2.6200514183473169</v>
      </c>
      <c r="J50" s="3">
        <f>Data!X626</f>
        <v>2.6200514183473169</v>
      </c>
      <c r="K50" s="3"/>
    </row>
    <row r="51" spans="1:11" x14ac:dyDescent="0.25">
      <c r="A51" s="2">
        <f>Data!C51</f>
        <v>42278</v>
      </c>
      <c r="B51" s="1" t="str">
        <f>Data!D51</f>
        <v>1_month</v>
      </c>
      <c r="C51" s="3">
        <f>Data!Q627</f>
        <v>0.1678520625889047</v>
      </c>
      <c r="D51" s="3">
        <f>Data!R627</f>
        <v>0.3229018492176387</v>
      </c>
      <c r="E51" s="3">
        <f>Data!S627</f>
        <v>0.16428994680054437</v>
      </c>
      <c r="F51" s="3">
        <f>Data!T627</f>
        <v>0.75744108664934595</v>
      </c>
      <c r="G51" s="3">
        <f>Data!U627</f>
        <v>0.21101992966002345</v>
      </c>
      <c r="H51" s="3">
        <f>Data!V627</f>
        <v>0.67526377491207501</v>
      </c>
      <c r="I51" s="3">
        <f>Data!W627</f>
        <v>0.56731287022078625</v>
      </c>
      <c r="J51" s="3">
        <f>Data!X627</f>
        <v>3.1873642885681033</v>
      </c>
      <c r="K51" s="3"/>
    </row>
    <row r="52" spans="1:11" x14ac:dyDescent="0.25">
      <c r="A52" s="2">
        <f>Data!C52</f>
        <v>42278</v>
      </c>
      <c r="B52" s="1" t="str">
        <f>Data!D52</f>
        <v>2_month</v>
      </c>
      <c r="C52" s="3">
        <f>Data!Q628</f>
        <v>7.3968705547652919E-2</v>
      </c>
      <c r="D52" s="3">
        <f>Data!R628</f>
        <v>0.33854907539118068</v>
      </c>
      <c r="E52" s="3">
        <f>Data!S628</f>
        <v>0.16831734745039817</v>
      </c>
      <c r="F52" s="3">
        <f>Data!T628</f>
        <v>0.92575843409974412</v>
      </c>
      <c r="G52" s="3">
        <f>Data!U628</f>
        <v>0.14536928487690504</v>
      </c>
      <c r="H52" s="3">
        <f>Data!V628</f>
        <v>0.69284876905041026</v>
      </c>
      <c r="I52" s="3">
        <f>Data!W628</f>
        <v>0.53478555422377405</v>
      </c>
      <c r="J52" s="3">
        <f>Data!X628</f>
        <v>3.7221498427918771</v>
      </c>
      <c r="K52" s="3"/>
    </row>
    <row r="53" spans="1:11" x14ac:dyDescent="0.25">
      <c r="A53" s="2">
        <f>Data!C53</f>
        <v>42278</v>
      </c>
      <c r="B53" s="1" t="str">
        <f>Data!D53</f>
        <v>3_month</v>
      </c>
      <c r="C53" s="3">
        <f>Data!Q629</f>
        <v>0</v>
      </c>
      <c r="D53" s="3">
        <f>Data!R629</f>
        <v>0</v>
      </c>
      <c r="E53" s="3">
        <f>Data!S629</f>
        <v>0</v>
      </c>
      <c r="F53" s="3">
        <f>Data!T629</f>
        <v>0</v>
      </c>
      <c r="G53" s="3">
        <f>Data!U629</f>
        <v>0</v>
      </c>
      <c r="H53" s="3">
        <f>Data!V629</f>
        <v>0</v>
      </c>
      <c r="I53" s="3">
        <f>Data!W629</f>
        <v>0</v>
      </c>
      <c r="J53" s="3">
        <f>Data!X629</f>
        <v>0</v>
      </c>
      <c r="K53" s="3"/>
    </row>
    <row r="54" spans="1:11" x14ac:dyDescent="0.25">
      <c r="A54" s="2">
        <f>Data!C54</f>
        <v>42278</v>
      </c>
      <c r="B54" s="1" t="str">
        <f>Data!D54</f>
        <v>4_month</v>
      </c>
      <c r="C54" s="3">
        <f>Data!Q630</f>
        <v>0</v>
      </c>
      <c r="D54" s="3">
        <f>Data!R630</f>
        <v>0</v>
      </c>
      <c r="E54" s="3">
        <f>Data!S630</f>
        <v>0</v>
      </c>
      <c r="F54" s="3">
        <f>Data!T630</f>
        <v>0</v>
      </c>
      <c r="G54" s="3">
        <f>Data!U630</f>
        <v>0</v>
      </c>
      <c r="H54" s="3">
        <f>Data!V630</f>
        <v>0</v>
      </c>
      <c r="I54" s="3">
        <f>Data!W630</f>
        <v>0</v>
      </c>
      <c r="J54" s="3">
        <f>Data!X630</f>
        <v>0</v>
      </c>
      <c r="K54" s="3"/>
    </row>
    <row r="55" spans="1:11" x14ac:dyDescent="0.25">
      <c r="A55" s="2">
        <f>Data!C55</f>
        <v>42278</v>
      </c>
      <c r="B55" s="1" t="str">
        <f>Data!D55</f>
        <v>5_month</v>
      </c>
      <c r="C55" s="3">
        <f>Data!Q631</f>
        <v>0</v>
      </c>
      <c r="D55" s="3">
        <f>Data!R631</f>
        <v>0</v>
      </c>
      <c r="E55" s="3">
        <f>Data!S631</f>
        <v>0</v>
      </c>
      <c r="F55" s="3">
        <f>Data!T631</f>
        <v>0</v>
      </c>
      <c r="G55" s="3">
        <f>Data!U631</f>
        <v>0</v>
      </c>
      <c r="H55" s="3">
        <f>Data!V631</f>
        <v>0</v>
      </c>
      <c r="I55" s="3">
        <f>Data!W631</f>
        <v>0</v>
      </c>
      <c r="J55" s="3">
        <f>Data!X631</f>
        <v>0</v>
      </c>
      <c r="K55" s="3"/>
    </row>
    <row r="56" spans="1:11" x14ac:dyDescent="0.25">
      <c r="A56" s="2">
        <f>Data!C56</f>
        <v>42278</v>
      </c>
      <c r="B56" s="1" t="str">
        <f>Data!D56</f>
        <v>6_month</v>
      </c>
      <c r="C56" s="3">
        <f>Data!Q632</f>
        <v>0</v>
      </c>
      <c r="D56" s="3">
        <f>Data!R632</f>
        <v>0</v>
      </c>
      <c r="E56" s="3">
        <f>Data!S632</f>
        <v>0</v>
      </c>
      <c r="F56" s="3">
        <f>Data!T632</f>
        <v>0</v>
      </c>
      <c r="G56" s="3">
        <f>Data!U632</f>
        <v>0</v>
      </c>
      <c r="H56" s="3">
        <f>Data!V632</f>
        <v>0</v>
      </c>
      <c r="I56" s="3">
        <f>Data!W632</f>
        <v>0</v>
      </c>
      <c r="J56" s="3">
        <f>Data!X632</f>
        <v>0</v>
      </c>
      <c r="K56" s="3"/>
    </row>
    <row r="57" spans="1:11" x14ac:dyDescent="0.25">
      <c r="A57" s="2">
        <f>Data!C57</f>
        <v>42278</v>
      </c>
      <c r="B57" s="1" t="str">
        <f>Data!D57</f>
        <v>7_to_12_month</v>
      </c>
      <c r="C57" s="3">
        <f>Data!Q633</f>
        <v>0</v>
      </c>
      <c r="D57" s="3">
        <f>Data!R633</f>
        <v>0</v>
      </c>
      <c r="E57" s="3">
        <f>Data!S633</f>
        <v>0</v>
      </c>
      <c r="F57" s="3">
        <f>Data!T633</f>
        <v>0</v>
      </c>
      <c r="G57" s="3">
        <f>Data!U633</f>
        <v>0</v>
      </c>
      <c r="H57" s="3">
        <f>Data!V633</f>
        <v>0</v>
      </c>
      <c r="I57" s="3">
        <f>Data!W633</f>
        <v>0</v>
      </c>
      <c r="J57" s="3">
        <f>Data!X633</f>
        <v>0</v>
      </c>
      <c r="K57" s="3"/>
    </row>
    <row r="58" spans="1:11" x14ac:dyDescent="0.25">
      <c r="A58" s="2">
        <f>Data!C58</f>
        <v>42309</v>
      </c>
      <c r="B58" s="1" t="str">
        <f>Data!D58</f>
        <v>same_month</v>
      </c>
      <c r="C58" s="3">
        <f>Data!Q634</f>
        <v>0.40436241610738255</v>
      </c>
      <c r="D58" s="3">
        <f>Data!R634</f>
        <v>0.40436241610738255</v>
      </c>
      <c r="E58" s="3">
        <f>Data!S634</f>
        <v>0.609397005012146</v>
      </c>
      <c r="F58" s="3">
        <f>Data!T634</f>
        <v>0.609397005012146</v>
      </c>
      <c r="G58" s="3">
        <f>Data!U634</f>
        <v>0.713697219361483</v>
      </c>
      <c r="H58" s="3">
        <f>Data!V634</f>
        <v>0.713697219361483</v>
      </c>
      <c r="I58" s="3">
        <f>Data!W634</f>
        <v>1.5732365264305803</v>
      </c>
      <c r="J58" s="3">
        <f>Data!X634</f>
        <v>1.5732365264305803</v>
      </c>
      <c r="K58" s="3"/>
    </row>
    <row r="59" spans="1:11" x14ac:dyDescent="0.25">
      <c r="A59" s="2">
        <f>Data!C59</f>
        <v>42309</v>
      </c>
      <c r="B59" s="1" t="str">
        <f>Data!D59</f>
        <v>1_month</v>
      </c>
      <c r="C59" s="3">
        <f>Data!Q635</f>
        <v>0.20134228187919462</v>
      </c>
      <c r="D59" s="3">
        <f>Data!R635</f>
        <v>0.47651006711409394</v>
      </c>
      <c r="E59" s="3">
        <f>Data!S635</f>
        <v>0.42135235693859352</v>
      </c>
      <c r="F59" s="3">
        <f>Data!T635</f>
        <v>1.0307493619507395</v>
      </c>
      <c r="G59" s="3">
        <f>Data!U635</f>
        <v>0.2512873326467559</v>
      </c>
      <c r="H59" s="3">
        <f>Data!V635</f>
        <v>0.76107106076210096</v>
      </c>
      <c r="I59" s="3">
        <f>Data!W635</f>
        <v>0.90568023111213147</v>
      </c>
      <c r="J59" s="3">
        <f>Data!X635</f>
        <v>2.4789167575427116</v>
      </c>
      <c r="K59" s="3"/>
    </row>
    <row r="60" spans="1:11" x14ac:dyDescent="0.25">
      <c r="A60" s="2">
        <f>Data!C60</f>
        <v>42309</v>
      </c>
      <c r="B60" s="1" t="str">
        <f>Data!D60</f>
        <v>2_month</v>
      </c>
      <c r="C60" s="3">
        <f>Data!Q636</f>
        <v>0</v>
      </c>
      <c r="D60" s="3">
        <f>Data!R636</f>
        <v>0</v>
      </c>
      <c r="E60" s="3">
        <f>Data!S636</f>
        <v>0</v>
      </c>
      <c r="F60" s="3">
        <f>Data!T636</f>
        <v>0</v>
      </c>
      <c r="G60" s="3">
        <f>Data!U636</f>
        <v>0</v>
      </c>
      <c r="H60" s="3">
        <f>Data!V636</f>
        <v>0</v>
      </c>
      <c r="I60" s="3">
        <f>Data!W636</f>
        <v>0</v>
      </c>
      <c r="J60" s="3">
        <f>Data!X636</f>
        <v>0</v>
      </c>
      <c r="K60" s="3"/>
    </row>
    <row r="61" spans="1:11" x14ac:dyDescent="0.25">
      <c r="A61" s="2">
        <f>Data!C61</f>
        <v>42309</v>
      </c>
      <c r="B61" s="1" t="str">
        <f>Data!D61</f>
        <v>3_month</v>
      </c>
      <c r="C61" s="3">
        <f>Data!Q637</f>
        <v>0</v>
      </c>
      <c r="D61" s="3">
        <f>Data!R637</f>
        <v>0</v>
      </c>
      <c r="E61" s="3">
        <f>Data!S637</f>
        <v>0</v>
      </c>
      <c r="F61" s="3">
        <f>Data!T637</f>
        <v>0</v>
      </c>
      <c r="G61" s="3">
        <f>Data!U637</f>
        <v>0</v>
      </c>
      <c r="H61" s="3">
        <f>Data!V637</f>
        <v>0</v>
      </c>
      <c r="I61" s="3">
        <f>Data!W637</f>
        <v>0</v>
      </c>
      <c r="J61" s="3">
        <f>Data!X637</f>
        <v>0</v>
      </c>
      <c r="K61" s="3"/>
    </row>
    <row r="62" spans="1:11" x14ac:dyDescent="0.25">
      <c r="A62" s="2">
        <f>Data!C62</f>
        <v>42309</v>
      </c>
      <c r="B62" s="1" t="str">
        <f>Data!D62</f>
        <v>4_month</v>
      </c>
      <c r="C62" s="3">
        <f>Data!Q638</f>
        <v>0</v>
      </c>
      <c r="D62" s="3">
        <f>Data!R638</f>
        <v>0</v>
      </c>
      <c r="E62" s="3">
        <f>Data!S638</f>
        <v>0</v>
      </c>
      <c r="F62" s="3">
        <f>Data!T638</f>
        <v>0</v>
      </c>
      <c r="G62" s="3">
        <f>Data!U638</f>
        <v>0</v>
      </c>
      <c r="H62" s="3">
        <f>Data!V638</f>
        <v>0</v>
      </c>
      <c r="I62" s="3">
        <f>Data!W638</f>
        <v>0</v>
      </c>
      <c r="J62" s="3">
        <f>Data!X638</f>
        <v>0</v>
      </c>
      <c r="K62" s="3"/>
    </row>
    <row r="63" spans="1:11" x14ac:dyDescent="0.25">
      <c r="A63" s="2">
        <f>Data!C63</f>
        <v>42309</v>
      </c>
      <c r="B63" s="1" t="str">
        <f>Data!D63</f>
        <v>5_month</v>
      </c>
      <c r="C63" s="3">
        <f>Data!Q639</f>
        <v>0</v>
      </c>
      <c r="D63" s="3">
        <f>Data!R639</f>
        <v>0</v>
      </c>
      <c r="E63" s="3">
        <f>Data!S639</f>
        <v>0</v>
      </c>
      <c r="F63" s="3">
        <f>Data!T639</f>
        <v>0</v>
      </c>
      <c r="G63" s="3">
        <f>Data!U639</f>
        <v>0</v>
      </c>
      <c r="H63" s="3">
        <f>Data!V639</f>
        <v>0</v>
      </c>
      <c r="I63" s="3">
        <f>Data!W639</f>
        <v>0</v>
      </c>
      <c r="J63" s="3">
        <f>Data!X639</f>
        <v>0</v>
      </c>
      <c r="K63" s="3"/>
    </row>
    <row r="64" spans="1:11" x14ac:dyDescent="0.25">
      <c r="A64" s="2">
        <f>Data!C64</f>
        <v>42309</v>
      </c>
      <c r="B64" s="1" t="str">
        <f>Data!D64</f>
        <v>6_month</v>
      </c>
      <c r="C64" s="3">
        <f>Data!Q640</f>
        <v>0</v>
      </c>
      <c r="D64" s="3">
        <f>Data!R640</f>
        <v>0</v>
      </c>
      <c r="E64" s="3">
        <f>Data!S640</f>
        <v>0</v>
      </c>
      <c r="F64" s="3">
        <f>Data!T640</f>
        <v>0</v>
      </c>
      <c r="G64" s="3">
        <f>Data!U640</f>
        <v>0</v>
      </c>
      <c r="H64" s="3">
        <f>Data!V640</f>
        <v>0</v>
      </c>
      <c r="I64" s="3">
        <f>Data!W640</f>
        <v>0</v>
      </c>
      <c r="J64" s="3">
        <f>Data!X640</f>
        <v>0</v>
      </c>
      <c r="K64" s="3"/>
    </row>
    <row r="65" spans="1:11" x14ac:dyDescent="0.25">
      <c r="A65" s="2">
        <f>Data!C65</f>
        <v>42309</v>
      </c>
      <c r="B65" s="1" t="str">
        <f>Data!D65</f>
        <v>7_to_12_month</v>
      </c>
      <c r="C65" s="3">
        <f>Data!Q641</f>
        <v>0</v>
      </c>
      <c r="D65" s="3">
        <f>Data!R641</f>
        <v>0</v>
      </c>
      <c r="E65" s="3">
        <f>Data!S641</f>
        <v>0</v>
      </c>
      <c r="F65" s="3">
        <f>Data!T641</f>
        <v>0</v>
      </c>
      <c r="G65" s="3">
        <f>Data!U641</f>
        <v>0</v>
      </c>
      <c r="H65" s="3">
        <f>Data!V641</f>
        <v>0</v>
      </c>
      <c r="I65" s="3">
        <f>Data!W641</f>
        <v>0</v>
      </c>
      <c r="J65" s="3">
        <f>Data!X641</f>
        <v>0</v>
      </c>
      <c r="K65" s="3"/>
    </row>
    <row r="66" spans="1:11" x14ac:dyDescent="0.25">
      <c r="A66" s="2">
        <f>Data!C66</f>
        <v>42339</v>
      </c>
      <c r="B66" s="1" t="str">
        <f>Data!D66</f>
        <v>same_month</v>
      </c>
      <c r="C66" s="3">
        <f>Data!Q642</f>
        <v>0.27659574468085107</v>
      </c>
      <c r="D66" s="3">
        <f>Data!R642</f>
        <v>0.27659574468085107</v>
      </c>
      <c r="E66" s="3">
        <f>Data!S642</f>
        <v>0.63464405733969609</v>
      </c>
      <c r="F66" s="3">
        <f>Data!T642</f>
        <v>0.63464405733969609</v>
      </c>
      <c r="G66" s="3">
        <f>Data!U642</f>
        <v>0.60930888575458397</v>
      </c>
      <c r="H66" s="3">
        <f>Data!V642</f>
        <v>0.60930888575458397</v>
      </c>
      <c r="I66" s="3">
        <f>Data!W642</f>
        <v>1.3503753585742477</v>
      </c>
      <c r="J66" s="3">
        <f>Data!X642</f>
        <v>1.3503753585742477</v>
      </c>
      <c r="K66" s="3"/>
    </row>
    <row r="67" spans="1:11" x14ac:dyDescent="0.25">
      <c r="A67" s="2">
        <f>Data!C67</f>
        <v>42339</v>
      </c>
      <c r="B67" s="1" t="str">
        <f>Data!D67</f>
        <v>1_month</v>
      </c>
      <c r="C67" s="3">
        <f>Data!Q643</f>
        <v>0</v>
      </c>
      <c r="D67" s="3">
        <f>Data!R643</f>
        <v>0</v>
      </c>
      <c r="E67" s="3">
        <f>Data!S643</f>
        <v>0</v>
      </c>
      <c r="F67" s="3">
        <f>Data!T643</f>
        <v>0</v>
      </c>
      <c r="G67" s="3">
        <f>Data!U643</f>
        <v>0</v>
      </c>
      <c r="H67" s="3">
        <f>Data!V643</f>
        <v>0</v>
      </c>
      <c r="I67" s="3">
        <f>Data!W643</f>
        <v>0</v>
      </c>
      <c r="J67" s="3">
        <f>Data!X643</f>
        <v>0</v>
      </c>
      <c r="K67" s="3"/>
    </row>
    <row r="68" spans="1:11" x14ac:dyDescent="0.25">
      <c r="A68" s="2">
        <f>Data!C68</f>
        <v>42339</v>
      </c>
      <c r="B68" s="1" t="str">
        <f>Data!D68</f>
        <v>2_month</v>
      </c>
      <c r="C68" s="3">
        <f>Data!Q644</f>
        <v>0</v>
      </c>
      <c r="D68" s="3">
        <f>Data!R644</f>
        <v>0</v>
      </c>
      <c r="E68" s="3">
        <f>Data!S644</f>
        <v>0</v>
      </c>
      <c r="F68" s="3">
        <f>Data!T644</f>
        <v>0</v>
      </c>
      <c r="G68" s="3">
        <f>Data!U644</f>
        <v>0</v>
      </c>
      <c r="H68" s="3">
        <f>Data!V644</f>
        <v>0</v>
      </c>
      <c r="I68" s="3">
        <f>Data!W644</f>
        <v>0</v>
      </c>
      <c r="J68" s="3">
        <f>Data!X644</f>
        <v>0</v>
      </c>
      <c r="K68" s="3"/>
    </row>
    <row r="69" spans="1:11" x14ac:dyDescent="0.25">
      <c r="A69" s="2">
        <f>Data!C69</f>
        <v>42339</v>
      </c>
      <c r="B69" s="1" t="str">
        <f>Data!D69</f>
        <v>3_month</v>
      </c>
      <c r="C69" s="3">
        <f>Data!Q645</f>
        <v>0</v>
      </c>
      <c r="D69" s="3">
        <f>Data!R645</f>
        <v>0</v>
      </c>
      <c r="E69" s="3">
        <f>Data!S645</f>
        <v>0</v>
      </c>
      <c r="F69" s="3">
        <f>Data!T645</f>
        <v>0</v>
      </c>
      <c r="G69" s="3">
        <f>Data!U645</f>
        <v>0</v>
      </c>
      <c r="H69" s="3">
        <f>Data!V645</f>
        <v>0</v>
      </c>
      <c r="I69" s="3">
        <f>Data!W645</f>
        <v>0</v>
      </c>
      <c r="J69" s="3">
        <f>Data!X645</f>
        <v>0</v>
      </c>
      <c r="K69" s="3"/>
    </row>
    <row r="70" spans="1:11" x14ac:dyDescent="0.25">
      <c r="A70" s="2">
        <f>Data!C70</f>
        <v>42339</v>
      </c>
      <c r="B70" s="1" t="str">
        <f>Data!D70</f>
        <v>4_month</v>
      </c>
      <c r="C70" s="3">
        <f>Data!Q646</f>
        <v>0</v>
      </c>
      <c r="D70" s="3">
        <f>Data!R646</f>
        <v>0</v>
      </c>
      <c r="E70" s="3">
        <f>Data!S646</f>
        <v>0</v>
      </c>
      <c r="F70" s="3">
        <f>Data!T646</f>
        <v>0</v>
      </c>
      <c r="G70" s="3">
        <f>Data!U646</f>
        <v>0</v>
      </c>
      <c r="H70" s="3">
        <f>Data!V646</f>
        <v>0</v>
      </c>
      <c r="I70" s="3">
        <f>Data!W646</f>
        <v>0</v>
      </c>
      <c r="J70" s="3">
        <f>Data!X646</f>
        <v>0</v>
      </c>
      <c r="K70" s="3"/>
    </row>
    <row r="71" spans="1:11" x14ac:dyDescent="0.25">
      <c r="A71" s="2">
        <f>Data!C71</f>
        <v>42339</v>
      </c>
      <c r="B71" s="1" t="str">
        <f>Data!D71</f>
        <v>5_month</v>
      </c>
      <c r="C71" s="3">
        <f>Data!Q647</f>
        <v>0</v>
      </c>
      <c r="D71" s="3">
        <f>Data!R647</f>
        <v>0</v>
      </c>
      <c r="E71" s="3">
        <f>Data!S647</f>
        <v>0</v>
      </c>
      <c r="F71" s="3">
        <f>Data!T647</f>
        <v>0</v>
      </c>
      <c r="G71" s="3">
        <f>Data!U647</f>
        <v>0</v>
      </c>
      <c r="H71" s="3">
        <f>Data!V647</f>
        <v>0</v>
      </c>
      <c r="I71" s="3">
        <f>Data!W647</f>
        <v>0</v>
      </c>
      <c r="J71" s="3">
        <f>Data!X647</f>
        <v>0</v>
      </c>
      <c r="K71" s="3"/>
    </row>
    <row r="72" spans="1:11" x14ac:dyDescent="0.25">
      <c r="A72" s="2">
        <f>Data!C72</f>
        <v>42339</v>
      </c>
      <c r="B72" s="1" t="str">
        <f>Data!D72</f>
        <v>6_month</v>
      </c>
      <c r="C72" s="3">
        <f>Data!Q648</f>
        <v>0</v>
      </c>
      <c r="D72" s="3">
        <f>Data!R648</f>
        <v>0</v>
      </c>
      <c r="E72" s="3">
        <f>Data!S648</f>
        <v>0</v>
      </c>
      <c r="F72" s="3">
        <f>Data!T648</f>
        <v>0</v>
      </c>
      <c r="G72" s="3">
        <f>Data!U648</f>
        <v>0</v>
      </c>
      <c r="H72" s="3">
        <f>Data!V648</f>
        <v>0</v>
      </c>
      <c r="I72" s="3">
        <f>Data!W648</f>
        <v>0</v>
      </c>
      <c r="J72" s="3">
        <f>Data!X648</f>
        <v>0</v>
      </c>
      <c r="K72" s="3"/>
    </row>
    <row r="73" spans="1:11" x14ac:dyDescent="0.25">
      <c r="A73" s="2">
        <f>Data!C73</f>
        <v>42339</v>
      </c>
      <c r="B73" s="1" t="str">
        <f>Data!D73</f>
        <v>7_to_12_month</v>
      </c>
      <c r="C73" s="3">
        <f>Data!Q649</f>
        <v>0</v>
      </c>
      <c r="D73" s="3">
        <f>Data!R649</f>
        <v>0</v>
      </c>
      <c r="E73" s="3">
        <f>Data!S649</f>
        <v>0</v>
      </c>
      <c r="F73" s="3">
        <f>Data!T649</f>
        <v>0</v>
      </c>
      <c r="G73" s="3">
        <f>Data!U649</f>
        <v>0</v>
      </c>
      <c r="H73" s="3">
        <f>Data!V649</f>
        <v>0</v>
      </c>
      <c r="I73" s="3">
        <f>Data!W649</f>
        <v>0</v>
      </c>
      <c r="J73" s="3">
        <f>Data!X649</f>
        <v>0</v>
      </c>
      <c r="K73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G25" workbookViewId="0">
      <selection activeCell="Y33" sqref="Y33"/>
    </sheetView>
  </sheetViews>
  <sheetFormatPr defaultRowHeight="15" x14ac:dyDescent="0.25"/>
  <cols>
    <col min="1" max="1" width="9.5703125" bestFit="1" customWidth="1"/>
    <col min="2" max="2" width="14.85546875" bestFit="1" customWidth="1"/>
    <col min="3" max="3" width="13.5703125" bestFit="1" customWidth="1"/>
    <col min="4" max="4" width="16.7109375" bestFit="1" customWidth="1"/>
    <col min="5" max="5" width="13.5703125" bestFit="1" customWidth="1"/>
    <col min="6" max="6" width="16.7109375" bestFit="1" customWidth="1"/>
    <col min="7" max="7" width="11.28515625" bestFit="1" customWidth="1"/>
    <col min="8" max="8" width="14.5703125" bestFit="1" customWidth="1"/>
    <col min="9" max="9" width="11.28515625" bestFit="1" customWidth="1"/>
    <col min="10" max="10" width="14.5703125" bestFit="1" customWidth="1"/>
  </cols>
  <sheetData>
    <row r="1" spans="1:11" x14ac:dyDescent="0.25">
      <c r="A1" t="str">
        <f>Data!C1</f>
        <v>Date</v>
      </c>
      <c r="B1" s="1" t="str">
        <f>Data!D1</f>
        <v>Reference</v>
      </c>
      <c r="C1" t="str">
        <f>Data!Q1</f>
        <v>RR1 driver (%)</v>
      </c>
      <c r="D1" s="1" t="str">
        <f>Data!R1</f>
        <v>RR1 driver_Ac (%)</v>
      </c>
      <c r="E1" s="1" t="str">
        <f>Data!S1</f>
        <v>RR2 driver (%)</v>
      </c>
      <c r="F1" s="1" t="str">
        <f>Data!T1</f>
        <v>RR2 driver_Ac (%)</v>
      </c>
      <c r="G1" s="1" t="str">
        <f>Data!U1</f>
        <v>RR1 pax (%)</v>
      </c>
      <c r="H1" s="1" t="str">
        <f>Data!V1</f>
        <v>RR1 pax_Ac (%)</v>
      </c>
      <c r="I1" s="1" t="str">
        <f>Data!W1</f>
        <v>RR2 pax (%)</v>
      </c>
      <c r="J1" s="1" t="str">
        <f>Data!X1</f>
        <v>RR2 pax_Ac (%)</v>
      </c>
      <c r="K1" s="1"/>
    </row>
    <row r="2" spans="1:11" x14ac:dyDescent="0.25">
      <c r="A2" s="2">
        <f>Data!C2</f>
        <v>42095</v>
      </c>
      <c r="B2" s="1" t="str">
        <f>Data!D2</f>
        <v>same_month</v>
      </c>
      <c r="C2" s="3">
        <f>Data!Q2</f>
        <v>0.48604118993135009</v>
      </c>
      <c r="D2" s="3">
        <f>Data!R2</f>
        <v>0.48604118993135009</v>
      </c>
      <c r="E2" s="3">
        <f>Data!S2</f>
        <v>0.98866353242335003</v>
      </c>
      <c r="F2" s="3">
        <f>Data!T2</f>
        <v>0.98866353242335003</v>
      </c>
      <c r="G2" s="3">
        <f>Data!U2</f>
        <v>0.51839595094413082</v>
      </c>
      <c r="H2" s="3">
        <f>Data!V2</f>
        <v>0.51839595094413082</v>
      </c>
      <c r="I2" s="3">
        <f>Data!W2</f>
        <v>2.2674653523553867</v>
      </c>
      <c r="J2" s="3">
        <f>Data!X2</f>
        <v>2.2674653523553867</v>
      </c>
      <c r="K2" s="3"/>
    </row>
    <row r="3" spans="1:11" x14ac:dyDescent="0.25">
      <c r="A3" s="2">
        <f>Data!C3</f>
        <v>42095</v>
      </c>
      <c r="B3" s="1" t="str">
        <f>Data!D3</f>
        <v>1_month</v>
      </c>
      <c r="C3" s="3">
        <f>Data!Q3</f>
        <v>0.19359267734553776</v>
      </c>
      <c r="D3" s="3">
        <f>Data!R3</f>
        <v>0.54828375286041187</v>
      </c>
      <c r="E3" s="3">
        <f>Data!S3</f>
        <v>0.36668892219522625</v>
      </c>
      <c r="F3" s="3">
        <f>Data!T3</f>
        <v>1.3553524546185762</v>
      </c>
      <c r="G3" s="3">
        <f>Data!U3</f>
        <v>0.25053533190578159</v>
      </c>
      <c r="H3" s="3">
        <f>Data!V3</f>
        <v>0.59996106677048866</v>
      </c>
      <c r="I3" s="3">
        <f>Data!W3</f>
        <v>0.76034452457568202</v>
      </c>
      <c r="J3" s="3">
        <f>Data!X3</f>
        <v>3.0278098769310686</v>
      </c>
      <c r="K3" s="3"/>
    </row>
    <row r="4" spans="1:11" x14ac:dyDescent="0.25">
      <c r="A4" s="2">
        <f>Data!C4</f>
        <v>42095</v>
      </c>
      <c r="B4" s="1" t="str">
        <f>Data!D4</f>
        <v>2_month</v>
      </c>
      <c r="C4" s="3">
        <f>Data!Q4</f>
        <v>0.14874141876430205</v>
      </c>
      <c r="D4" s="3">
        <f>Data!R4</f>
        <v>0.5757437070938215</v>
      </c>
      <c r="E4" s="3">
        <f>Data!S4</f>
        <v>0.2870316758043619</v>
      </c>
      <c r="F4" s="3">
        <f>Data!T4</f>
        <v>1.6423841304229381</v>
      </c>
      <c r="G4" s="3">
        <f>Data!U4</f>
        <v>0.1646875608331711</v>
      </c>
      <c r="H4" s="3">
        <f>Data!V4</f>
        <v>0.6248783336577769</v>
      </c>
      <c r="I4" s="3">
        <f>Data!W4</f>
        <v>0.49962751157513613</v>
      </c>
      <c r="J4" s="3">
        <f>Data!X4</f>
        <v>3.5274373885062049</v>
      </c>
      <c r="K4" s="3"/>
    </row>
    <row r="5" spans="1:11" x14ac:dyDescent="0.25">
      <c r="A5" s="2">
        <f>Data!C5</f>
        <v>42095</v>
      </c>
      <c r="B5" s="1" t="str">
        <f>Data!D5</f>
        <v>3_month</v>
      </c>
      <c r="C5" s="3">
        <f>Data!Q5</f>
        <v>8.2379862700228831E-2</v>
      </c>
      <c r="D5" s="3">
        <f>Data!R5</f>
        <v>0.58581235697940504</v>
      </c>
      <c r="E5" s="3">
        <f>Data!S5</f>
        <v>0.15908270283697964</v>
      </c>
      <c r="F5" s="3">
        <f>Data!T5</f>
        <v>1.8014668332599177</v>
      </c>
      <c r="G5" s="3">
        <f>Data!U5</f>
        <v>9.1882421646875614E-2</v>
      </c>
      <c r="H5" s="3">
        <f>Data!V5</f>
        <v>0.63694763480630723</v>
      </c>
      <c r="I5" s="3">
        <f>Data!W5</f>
        <v>0.22483370219278259</v>
      </c>
      <c r="J5" s="3">
        <f>Data!X5</f>
        <v>3.7522710906989873</v>
      </c>
      <c r="K5" s="3"/>
    </row>
    <row r="6" spans="1:11" x14ac:dyDescent="0.25">
      <c r="A6" s="2">
        <f>Data!C6</f>
        <v>42095</v>
      </c>
      <c r="B6" s="1" t="str">
        <f>Data!D6</f>
        <v>4_month</v>
      </c>
      <c r="C6" s="3">
        <f>Data!Q6</f>
        <v>0.13180778032036614</v>
      </c>
      <c r="D6" s="3">
        <f>Data!R6</f>
        <v>0.60228832951945077</v>
      </c>
      <c r="E6" s="3">
        <f>Data!S6</f>
        <v>0.39407615084631031</v>
      </c>
      <c r="F6" s="3">
        <f>Data!T6</f>
        <v>2.1955429841062282</v>
      </c>
      <c r="G6" s="3">
        <f>Data!U6</f>
        <v>0.15106093050418531</v>
      </c>
      <c r="H6" s="3">
        <f>Data!V6</f>
        <v>0.65135292972552072</v>
      </c>
      <c r="I6" s="3">
        <f>Data!W6</f>
        <v>0.45684655498753446</v>
      </c>
      <c r="J6" s="3">
        <f>Data!X6</f>
        <v>4.209117645686522</v>
      </c>
      <c r="K6" s="3"/>
    </row>
    <row r="7" spans="1:11" x14ac:dyDescent="0.25">
      <c r="A7" s="2">
        <f>Data!C7</f>
        <v>42095</v>
      </c>
      <c r="B7" s="1" t="str">
        <f>Data!D7</f>
        <v>5_month</v>
      </c>
      <c r="C7" s="3">
        <f>Data!Q7</f>
        <v>0.11304347826086956</v>
      </c>
      <c r="D7" s="3">
        <f>Data!R7</f>
        <v>0.61144164759725406</v>
      </c>
      <c r="E7" s="3">
        <f>Data!S7</f>
        <v>0.32571473953182123</v>
      </c>
      <c r="F7" s="3">
        <f>Data!T7</f>
        <v>2.5212577236380493</v>
      </c>
      <c r="G7" s="3">
        <f>Data!U7</f>
        <v>0.1430796184543508</v>
      </c>
      <c r="H7" s="3">
        <f>Data!V7</f>
        <v>0.66069690480825383</v>
      </c>
      <c r="I7" s="3">
        <f>Data!W7</f>
        <v>0.51095302602131043</v>
      </c>
      <c r="J7" s="3">
        <f>Data!X7</f>
        <v>4.7200706717078322</v>
      </c>
      <c r="K7" s="3"/>
    </row>
    <row r="8" spans="1:11" x14ac:dyDescent="0.25">
      <c r="A8" s="2">
        <f>Data!C8</f>
        <v>42095</v>
      </c>
      <c r="B8" s="1" t="str">
        <f>Data!D8</f>
        <v>6_month</v>
      </c>
      <c r="C8" s="3">
        <f>Data!Q8</f>
        <v>0.11075514874141876</v>
      </c>
      <c r="D8" s="3">
        <f>Data!R8</f>
        <v>0.61784897025171626</v>
      </c>
      <c r="E8" s="3">
        <f>Data!S8</f>
        <v>0.31543748736006028</v>
      </c>
      <c r="F8" s="3">
        <f>Data!T8</f>
        <v>2.8366952109981098</v>
      </c>
      <c r="G8" s="3">
        <f>Data!U8</f>
        <v>0.16877554993186686</v>
      </c>
      <c r="H8" s="3">
        <f>Data!V8</f>
        <v>0.67335020439945492</v>
      </c>
      <c r="I8" s="3">
        <f>Data!W8</f>
        <v>0.58038984529676985</v>
      </c>
      <c r="J8" s="3">
        <f>Data!X8</f>
        <v>5.300460517004602</v>
      </c>
      <c r="K8" s="3"/>
    </row>
    <row r="9" spans="1:11" x14ac:dyDescent="0.25">
      <c r="A9" s="2">
        <f>Data!C9</f>
        <v>42095</v>
      </c>
      <c r="B9" s="1" t="str">
        <f>Data!D9</f>
        <v>7_to_12_month</v>
      </c>
      <c r="C9" s="3">
        <f>Data!Q9</f>
        <v>0.12265446224256293</v>
      </c>
      <c r="D9" s="3">
        <f>Data!R9</f>
        <v>0.625629290617849</v>
      </c>
      <c r="E9" s="3">
        <f>Data!S9</f>
        <v>0.38511391413798612</v>
      </c>
      <c r="F9" s="3">
        <f>Data!T9</f>
        <v>3.2218091251360956</v>
      </c>
      <c r="G9" s="3">
        <f>Data!U9</f>
        <v>0.17130620985010706</v>
      </c>
      <c r="H9" s="3">
        <f>Data!V9</f>
        <v>0.68288884562974494</v>
      </c>
      <c r="I9" s="3">
        <f>Data!W9</f>
        <v>0.71556659455373706</v>
      </c>
      <c r="J9" s="3">
        <f>Data!X9</f>
        <v>6.0160271115583388</v>
      </c>
      <c r="K9" s="3"/>
    </row>
    <row r="10" spans="1:11" x14ac:dyDescent="0.25">
      <c r="A10" s="2">
        <f>Data!C10</f>
        <v>42125</v>
      </c>
      <c r="B10" s="1" t="str">
        <f>Data!D10</f>
        <v>same_month</v>
      </c>
      <c r="C10" s="3">
        <f>Data!Q10</f>
        <v>0.27300613496932513</v>
      </c>
      <c r="D10" s="3">
        <f>Data!R10</f>
        <v>0.27300613496932513</v>
      </c>
      <c r="E10" s="3">
        <f>Data!S10</f>
        <v>0.53218157306463842</v>
      </c>
      <c r="F10" s="3">
        <f>Data!T10</f>
        <v>0.53218157306463842</v>
      </c>
      <c r="G10" s="3">
        <f>Data!U10</f>
        <v>0.59269406392694068</v>
      </c>
      <c r="H10" s="3">
        <f>Data!V10</f>
        <v>0.59269406392694068</v>
      </c>
      <c r="I10" s="3">
        <f>Data!W10</f>
        <v>1.7308883319003832</v>
      </c>
      <c r="J10" s="3">
        <f>Data!X10</f>
        <v>1.7308883319003832</v>
      </c>
      <c r="K10" s="3"/>
    </row>
    <row r="11" spans="1:11" x14ac:dyDescent="0.25">
      <c r="A11" s="2">
        <f>Data!C11</f>
        <v>42125</v>
      </c>
      <c r="B11" s="1" t="str">
        <f>Data!D11</f>
        <v>1_month</v>
      </c>
      <c r="C11" s="3">
        <f>Data!Q11</f>
        <v>0.13650306748466257</v>
      </c>
      <c r="D11" s="3">
        <f>Data!R11</f>
        <v>0.32924335378323111</v>
      </c>
      <c r="E11" s="3">
        <f>Data!S11</f>
        <v>0.40155165654636599</v>
      </c>
      <c r="F11" s="3">
        <f>Data!T11</f>
        <v>0.93373322961100436</v>
      </c>
      <c r="G11" s="3">
        <f>Data!U11</f>
        <v>0.15707762557077626</v>
      </c>
      <c r="H11" s="3">
        <f>Data!V11</f>
        <v>0.64269406392694062</v>
      </c>
      <c r="I11" s="3">
        <f>Data!W11</f>
        <v>0.64114983314632124</v>
      </c>
      <c r="J11" s="3">
        <f>Data!X11</f>
        <v>2.3720381650467046</v>
      </c>
      <c r="K11" s="3"/>
    </row>
    <row r="12" spans="1:11" x14ac:dyDescent="0.25">
      <c r="A12" s="2">
        <f>Data!C12</f>
        <v>42125</v>
      </c>
      <c r="B12" s="1" t="str">
        <f>Data!D12</f>
        <v>2_month</v>
      </c>
      <c r="C12" s="3">
        <f>Data!Q12</f>
        <v>9.0490797546012275E-2</v>
      </c>
      <c r="D12" s="3">
        <f>Data!R12</f>
        <v>0.35378323108384457</v>
      </c>
      <c r="E12" s="3">
        <f>Data!S12</f>
        <v>0.32293529275135768</v>
      </c>
      <c r="F12" s="3">
        <f>Data!T12</f>
        <v>1.2566685223623622</v>
      </c>
      <c r="G12" s="3">
        <f>Data!U12</f>
        <v>8.8812785388127855E-2</v>
      </c>
      <c r="H12" s="3">
        <f>Data!V12</f>
        <v>0.65913242009132422</v>
      </c>
      <c r="I12" s="3">
        <f>Data!W12</f>
        <v>0.61673017792868279</v>
      </c>
      <c r="J12" s="3">
        <f>Data!X12</f>
        <v>2.9887683429753871</v>
      </c>
      <c r="K12" s="3"/>
    </row>
    <row r="13" spans="1:11" x14ac:dyDescent="0.25">
      <c r="A13" s="2">
        <f>Data!C13</f>
        <v>42125</v>
      </c>
      <c r="B13" s="1" t="str">
        <f>Data!D13</f>
        <v>3_month</v>
      </c>
      <c r="C13" s="3">
        <f>Data!Q13</f>
        <v>0.10633946830265849</v>
      </c>
      <c r="D13" s="3">
        <f>Data!R13</f>
        <v>0.37014314928425357</v>
      </c>
      <c r="E13" s="3">
        <f>Data!S13</f>
        <v>0.38990993116720801</v>
      </c>
      <c r="F13" s="3">
        <f>Data!T13</f>
        <v>1.64657845352957</v>
      </c>
      <c r="G13" s="3">
        <f>Data!U13</f>
        <v>0.1095890410958904</v>
      </c>
      <c r="H13" s="3">
        <f>Data!V13</f>
        <v>0.67579908675799083</v>
      </c>
      <c r="I13" s="3">
        <f>Data!W13</f>
        <v>0.4865114465995366</v>
      </c>
      <c r="J13" s="3">
        <f>Data!X13</f>
        <v>3.4752797895749237</v>
      </c>
      <c r="K13" s="3"/>
    </row>
    <row r="14" spans="1:11" x14ac:dyDescent="0.25">
      <c r="A14" s="2">
        <f>Data!C14</f>
        <v>42125</v>
      </c>
      <c r="B14" s="1" t="str">
        <f>Data!D14</f>
        <v>4_month</v>
      </c>
      <c r="C14" s="3">
        <f>Data!Q14</f>
        <v>9.815950920245399E-2</v>
      </c>
      <c r="D14" s="3">
        <f>Data!R14</f>
        <v>0.38139059304703476</v>
      </c>
      <c r="E14" s="3">
        <f>Data!S14</f>
        <v>0.31571159785230873</v>
      </c>
      <c r="F14" s="3">
        <f>Data!T14</f>
        <v>1.9622900513818788</v>
      </c>
      <c r="G14" s="3">
        <f>Data!U14</f>
        <v>0.11141552511415526</v>
      </c>
      <c r="H14" s="3">
        <f>Data!V14</f>
        <v>0.68949771689497719</v>
      </c>
      <c r="I14" s="3">
        <f>Data!W14</f>
        <v>0.41938380717835128</v>
      </c>
      <c r="J14" s="3">
        <f>Data!X14</f>
        <v>3.8946635967532752</v>
      </c>
      <c r="K14" s="3"/>
    </row>
    <row r="15" spans="1:11" x14ac:dyDescent="0.25">
      <c r="A15" s="2">
        <f>Data!C15</f>
        <v>42125</v>
      </c>
      <c r="B15" s="1" t="str">
        <f>Data!D15</f>
        <v>5_month</v>
      </c>
      <c r="C15" s="3">
        <f>Data!Q15</f>
        <v>8.8957055214723926E-2</v>
      </c>
      <c r="D15" s="3">
        <f>Data!R15</f>
        <v>0.38701431492842536</v>
      </c>
      <c r="E15" s="3">
        <f>Data!S15</f>
        <v>0.32579871723498882</v>
      </c>
      <c r="F15" s="3">
        <f>Data!T15</f>
        <v>2.2880887686168676</v>
      </c>
      <c r="G15" s="3">
        <f>Data!U15</f>
        <v>0.11461187214611872</v>
      </c>
      <c r="H15" s="3">
        <f>Data!V15</f>
        <v>0.70273972602739732</v>
      </c>
      <c r="I15" s="3">
        <f>Data!W15</f>
        <v>0.4123107412966498</v>
      </c>
      <c r="J15" s="3">
        <f>Data!X15</f>
        <v>4.3069743380499252</v>
      </c>
      <c r="K15" s="3"/>
    </row>
    <row r="16" spans="1:11" x14ac:dyDescent="0.25">
      <c r="A16" s="2">
        <f>Data!C16</f>
        <v>42125</v>
      </c>
      <c r="B16" s="1" t="str">
        <f>Data!D16</f>
        <v>6_month</v>
      </c>
      <c r="C16" s="3">
        <f>Data!Q16</f>
        <v>6.5950920245398767E-2</v>
      </c>
      <c r="D16" s="3">
        <f>Data!R16</f>
        <v>0.39059304703476483</v>
      </c>
      <c r="E16" s="3">
        <f>Data!S16</f>
        <v>0.2355516884987422</v>
      </c>
      <c r="F16" s="3">
        <f>Data!T16</f>
        <v>2.5236404571156097</v>
      </c>
      <c r="G16" s="3">
        <f>Data!U16</f>
        <v>9.223744292237443E-2</v>
      </c>
      <c r="H16" s="3">
        <f>Data!V16</f>
        <v>0.70890410958904104</v>
      </c>
      <c r="I16" s="3">
        <f>Data!W16</f>
        <v>0.36157155764102417</v>
      </c>
      <c r="J16" s="3">
        <f>Data!X16</f>
        <v>4.6685458956909489</v>
      </c>
      <c r="K16" s="3"/>
    </row>
    <row r="17" spans="1:11" x14ac:dyDescent="0.25">
      <c r="A17" s="2">
        <f>Data!C17</f>
        <v>42125</v>
      </c>
      <c r="B17" s="1" t="str">
        <f>Data!D17</f>
        <v>7_to_12_month</v>
      </c>
      <c r="C17" s="3">
        <f>Data!Q17</f>
        <v>5.2658486707566461E-2</v>
      </c>
      <c r="D17" s="3">
        <f>Data!R17</f>
        <v>0.3936605316973415</v>
      </c>
      <c r="E17" s="3">
        <f>Data!S17</f>
        <v>0.14542509564206457</v>
      </c>
      <c r="F17" s="3">
        <f>Data!T17</f>
        <v>2.6690655527576745</v>
      </c>
      <c r="G17" s="3">
        <f>Data!U17</f>
        <v>5.8447488584474884E-2</v>
      </c>
      <c r="H17" s="3">
        <f>Data!V17</f>
        <v>0.71255707762557075</v>
      </c>
      <c r="I17" s="3">
        <f>Data!W17</f>
        <v>0.209027949812745</v>
      </c>
      <c r="J17" s="3">
        <f>Data!X17</f>
        <v>4.8775738455036937</v>
      </c>
      <c r="K17" s="3"/>
    </row>
    <row r="18" spans="1:11" x14ac:dyDescent="0.25">
      <c r="A18" s="2">
        <f>Data!C18</f>
        <v>42156</v>
      </c>
      <c r="B18" s="1" t="str">
        <f>Data!D18</f>
        <v>same_month</v>
      </c>
      <c r="C18" s="3">
        <f>Data!Q18</f>
        <v>0.21798715203426125</v>
      </c>
      <c r="D18" s="3">
        <f>Data!R18</f>
        <v>0.21798715203426125</v>
      </c>
      <c r="E18" s="3">
        <f>Data!S18</f>
        <v>0.42019586249114765</v>
      </c>
      <c r="F18" s="3">
        <f>Data!T18</f>
        <v>0.42019586249114765</v>
      </c>
      <c r="G18" s="3">
        <f>Data!U18</f>
        <v>0.68394270637014698</v>
      </c>
      <c r="H18" s="3">
        <f>Data!V18</f>
        <v>0.68394270637014698</v>
      </c>
      <c r="I18" s="3">
        <f>Data!W18</f>
        <v>1.7834349817584092</v>
      </c>
      <c r="J18" s="3">
        <f>Data!X18</f>
        <v>1.7834349817584092</v>
      </c>
      <c r="K18" s="3"/>
    </row>
    <row r="19" spans="1:11" x14ac:dyDescent="0.25">
      <c r="A19" s="2">
        <f>Data!C19</f>
        <v>42156</v>
      </c>
      <c r="B19" s="1" t="str">
        <f>Data!D19</f>
        <v>1_month</v>
      </c>
      <c r="C19" s="3">
        <f>Data!Q19</f>
        <v>0.10278372591006424</v>
      </c>
      <c r="D19" s="3">
        <f>Data!R19</f>
        <v>0.26723768736616704</v>
      </c>
      <c r="E19" s="3">
        <f>Data!S19</f>
        <v>0.33403302084958769</v>
      </c>
      <c r="F19" s="3">
        <f>Data!T19</f>
        <v>0.75422888334073535</v>
      </c>
      <c r="G19" s="3">
        <f>Data!U19</f>
        <v>0.10422163588390501</v>
      </c>
      <c r="H19" s="3">
        <f>Data!V19</f>
        <v>0.71560497549943458</v>
      </c>
      <c r="I19" s="3">
        <f>Data!W19</f>
        <v>0.39238964839834822</v>
      </c>
      <c r="J19" s="3">
        <f>Data!X19</f>
        <v>2.1758246301567574</v>
      </c>
      <c r="K19" s="3"/>
    </row>
    <row r="20" spans="1:11" x14ac:dyDescent="0.25">
      <c r="A20" s="2">
        <f>Data!C20</f>
        <v>42156</v>
      </c>
      <c r="B20" s="1" t="str">
        <f>Data!D20</f>
        <v>2_month</v>
      </c>
      <c r="C20" s="3">
        <f>Data!Q20</f>
        <v>9.6359743040685231E-2</v>
      </c>
      <c r="D20" s="3">
        <f>Data!R20</f>
        <v>0.28736616702355461</v>
      </c>
      <c r="E20" s="3">
        <f>Data!S20</f>
        <v>0.25734596871961685</v>
      </c>
      <c r="F20" s="3">
        <f>Data!T20</f>
        <v>1.0115748520603522</v>
      </c>
      <c r="G20" s="3">
        <f>Data!U20</f>
        <v>9.6494534489257447E-2</v>
      </c>
      <c r="H20" s="3">
        <f>Data!V20</f>
        <v>0.73595929136826232</v>
      </c>
      <c r="I20" s="3">
        <f>Data!W20</f>
        <v>0.31566471555145731</v>
      </c>
      <c r="J20" s="3">
        <f>Data!X20</f>
        <v>2.4914893457082146</v>
      </c>
      <c r="K20" s="3"/>
    </row>
    <row r="21" spans="1:11" x14ac:dyDescent="0.25">
      <c r="A21" s="2">
        <f>Data!C21</f>
        <v>42156</v>
      </c>
      <c r="B21" s="1" t="str">
        <f>Data!D21</f>
        <v>3_month</v>
      </c>
      <c r="C21" s="3">
        <f>Data!Q21</f>
        <v>9.421841541755889E-2</v>
      </c>
      <c r="D21" s="3">
        <f>Data!R21</f>
        <v>0.30535331905781582</v>
      </c>
      <c r="E21" s="3">
        <f>Data!S21</f>
        <v>0.1970995726854797</v>
      </c>
      <c r="F21" s="3">
        <f>Data!T21</f>
        <v>1.2086744247458319</v>
      </c>
      <c r="G21" s="3">
        <f>Data!U21</f>
        <v>8.7259705993215225E-2</v>
      </c>
      <c r="H21" s="3">
        <f>Data!V21</f>
        <v>0.74877497173011687</v>
      </c>
      <c r="I21" s="3">
        <f>Data!W21</f>
        <v>0.30214263520827489</v>
      </c>
      <c r="J21" s="3">
        <f>Data!X21</f>
        <v>2.7936319809164898</v>
      </c>
      <c r="K21" s="3"/>
    </row>
    <row r="22" spans="1:11" x14ac:dyDescent="0.25">
      <c r="A22" s="2">
        <f>Data!C22</f>
        <v>42156</v>
      </c>
      <c r="B22" s="1" t="str">
        <f>Data!D22</f>
        <v>4_month</v>
      </c>
      <c r="C22" s="3">
        <f>Data!Q22</f>
        <v>8.7794432548179868E-2</v>
      </c>
      <c r="D22" s="3">
        <f>Data!R22</f>
        <v>0.31734475374732335</v>
      </c>
      <c r="E22" s="3">
        <f>Data!S22</f>
        <v>0.22705285016384391</v>
      </c>
      <c r="F22" s="3">
        <f>Data!T22</f>
        <v>1.4357272749096759</v>
      </c>
      <c r="G22" s="3">
        <f>Data!U22</f>
        <v>8.2924990576705618E-2</v>
      </c>
      <c r="H22" s="3">
        <f>Data!V22</f>
        <v>0.75763286845081035</v>
      </c>
      <c r="I22" s="3">
        <f>Data!W22</f>
        <v>0.40597186585414746</v>
      </c>
      <c r="J22" s="3">
        <f>Data!X22</f>
        <v>3.1996038467706369</v>
      </c>
      <c r="K22" s="3"/>
    </row>
    <row r="23" spans="1:11" x14ac:dyDescent="0.25">
      <c r="A23" s="2">
        <f>Data!C23</f>
        <v>42156</v>
      </c>
      <c r="B23" s="1" t="str">
        <f>Data!D23</f>
        <v>5_month</v>
      </c>
      <c r="C23" s="3">
        <f>Data!Q23</f>
        <v>7.02355460385439E-2</v>
      </c>
      <c r="D23" s="3">
        <f>Data!R23</f>
        <v>0.32291220556745182</v>
      </c>
      <c r="E23" s="3">
        <f>Data!S23</f>
        <v>0.15638316068706412</v>
      </c>
      <c r="F23" s="3">
        <f>Data!T23</f>
        <v>1.5921104355967399</v>
      </c>
      <c r="G23" s="3">
        <f>Data!U23</f>
        <v>6.765925367508481E-2</v>
      </c>
      <c r="H23" s="3">
        <f>Data!V23</f>
        <v>0.76290991330569169</v>
      </c>
      <c r="I23" s="3">
        <f>Data!W23</f>
        <v>0.2914845848534659</v>
      </c>
      <c r="J23" s="3">
        <f>Data!X23</f>
        <v>3.4910884316241031</v>
      </c>
      <c r="K23" s="3"/>
    </row>
    <row r="24" spans="1:11" x14ac:dyDescent="0.25">
      <c r="A24" s="2">
        <f>Data!C24</f>
        <v>42156</v>
      </c>
      <c r="B24" s="1" t="str">
        <f>Data!D24</f>
        <v>6_month</v>
      </c>
      <c r="C24" s="3">
        <f>Data!Q24</f>
        <v>6.3383297644539621E-2</v>
      </c>
      <c r="D24" s="3">
        <f>Data!R24</f>
        <v>0.33062098501070664</v>
      </c>
      <c r="E24" s="3">
        <f>Data!S24</f>
        <v>0.13942786666826709</v>
      </c>
      <c r="F24" s="3">
        <f>Data!T24</f>
        <v>1.731538302265007</v>
      </c>
      <c r="G24" s="3">
        <f>Data!U24</f>
        <v>5.2016584998115338E-2</v>
      </c>
      <c r="H24" s="3">
        <f>Data!V24</f>
        <v>0.76686769694685264</v>
      </c>
      <c r="I24" s="3">
        <f>Data!W24</f>
        <v>0.1955157759692098</v>
      </c>
      <c r="J24" s="3">
        <f>Data!X24</f>
        <v>3.6866042075933128</v>
      </c>
      <c r="K24" s="3"/>
    </row>
    <row r="25" spans="1:11" x14ac:dyDescent="0.25">
      <c r="A25" s="2">
        <f>Data!C25</f>
        <v>42156</v>
      </c>
      <c r="B25" s="1" t="str">
        <f>Data!D25</f>
        <v>7_to_12_month</v>
      </c>
      <c r="C25" s="3">
        <f>Data!Q25</f>
        <v>0</v>
      </c>
      <c r="D25" s="3">
        <f>Data!R25</f>
        <v>0</v>
      </c>
      <c r="E25" s="3">
        <f>Data!S25</f>
        <v>0</v>
      </c>
      <c r="F25" s="3">
        <f>Data!T25</f>
        <v>0</v>
      </c>
      <c r="G25" s="3">
        <f>Data!U25</f>
        <v>0</v>
      </c>
      <c r="H25" s="3">
        <f>Data!V25</f>
        <v>0</v>
      </c>
      <c r="I25" s="3">
        <f>Data!W25</f>
        <v>0</v>
      </c>
      <c r="J25" s="3">
        <f>Data!X25</f>
        <v>0</v>
      </c>
      <c r="K25" s="3"/>
    </row>
    <row r="26" spans="1:11" x14ac:dyDescent="0.25">
      <c r="A26" s="2">
        <f>Data!C26</f>
        <v>42186</v>
      </c>
      <c r="B26" s="1" t="str">
        <f>Data!D26</f>
        <v>same_month</v>
      </c>
      <c r="C26" s="3">
        <f>Data!Q26</f>
        <v>0.13314244810307801</v>
      </c>
      <c r="D26" s="3">
        <f>Data!R26</f>
        <v>0.13314244810307801</v>
      </c>
      <c r="E26" s="3">
        <f>Data!S26</f>
        <v>0.41344264417164678</v>
      </c>
      <c r="F26" s="3">
        <f>Data!T26</f>
        <v>0.41344264417164678</v>
      </c>
      <c r="G26" s="3">
        <f>Data!U26</f>
        <v>0.70037031073901146</v>
      </c>
      <c r="H26" s="3">
        <f>Data!V26</f>
        <v>0.70037031073901146</v>
      </c>
      <c r="I26" s="3">
        <f>Data!W26</f>
        <v>1.6006170580062389</v>
      </c>
      <c r="J26" s="3">
        <f>Data!X26</f>
        <v>1.6006170580062389</v>
      </c>
      <c r="K26" s="3"/>
    </row>
    <row r="27" spans="1:11" x14ac:dyDescent="0.25">
      <c r="A27" s="2">
        <f>Data!C27</f>
        <v>42186</v>
      </c>
      <c r="B27" s="1" t="str">
        <f>Data!D27</f>
        <v>1_month</v>
      </c>
      <c r="C27" s="3">
        <f>Data!Q27</f>
        <v>0.10379384395132427</v>
      </c>
      <c r="D27" s="3">
        <f>Data!R27</f>
        <v>0.19148174659985684</v>
      </c>
      <c r="E27" s="3">
        <f>Data!S27</f>
        <v>0.28592349679618562</v>
      </c>
      <c r="F27" s="3">
        <f>Data!T27</f>
        <v>0.69936614096783245</v>
      </c>
      <c r="G27" s="3">
        <f>Data!U27</f>
        <v>0.1239735952342618</v>
      </c>
      <c r="H27" s="3">
        <f>Data!V27</f>
        <v>0.74432458541297697</v>
      </c>
      <c r="I27" s="3">
        <f>Data!W27</f>
        <v>0.45882796974997248</v>
      </c>
      <c r="J27" s="3">
        <f>Data!X27</f>
        <v>2.0594450277562113</v>
      </c>
      <c r="K27" s="3"/>
    </row>
    <row r="28" spans="1:11" x14ac:dyDescent="0.25">
      <c r="A28" s="2">
        <f>Data!C28</f>
        <v>42186</v>
      </c>
      <c r="B28" s="1" t="str">
        <f>Data!D28</f>
        <v>2_month</v>
      </c>
      <c r="C28" s="3">
        <f>Data!Q28</f>
        <v>7.7308518253400141E-2</v>
      </c>
      <c r="D28" s="3">
        <f>Data!R28</f>
        <v>0.21009305654974947</v>
      </c>
      <c r="E28" s="3">
        <f>Data!S28</f>
        <v>0.32098379754482104</v>
      </c>
      <c r="F28" s="3">
        <f>Data!T28</f>
        <v>1.0203499385126535</v>
      </c>
      <c r="G28" s="3">
        <f>Data!U28</f>
        <v>8.0824343905973275E-2</v>
      </c>
      <c r="H28" s="3">
        <f>Data!V28</f>
        <v>0.75833199162775722</v>
      </c>
      <c r="I28" s="3">
        <f>Data!W28</f>
        <v>0.30883043950184469</v>
      </c>
      <c r="J28" s="3">
        <f>Data!X28</f>
        <v>2.3682754672580559</v>
      </c>
      <c r="K28" s="3"/>
    </row>
    <row r="29" spans="1:11" x14ac:dyDescent="0.25">
      <c r="A29" s="2">
        <f>Data!C29</f>
        <v>42186</v>
      </c>
      <c r="B29" s="1" t="str">
        <f>Data!D29</f>
        <v>3_month</v>
      </c>
      <c r="C29" s="3">
        <f>Data!Q29</f>
        <v>6.4781675017895488E-2</v>
      </c>
      <c r="D29" s="3">
        <f>Data!R29</f>
        <v>0.22727272727272727</v>
      </c>
      <c r="E29" s="3">
        <f>Data!S29</f>
        <v>0.22655390390714331</v>
      </c>
      <c r="F29" s="3">
        <f>Data!T29</f>
        <v>1.2469038424197967</v>
      </c>
      <c r="G29" s="3">
        <f>Data!U29</f>
        <v>7.9375301883754634E-2</v>
      </c>
      <c r="H29" s="3">
        <f>Data!V29</f>
        <v>0.76960231846723559</v>
      </c>
      <c r="I29" s="3">
        <f>Data!W29</f>
        <v>0.3399328480798629</v>
      </c>
      <c r="J29" s="3">
        <f>Data!X29</f>
        <v>2.7082083153379188</v>
      </c>
      <c r="K29" s="3"/>
    </row>
    <row r="30" spans="1:11" x14ac:dyDescent="0.25">
      <c r="A30" s="2">
        <f>Data!C30</f>
        <v>42186</v>
      </c>
      <c r="B30" s="1" t="str">
        <f>Data!D30</f>
        <v>4_month</v>
      </c>
      <c r="C30" s="3">
        <f>Data!Q30</f>
        <v>5.3328561202576952E-2</v>
      </c>
      <c r="D30" s="3">
        <f>Data!R30</f>
        <v>0.23443092340730137</v>
      </c>
      <c r="E30" s="3">
        <f>Data!S30</f>
        <v>0.1924144031412483</v>
      </c>
      <c r="F30" s="3">
        <f>Data!T30</f>
        <v>1.4393182455610452</v>
      </c>
      <c r="G30" s="3">
        <f>Data!U30</f>
        <v>6.5045886330703587E-2</v>
      </c>
      <c r="H30" s="3">
        <f>Data!V30</f>
        <v>0.77894058927708909</v>
      </c>
      <c r="I30" s="3">
        <f>Data!W30</f>
        <v>0.25823472268486092</v>
      </c>
      <c r="J30" s="3">
        <f>Data!X30</f>
        <v>2.96644303802278</v>
      </c>
      <c r="K30" s="3"/>
    </row>
    <row r="31" spans="1:11" x14ac:dyDescent="0.25">
      <c r="A31" s="2">
        <f>Data!C31</f>
        <v>42186</v>
      </c>
      <c r="B31" s="1" t="str">
        <f>Data!D31</f>
        <v>5_month</v>
      </c>
      <c r="C31" s="3">
        <f>Data!Q31</f>
        <v>4.4380816034359338E-2</v>
      </c>
      <c r="D31" s="3">
        <f>Data!R31</f>
        <v>0.24194702934860415</v>
      </c>
      <c r="E31" s="3">
        <f>Data!S31</f>
        <v>0.12504239390735905</v>
      </c>
      <c r="F31" s="3">
        <f>Data!T31</f>
        <v>1.5643606394684042</v>
      </c>
      <c r="G31" s="3">
        <f>Data!U31</f>
        <v>4.8462405409756881E-2</v>
      </c>
      <c r="H31" s="3">
        <f>Data!V31</f>
        <v>0.78409273868942198</v>
      </c>
      <c r="I31" s="3">
        <f>Data!W31</f>
        <v>0.20469556825190963</v>
      </c>
      <c r="J31" s="3">
        <f>Data!X31</f>
        <v>3.1711386062746896</v>
      </c>
      <c r="K31" s="3"/>
    </row>
    <row r="32" spans="1:11" x14ac:dyDescent="0.25">
      <c r="A32" s="2">
        <f>Data!C32</f>
        <v>42186</v>
      </c>
      <c r="B32" s="1" t="str">
        <f>Data!D32</f>
        <v>6_month</v>
      </c>
      <c r="C32" s="3">
        <f>Data!Q32</f>
        <v>0</v>
      </c>
      <c r="D32" s="3">
        <f>Data!R32</f>
        <v>0</v>
      </c>
      <c r="E32" s="3">
        <f>Data!S32</f>
        <v>0</v>
      </c>
      <c r="F32" s="3">
        <f>Data!T32</f>
        <v>0</v>
      </c>
      <c r="G32" s="3">
        <f>Data!U32</f>
        <v>0</v>
      </c>
      <c r="H32" s="3">
        <f>Data!V32</f>
        <v>0</v>
      </c>
      <c r="I32" s="3">
        <f>Data!W32</f>
        <v>0</v>
      </c>
      <c r="J32" s="3">
        <f>Data!X32</f>
        <v>0</v>
      </c>
      <c r="K32" s="3"/>
    </row>
    <row r="33" spans="1:11" x14ac:dyDescent="0.25">
      <c r="A33" s="2">
        <f>Data!C33</f>
        <v>42186</v>
      </c>
      <c r="B33" s="1" t="str">
        <f>Data!D33</f>
        <v>7_to_12_month</v>
      </c>
      <c r="C33" s="3">
        <f>Data!Q33</f>
        <v>0</v>
      </c>
      <c r="D33" s="3">
        <f>Data!R33</f>
        <v>0</v>
      </c>
      <c r="E33" s="3">
        <f>Data!S33</f>
        <v>0</v>
      </c>
      <c r="F33" s="3">
        <f>Data!T33</f>
        <v>0</v>
      </c>
      <c r="G33" s="3">
        <f>Data!U33</f>
        <v>0</v>
      </c>
      <c r="H33" s="3">
        <f>Data!V33</f>
        <v>0</v>
      </c>
      <c r="I33" s="3">
        <f>Data!W33</f>
        <v>0</v>
      </c>
      <c r="J33" s="3">
        <f>Data!X33</f>
        <v>0</v>
      </c>
      <c r="K33" s="3"/>
    </row>
    <row r="34" spans="1:11" x14ac:dyDescent="0.25">
      <c r="A34" s="2">
        <f>Data!C34</f>
        <v>42217</v>
      </c>
      <c r="B34" s="1" t="str">
        <f>Data!D34</f>
        <v>same_month</v>
      </c>
      <c r="C34" s="3">
        <f>Data!Q34</f>
        <v>0.23761755485893418</v>
      </c>
      <c r="D34" s="3">
        <f>Data!R34</f>
        <v>0.23761755485893418</v>
      </c>
      <c r="E34" s="3">
        <f>Data!S34</f>
        <v>0.77327793917413867</v>
      </c>
      <c r="F34" s="3">
        <f>Data!T34</f>
        <v>0.77327793917413867</v>
      </c>
      <c r="G34" s="3">
        <f>Data!U34</f>
        <v>0.58409421728199018</v>
      </c>
      <c r="H34" s="3">
        <f>Data!V34</f>
        <v>0.58409421728199018</v>
      </c>
      <c r="I34" s="3">
        <f>Data!W34</f>
        <v>1.7566098589540129</v>
      </c>
      <c r="J34" s="3">
        <f>Data!X34</f>
        <v>1.7566098589540129</v>
      </c>
      <c r="K34" s="3"/>
    </row>
    <row r="35" spans="1:11" x14ac:dyDescent="0.25">
      <c r="A35" s="2">
        <f>Data!C35</f>
        <v>42217</v>
      </c>
      <c r="B35" s="1" t="str">
        <f>Data!D35</f>
        <v>1_month</v>
      </c>
      <c r="C35" s="3">
        <f>Data!Q35</f>
        <v>0.20532915360501566</v>
      </c>
      <c r="D35" s="3">
        <f>Data!R35</f>
        <v>0.32288401253918497</v>
      </c>
      <c r="E35" s="3">
        <f>Data!S35</f>
        <v>0.49842743124619604</v>
      </c>
      <c r="F35" s="3">
        <f>Data!T35</f>
        <v>1.2717053704203347</v>
      </c>
      <c r="G35" s="3">
        <f>Data!U35</f>
        <v>0.21344448855365886</v>
      </c>
      <c r="H35" s="3">
        <f>Data!V35</f>
        <v>0.64668519253672097</v>
      </c>
      <c r="I35" s="3">
        <f>Data!W35</f>
        <v>0.82090302419714345</v>
      </c>
      <c r="J35" s="3">
        <f>Data!X35</f>
        <v>2.5775128831511562</v>
      </c>
      <c r="K35" s="3"/>
    </row>
    <row r="36" spans="1:11" x14ac:dyDescent="0.25">
      <c r="A36" s="2">
        <f>Data!C36</f>
        <v>42217</v>
      </c>
      <c r="B36" s="1" t="str">
        <f>Data!D36</f>
        <v>2_month</v>
      </c>
      <c r="C36" s="3">
        <f>Data!Q36</f>
        <v>0.15893416927899687</v>
      </c>
      <c r="D36" s="3">
        <f>Data!R36</f>
        <v>0.34858934169278999</v>
      </c>
      <c r="E36" s="3">
        <f>Data!S36</f>
        <v>0.41553854793471917</v>
      </c>
      <c r="F36" s="3">
        <f>Data!T36</f>
        <v>1.6872439183550538</v>
      </c>
      <c r="G36" s="3">
        <f>Data!U36</f>
        <v>0.17678973137488421</v>
      </c>
      <c r="H36" s="3">
        <f>Data!V36</f>
        <v>0.67143046182347488</v>
      </c>
      <c r="I36" s="3">
        <f>Data!W36</f>
        <v>0.63404272391719119</v>
      </c>
      <c r="J36" s="3">
        <f>Data!X36</f>
        <v>3.2115556070683478</v>
      </c>
      <c r="K36" s="3"/>
    </row>
    <row r="37" spans="1:11" x14ac:dyDescent="0.25">
      <c r="A37" s="2">
        <f>Data!C37</f>
        <v>42217</v>
      </c>
      <c r="B37" s="1" t="str">
        <f>Data!D37</f>
        <v>3_month</v>
      </c>
      <c r="C37" s="3">
        <f>Data!Q37</f>
        <v>0.12789968652037617</v>
      </c>
      <c r="D37" s="3">
        <f>Data!R37</f>
        <v>0.3567398119122257</v>
      </c>
      <c r="E37" s="3">
        <f>Data!S37</f>
        <v>0.34276508567950659</v>
      </c>
      <c r="F37" s="3">
        <f>Data!T37</f>
        <v>2.0300090040345604</v>
      </c>
      <c r="G37" s="3">
        <f>Data!U37</f>
        <v>0.14701601164483261</v>
      </c>
      <c r="H37" s="3">
        <f>Data!V37</f>
        <v>0.68373693264522961</v>
      </c>
      <c r="I37" s="3">
        <f>Data!W37</f>
        <v>0.52542527772329306</v>
      </c>
      <c r="J37" s="3">
        <f>Data!X37</f>
        <v>3.7369808847916408</v>
      </c>
      <c r="K37" s="3"/>
    </row>
    <row r="38" spans="1:11" x14ac:dyDescent="0.25">
      <c r="A38" s="2">
        <f>Data!C38</f>
        <v>42217</v>
      </c>
      <c r="B38" s="1" t="str">
        <f>Data!D38</f>
        <v>4_month</v>
      </c>
      <c r="C38" s="3">
        <f>Data!Q38</f>
        <v>8.4639498432601878E-2</v>
      </c>
      <c r="D38" s="3">
        <f>Data!R38</f>
        <v>0.36457680250783697</v>
      </c>
      <c r="E38" s="3">
        <f>Data!S38</f>
        <v>0.18148070877752193</v>
      </c>
      <c r="F38" s="3">
        <f>Data!T38</f>
        <v>2.2114897128120825</v>
      </c>
      <c r="G38" s="3">
        <f>Data!U38</f>
        <v>7.9131930660314945E-2</v>
      </c>
      <c r="H38" s="3">
        <f>Data!V38</f>
        <v>0.68995633187772931</v>
      </c>
      <c r="I38" s="3">
        <f>Data!W38</f>
        <v>0.2587785970292969</v>
      </c>
      <c r="J38" s="3">
        <f>Data!X38</f>
        <v>3.9957594818209374</v>
      </c>
      <c r="K38" s="3"/>
    </row>
    <row r="39" spans="1:11" x14ac:dyDescent="0.25">
      <c r="A39" s="2">
        <f>Data!C39</f>
        <v>42217</v>
      </c>
      <c r="B39" s="1" t="str">
        <f>Data!D39</f>
        <v>5_month</v>
      </c>
      <c r="C39" s="3">
        <f>Data!Q39</f>
        <v>0</v>
      </c>
      <c r="D39" s="3">
        <f>Data!R39</f>
        <v>0</v>
      </c>
      <c r="E39" s="3">
        <f>Data!S39</f>
        <v>0</v>
      </c>
      <c r="F39" s="3">
        <f>Data!T39</f>
        <v>0</v>
      </c>
      <c r="G39" s="3">
        <f>Data!U39</f>
        <v>0</v>
      </c>
      <c r="H39" s="3">
        <f>Data!V39</f>
        <v>0</v>
      </c>
      <c r="I39" s="3">
        <f>Data!W39</f>
        <v>0</v>
      </c>
      <c r="J39" s="3">
        <f>Data!X39</f>
        <v>0</v>
      </c>
      <c r="K39" s="3"/>
    </row>
    <row r="40" spans="1:11" x14ac:dyDescent="0.25">
      <c r="A40" s="2">
        <f>Data!C40</f>
        <v>42217</v>
      </c>
      <c r="B40" s="1" t="str">
        <f>Data!D40</f>
        <v>6_month</v>
      </c>
      <c r="C40" s="3">
        <f>Data!Q40</f>
        <v>0</v>
      </c>
      <c r="D40" s="3">
        <f>Data!R40</f>
        <v>0</v>
      </c>
      <c r="E40" s="3">
        <f>Data!S40</f>
        <v>0</v>
      </c>
      <c r="F40" s="3">
        <f>Data!T40</f>
        <v>0</v>
      </c>
      <c r="G40" s="3">
        <f>Data!U40</f>
        <v>0</v>
      </c>
      <c r="H40" s="3">
        <f>Data!V40</f>
        <v>0</v>
      </c>
      <c r="I40" s="3">
        <f>Data!W40</f>
        <v>0</v>
      </c>
      <c r="J40" s="3">
        <f>Data!X40</f>
        <v>0</v>
      </c>
      <c r="K40" s="3"/>
    </row>
    <row r="41" spans="1:11" x14ac:dyDescent="0.25">
      <c r="A41" s="2">
        <f>Data!C41</f>
        <v>42217</v>
      </c>
      <c r="B41" s="1" t="str">
        <f>Data!D41</f>
        <v>7_to_12_month</v>
      </c>
      <c r="C41" s="3">
        <f>Data!Q41</f>
        <v>0</v>
      </c>
      <c r="D41" s="3">
        <f>Data!R41</f>
        <v>0</v>
      </c>
      <c r="E41" s="3">
        <f>Data!S41</f>
        <v>0</v>
      </c>
      <c r="F41" s="3">
        <f>Data!T41</f>
        <v>0</v>
      </c>
      <c r="G41" s="3">
        <f>Data!U41</f>
        <v>0</v>
      </c>
      <c r="H41" s="3">
        <f>Data!V41</f>
        <v>0</v>
      </c>
      <c r="I41" s="3">
        <f>Data!W41</f>
        <v>0</v>
      </c>
      <c r="J41" s="3">
        <f>Data!X41</f>
        <v>0</v>
      </c>
      <c r="K41" s="3"/>
    </row>
    <row r="42" spans="1:11" x14ac:dyDescent="0.25">
      <c r="A42" s="2">
        <f>Data!C42</f>
        <v>42248</v>
      </c>
      <c r="B42" s="1" t="str">
        <f>Data!D42</f>
        <v>same_month</v>
      </c>
      <c r="C42" s="3">
        <f>Data!Q42</f>
        <v>0.21768162393162394</v>
      </c>
      <c r="D42" s="3">
        <f>Data!R42</f>
        <v>0.21768162393162394</v>
      </c>
      <c r="E42" s="3">
        <f>Data!S42</f>
        <v>0.68449283514209402</v>
      </c>
      <c r="F42" s="3">
        <f>Data!T42</f>
        <v>0.68449283514209402</v>
      </c>
      <c r="G42" s="3">
        <f>Data!U42</f>
        <v>0.65816960954986325</v>
      </c>
      <c r="H42" s="3">
        <f>Data!V42</f>
        <v>0.65816960954986325</v>
      </c>
      <c r="I42" s="3">
        <f>Data!W42</f>
        <v>1.7222744132641725</v>
      </c>
      <c r="J42" s="3">
        <f>Data!X42</f>
        <v>1.7222744132641725</v>
      </c>
      <c r="K42" s="3"/>
    </row>
    <row r="43" spans="1:11" x14ac:dyDescent="0.25">
      <c r="A43" s="2">
        <f>Data!C43</f>
        <v>42248</v>
      </c>
      <c r="B43" s="1" t="str">
        <f>Data!D43</f>
        <v>1_month</v>
      </c>
      <c r="C43" s="3">
        <f>Data!Q43</f>
        <v>0.1797542735042735</v>
      </c>
      <c r="D43" s="3">
        <f>Data!R43</f>
        <v>0.2986111111111111</v>
      </c>
      <c r="E43" s="3">
        <f>Data!S43</f>
        <v>0.61470089274971729</v>
      </c>
      <c r="F43" s="3">
        <f>Data!T43</f>
        <v>1.2991937278918113</v>
      </c>
      <c r="G43" s="3">
        <f>Data!U43</f>
        <v>0.18366078090027357</v>
      </c>
      <c r="H43" s="3">
        <f>Data!V43</f>
        <v>0.71623974135787116</v>
      </c>
      <c r="I43" s="3">
        <f>Data!W43</f>
        <v>0.81891465369435068</v>
      </c>
      <c r="J43" s="3">
        <f>Data!X43</f>
        <v>2.5411890669585233</v>
      </c>
      <c r="K43" s="3"/>
    </row>
    <row r="44" spans="1:11" x14ac:dyDescent="0.25">
      <c r="A44" s="2">
        <f>Data!C44</f>
        <v>42248</v>
      </c>
      <c r="B44" s="1" t="str">
        <f>Data!D44</f>
        <v>2_month</v>
      </c>
      <c r="C44" s="3">
        <f>Data!Q44</f>
        <v>0.13034188034188035</v>
      </c>
      <c r="D44" s="3">
        <f>Data!R44</f>
        <v>0.31436965811965811</v>
      </c>
      <c r="E44" s="3">
        <f>Data!S44</f>
        <v>0.48207131169237433</v>
      </c>
      <c r="F44" s="3">
        <f>Data!T44</f>
        <v>1.7812650395841856</v>
      </c>
      <c r="G44" s="3">
        <f>Data!U44</f>
        <v>0.13280278537677195</v>
      </c>
      <c r="H44" s="3">
        <f>Data!V44</f>
        <v>0.73364834618254171</v>
      </c>
      <c r="I44" s="3">
        <f>Data!W44</f>
        <v>0.67490665037892761</v>
      </c>
      <c r="J44" s="3">
        <f>Data!X44</f>
        <v>3.2160957173374509</v>
      </c>
      <c r="K44" s="3"/>
    </row>
    <row r="45" spans="1:11" x14ac:dyDescent="0.25">
      <c r="A45" s="2">
        <f>Data!C45</f>
        <v>42248</v>
      </c>
      <c r="B45" s="1" t="str">
        <f>Data!D45</f>
        <v>3_month</v>
      </c>
      <c r="C45" s="3">
        <f>Data!Q45</f>
        <v>9.1346153846153841E-2</v>
      </c>
      <c r="D45" s="3">
        <f>Data!R45</f>
        <v>0.32719017094017094</v>
      </c>
      <c r="E45" s="3">
        <f>Data!S45</f>
        <v>0.23451449214332123</v>
      </c>
      <c r="F45" s="3">
        <f>Data!T45</f>
        <v>2.0157795317275067</v>
      </c>
      <c r="G45" s="3">
        <f>Data!U45</f>
        <v>7.9084804774931614E-2</v>
      </c>
      <c r="H45" s="3">
        <f>Data!V45</f>
        <v>0.74086048246704794</v>
      </c>
      <c r="I45" s="3">
        <f>Data!W45</f>
        <v>0.36190818717257872</v>
      </c>
      <c r="J45" s="3">
        <f>Data!X45</f>
        <v>3.5780039045100294</v>
      </c>
      <c r="K45" s="3"/>
    </row>
    <row r="46" spans="1:11" x14ac:dyDescent="0.25">
      <c r="A46" s="2">
        <f>Data!C46</f>
        <v>42248</v>
      </c>
      <c r="B46" s="1" t="str">
        <f>Data!D46</f>
        <v>4_month</v>
      </c>
      <c r="C46" s="3">
        <f>Data!Q46</f>
        <v>0</v>
      </c>
      <c r="D46" s="3">
        <f>Data!R46</f>
        <v>0</v>
      </c>
      <c r="E46" s="3">
        <f>Data!S46</f>
        <v>0</v>
      </c>
      <c r="F46" s="3">
        <f>Data!T46</f>
        <v>0</v>
      </c>
      <c r="G46" s="3">
        <f>Data!U46</f>
        <v>0</v>
      </c>
      <c r="H46" s="3">
        <f>Data!V46</f>
        <v>0</v>
      </c>
      <c r="I46" s="3">
        <f>Data!W46</f>
        <v>0</v>
      </c>
      <c r="J46" s="3">
        <f>Data!X46</f>
        <v>0</v>
      </c>
      <c r="K46" s="3"/>
    </row>
    <row r="47" spans="1:11" x14ac:dyDescent="0.25">
      <c r="A47" s="2">
        <f>Data!C47</f>
        <v>42248</v>
      </c>
      <c r="B47" s="1" t="str">
        <f>Data!D47</f>
        <v>5_month</v>
      </c>
      <c r="C47" s="3">
        <f>Data!Q47</f>
        <v>0</v>
      </c>
      <c r="D47" s="3">
        <f>Data!R47</f>
        <v>0</v>
      </c>
      <c r="E47" s="3">
        <f>Data!S47</f>
        <v>0</v>
      </c>
      <c r="F47" s="3">
        <f>Data!T47</f>
        <v>0</v>
      </c>
      <c r="G47" s="3">
        <f>Data!U47</f>
        <v>0</v>
      </c>
      <c r="H47" s="3">
        <f>Data!V47</f>
        <v>0</v>
      </c>
      <c r="I47" s="3">
        <f>Data!W47</f>
        <v>0</v>
      </c>
      <c r="J47" s="3">
        <f>Data!X47</f>
        <v>0</v>
      </c>
      <c r="K47" s="3"/>
    </row>
    <row r="48" spans="1:11" x14ac:dyDescent="0.25">
      <c r="A48" s="2">
        <f>Data!C48</f>
        <v>42248</v>
      </c>
      <c r="B48" s="1" t="str">
        <f>Data!D48</f>
        <v>6_month</v>
      </c>
      <c r="C48" s="3">
        <f>Data!Q48</f>
        <v>0</v>
      </c>
      <c r="D48" s="3">
        <f>Data!R48</f>
        <v>0</v>
      </c>
      <c r="E48" s="3">
        <f>Data!S48</f>
        <v>0</v>
      </c>
      <c r="F48" s="3">
        <f>Data!T48</f>
        <v>0</v>
      </c>
      <c r="G48" s="3">
        <f>Data!U48</f>
        <v>0</v>
      </c>
      <c r="H48" s="3">
        <f>Data!V48</f>
        <v>0</v>
      </c>
      <c r="I48" s="3">
        <f>Data!W48</f>
        <v>0</v>
      </c>
      <c r="J48" s="3">
        <f>Data!X48</f>
        <v>0</v>
      </c>
      <c r="K48" s="3"/>
    </row>
    <row r="49" spans="1:11" x14ac:dyDescent="0.25">
      <c r="A49" s="2">
        <f>Data!C49</f>
        <v>42248</v>
      </c>
      <c r="B49" s="1" t="str">
        <f>Data!D49</f>
        <v>7_to_12_month</v>
      </c>
      <c r="C49" s="3">
        <f>Data!Q49</f>
        <v>0</v>
      </c>
      <c r="D49" s="3">
        <f>Data!R49</f>
        <v>0</v>
      </c>
      <c r="E49" s="3">
        <f>Data!S49</f>
        <v>0</v>
      </c>
      <c r="F49" s="3">
        <f>Data!T49</f>
        <v>0</v>
      </c>
      <c r="G49" s="3">
        <f>Data!U49</f>
        <v>0</v>
      </c>
      <c r="H49" s="3">
        <f>Data!V49</f>
        <v>0</v>
      </c>
      <c r="I49" s="3">
        <f>Data!W49</f>
        <v>0</v>
      </c>
      <c r="J49" s="3">
        <f>Data!X49</f>
        <v>0</v>
      </c>
      <c r="K49" s="3"/>
    </row>
    <row r="50" spans="1:11" x14ac:dyDescent="0.25">
      <c r="A50" s="2">
        <f>Data!C50</f>
        <v>42278</v>
      </c>
      <c r="B50" s="1" t="str">
        <f>Data!D50</f>
        <v>same_month</v>
      </c>
      <c r="C50" s="3">
        <f>Data!Q50</f>
        <v>0.19218750000000001</v>
      </c>
      <c r="D50" s="3">
        <f>Data!R50</f>
        <v>0.19218750000000001</v>
      </c>
      <c r="E50" s="3">
        <f>Data!S50</f>
        <v>0.49645702883281223</v>
      </c>
      <c r="F50" s="3">
        <f>Data!T50</f>
        <v>0.49645702883281223</v>
      </c>
      <c r="G50" s="3">
        <f>Data!U50</f>
        <v>0.66644914701221214</v>
      </c>
      <c r="H50" s="3">
        <f>Data!V50</f>
        <v>0.66644914701221214</v>
      </c>
      <c r="I50" s="3">
        <f>Data!W50</f>
        <v>1.5684402521070102</v>
      </c>
      <c r="J50" s="3">
        <f>Data!X50</f>
        <v>1.5684402521070102</v>
      </c>
      <c r="K50" s="3"/>
    </row>
    <row r="51" spans="1:11" x14ac:dyDescent="0.25">
      <c r="A51" s="2">
        <f>Data!C51</f>
        <v>42278</v>
      </c>
      <c r="B51" s="1" t="str">
        <f>Data!D51</f>
        <v>1_month</v>
      </c>
      <c r="C51" s="3">
        <f>Data!Q51</f>
        <v>0.15111607142857142</v>
      </c>
      <c r="D51" s="3">
        <f>Data!R51</f>
        <v>0.2611607142857143</v>
      </c>
      <c r="E51" s="3">
        <f>Data!S51</f>
        <v>0.41958461341351383</v>
      </c>
      <c r="F51" s="3">
        <f>Data!T51</f>
        <v>0.916041642246326</v>
      </c>
      <c r="G51" s="3">
        <f>Data!U51</f>
        <v>0.15158012491843012</v>
      </c>
      <c r="H51" s="3">
        <f>Data!V51</f>
        <v>0.71054348839377268</v>
      </c>
      <c r="I51" s="3">
        <f>Data!W51</f>
        <v>0.67840589846935029</v>
      </c>
      <c r="J51" s="3">
        <f>Data!X51</f>
        <v>2.2468461505763604</v>
      </c>
      <c r="K51" s="3"/>
    </row>
    <row r="52" spans="1:11" x14ac:dyDescent="0.25">
      <c r="A52" s="2">
        <f>Data!C52</f>
        <v>42278</v>
      </c>
      <c r="B52" s="1" t="str">
        <f>Data!D52</f>
        <v>2_month</v>
      </c>
      <c r="C52" s="3">
        <f>Data!Q52</f>
        <v>9.7767857142857142E-2</v>
      </c>
      <c r="D52" s="3">
        <f>Data!R52</f>
        <v>0.2845982142857143</v>
      </c>
      <c r="E52" s="3">
        <f>Data!S52</f>
        <v>0.26468178138093279</v>
      </c>
      <c r="F52" s="3">
        <f>Data!T52</f>
        <v>1.1807234236272588</v>
      </c>
      <c r="G52" s="3">
        <f>Data!U52</f>
        <v>8.5112333364407572E-2</v>
      </c>
      <c r="H52" s="3">
        <f>Data!V52</f>
        <v>0.72406078120630191</v>
      </c>
      <c r="I52" s="3">
        <f>Data!W52</f>
        <v>0.37873243192067363</v>
      </c>
      <c r="J52" s="3">
        <f>Data!X52</f>
        <v>2.6255785824970341</v>
      </c>
      <c r="K52" s="3"/>
    </row>
    <row r="53" spans="1:11" x14ac:dyDescent="0.25">
      <c r="A53" s="2">
        <f>Data!C53</f>
        <v>42278</v>
      </c>
      <c r="B53" s="1" t="str">
        <f>Data!D53</f>
        <v>3_month</v>
      </c>
      <c r="C53" s="3">
        <f>Data!Q53</f>
        <v>0</v>
      </c>
      <c r="D53" s="3">
        <f>Data!R53</f>
        <v>0</v>
      </c>
      <c r="E53" s="3">
        <f>Data!S53</f>
        <v>0</v>
      </c>
      <c r="F53" s="3">
        <f>Data!T53</f>
        <v>0</v>
      </c>
      <c r="G53" s="3">
        <f>Data!U53</f>
        <v>0</v>
      </c>
      <c r="H53" s="3">
        <f>Data!V53</f>
        <v>0</v>
      </c>
      <c r="I53" s="3">
        <f>Data!W53</f>
        <v>0</v>
      </c>
      <c r="J53" s="3">
        <f>Data!X53</f>
        <v>0</v>
      </c>
      <c r="K53" s="3"/>
    </row>
    <row r="54" spans="1:11" x14ac:dyDescent="0.25">
      <c r="A54" s="2">
        <f>Data!C54</f>
        <v>42278</v>
      </c>
      <c r="B54" s="1" t="str">
        <f>Data!D54</f>
        <v>4_month</v>
      </c>
      <c r="C54" s="3">
        <f>Data!Q54</f>
        <v>0</v>
      </c>
      <c r="D54" s="3">
        <f>Data!R54</f>
        <v>0</v>
      </c>
      <c r="E54" s="3">
        <f>Data!S54</f>
        <v>0</v>
      </c>
      <c r="F54" s="3">
        <f>Data!T54</f>
        <v>0</v>
      </c>
      <c r="G54" s="3">
        <f>Data!U54</f>
        <v>0</v>
      </c>
      <c r="H54" s="3">
        <f>Data!V54</f>
        <v>0</v>
      </c>
      <c r="I54" s="3">
        <f>Data!W54</f>
        <v>0</v>
      </c>
      <c r="J54" s="3">
        <f>Data!X54</f>
        <v>0</v>
      </c>
      <c r="K54" s="3"/>
    </row>
    <row r="55" spans="1:11" x14ac:dyDescent="0.25">
      <c r="A55" s="2">
        <f>Data!C55</f>
        <v>42278</v>
      </c>
      <c r="B55" s="1" t="str">
        <f>Data!D55</f>
        <v>5_month</v>
      </c>
      <c r="C55" s="3">
        <f>Data!Q55</f>
        <v>0</v>
      </c>
      <c r="D55" s="3">
        <f>Data!R55</f>
        <v>0</v>
      </c>
      <c r="E55" s="3">
        <f>Data!S55</f>
        <v>0</v>
      </c>
      <c r="F55" s="3">
        <f>Data!T55</f>
        <v>0</v>
      </c>
      <c r="G55" s="3">
        <f>Data!U55</f>
        <v>0</v>
      </c>
      <c r="H55" s="3">
        <f>Data!V55</f>
        <v>0</v>
      </c>
      <c r="I55" s="3">
        <f>Data!W55</f>
        <v>0</v>
      </c>
      <c r="J55" s="3">
        <f>Data!X55</f>
        <v>0</v>
      </c>
      <c r="K55" s="3"/>
    </row>
    <row r="56" spans="1:11" x14ac:dyDescent="0.25">
      <c r="A56" s="2">
        <f>Data!C56</f>
        <v>42278</v>
      </c>
      <c r="B56" s="1" t="str">
        <f>Data!D56</f>
        <v>6_month</v>
      </c>
      <c r="C56" s="3">
        <f>Data!Q56</f>
        <v>0</v>
      </c>
      <c r="D56" s="3">
        <f>Data!R56</f>
        <v>0</v>
      </c>
      <c r="E56" s="3">
        <f>Data!S56</f>
        <v>0</v>
      </c>
      <c r="F56" s="3">
        <f>Data!T56</f>
        <v>0</v>
      </c>
      <c r="G56" s="3">
        <f>Data!U56</f>
        <v>0</v>
      </c>
      <c r="H56" s="3">
        <f>Data!V56</f>
        <v>0</v>
      </c>
      <c r="I56" s="3">
        <f>Data!W56</f>
        <v>0</v>
      </c>
      <c r="J56" s="3">
        <f>Data!X56</f>
        <v>0</v>
      </c>
      <c r="K56" s="3"/>
    </row>
    <row r="57" spans="1:11" x14ac:dyDescent="0.25">
      <c r="A57" s="2">
        <f>Data!C57</f>
        <v>42278</v>
      </c>
      <c r="B57" s="1" t="str">
        <f>Data!D57</f>
        <v>7_to_12_month</v>
      </c>
      <c r="C57" s="3">
        <f>Data!Q57</f>
        <v>0</v>
      </c>
      <c r="D57" s="3">
        <f>Data!R57</f>
        <v>0</v>
      </c>
      <c r="E57" s="3">
        <f>Data!S57</f>
        <v>0</v>
      </c>
      <c r="F57" s="3">
        <f>Data!T57</f>
        <v>0</v>
      </c>
      <c r="G57" s="3">
        <f>Data!U57</f>
        <v>0</v>
      </c>
      <c r="H57" s="3">
        <f>Data!V57</f>
        <v>0</v>
      </c>
      <c r="I57" s="3">
        <f>Data!W57</f>
        <v>0</v>
      </c>
      <c r="J57" s="3">
        <f>Data!X57</f>
        <v>0</v>
      </c>
      <c r="K57" s="3"/>
    </row>
    <row r="58" spans="1:11" x14ac:dyDescent="0.25">
      <c r="A58" s="2">
        <f>Data!C58</f>
        <v>42309</v>
      </c>
      <c r="B58" s="1" t="str">
        <f>Data!D58</f>
        <v>same_month</v>
      </c>
      <c r="C58" s="3">
        <f>Data!Q58</f>
        <v>0.27823691460055094</v>
      </c>
      <c r="D58" s="3">
        <f>Data!R58</f>
        <v>0.27823691460055094</v>
      </c>
      <c r="E58" s="3">
        <f>Data!S58</f>
        <v>0.63583866673153733</v>
      </c>
      <c r="F58" s="3">
        <f>Data!T58</f>
        <v>0.63583866673153733</v>
      </c>
      <c r="G58" s="3">
        <f>Data!U58</f>
        <v>0.58472753346080308</v>
      </c>
      <c r="H58" s="3">
        <f>Data!V58</f>
        <v>0.58472753346080308</v>
      </c>
      <c r="I58" s="3">
        <f>Data!W58</f>
        <v>1.2213296792941977</v>
      </c>
      <c r="J58" s="3">
        <f>Data!X58</f>
        <v>1.2213296792941977</v>
      </c>
      <c r="K58" s="3"/>
    </row>
    <row r="59" spans="1:11" x14ac:dyDescent="0.25">
      <c r="A59" s="2">
        <f>Data!C59</f>
        <v>42309</v>
      </c>
      <c r="B59" s="1" t="str">
        <f>Data!D59</f>
        <v>1_month</v>
      </c>
      <c r="C59" s="3">
        <f>Data!Q59</f>
        <v>0.15619834710743802</v>
      </c>
      <c r="D59" s="3">
        <f>Data!R59</f>
        <v>0.34683195592286503</v>
      </c>
      <c r="E59" s="3">
        <f>Data!S59</f>
        <v>0.56131203807316521</v>
      </c>
      <c r="F59" s="3">
        <f>Data!T59</f>
        <v>1.1971507048047025</v>
      </c>
      <c r="G59" s="3">
        <f>Data!U59</f>
        <v>0.13587476099426385</v>
      </c>
      <c r="H59" s="3">
        <f>Data!V59</f>
        <v>0.62344646271510518</v>
      </c>
      <c r="I59" s="3">
        <f>Data!W59</f>
        <v>0.50906784261697324</v>
      </c>
      <c r="J59" s="3">
        <f>Data!X59</f>
        <v>1.7303975219111709</v>
      </c>
      <c r="K59" s="3"/>
    </row>
    <row r="60" spans="1:11" x14ac:dyDescent="0.25">
      <c r="A60" s="2">
        <f>Data!C60</f>
        <v>42309</v>
      </c>
      <c r="B60" s="1" t="str">
        <f>Data!D60</f>
        <v>2_month</v>
      </c>
      <c r="C60" s="3">
        <f>Data!Q60</f>
        <v>0</v>
      </c>
      <c r="D60" s="3">
        <f>Data!R60</f>
        <v>0</v>
      </c>
      <c r="E60" s="3">
        <f>Data!S60</f>
        <v>0</v>
      </c>
      <c r="F60" s="3">
        <f>Data!T60</f>
        <v>0</v>
      </c>
      <c r="G60" s="3">
        <f>Data!U60</f>
        <v>0</v>
      </c>
      <c r="H60" s="3">
        <f>Data!V60</f>
        <v>0</v>
      </c>
      <c r="I60" s="3">
        <f>Data!W60</f>
        <v>0</v>
      </c>
      <c r="J60" s="3">
        <f>Data!X60</f>
        <v>0</v>
      </c>
      <c r="K60" s="3"/>
    </row>
    <row r="61" spans="1:11" x14ac:dyDescent="0.25">
      <c r="A61" s="2">
        <f>Data!C61</f>
        <v>42309</v>
      </c>
      <c r="B61" s="1" t="str">
        <f>Data!D61</f>
        <v>3_month</v>
      </c>
      <c r="C61" s="3">
        <f>Data!Q61</f>
        <v>0</v>
      </c>
      <c r="D61" s="3">
        <f>Data!R61</f>
        <v>0</v>
      </c>
      <c r="E61" s="3">
        <f>Data!S61</f>
        <v>0</v>
      </c>
      <c r="F61" s="3">
        <f>Data!T61</f>
        <v>0</v>
      </c>
      <c r="G61" s="3">
        <f>Data!U61</f>
        <v>0</v>
      </c>
      <c r="H61" s="3">
        <f>Data!V61</f>
        <v>0</v>
      </c>
      <c r="I61" s="3">
        <f>Data!W61</f>
        <v>0</v>
      </c>
      <c r="J61" s="3">
        <f>Data!X61</f>
        <v>0</v>
      </c>
      <c r="K61" s="3"/>
    </row>
    <row r="62" spans="1:11" x14ac:dyDescent="0.25">
      <c r="A62" s="2">
        <f>Data!C62</f>
        <v>42309</v>
      </c>
      <c r="B62" s="1" t="str">
        <f>Data!D62</f>
        <v>4_month</v>
      </c>
      <c r="C62" s="3">
        <f>Data!Q62</f>
        <v>0</v>
      </c>
      <c r="D62" s="3">
        <f>Data!R62</f>
        <v>0</v>
      </c>
      <c r="E62" s="3">
        <f>Data!S62</f>
        <v>0</v>
      </c>
      <c r="F62" s="3">
        <f>Data!T62</f>
        <v>0</v>
      </c>
      <c r="G62" s="3">
        <f>Data!U62</f>
        <v>0</v>
      </c>
      <c r="H62" s="3">
        <f>Data!V62</f>
        <v>0</v>
      </c>
      <c r="I62" s="3">
        <f>Data!W62</f>
        <v>0</v>
      </c>
      <c r="J62" s="3">
        <f>Data!X62</f>
        <v>0</v>
      </c>
      <c r="K62" s="3"/>
    </row>
    <row r="63" spans="1:11" x14ac:dyDescent="0.25">
      <c r="A63" s="2">
        <f>Data!C63</f>
        <v>42309</v>
      </c>
      <c r="B63" s="1" t="str">
        <f>Data!D63</f>
        <v>5_month</v>
      </c>
      <c r="C63" s="3">
        <f>Data!Q63</f>
        <v>0</v>
      </c>
      <c r="D63" s="3">
        <f>Data!R63</f>
        <v>0</v>
      </c>
      <c r="E63" s="3">
        <f>Data!S63</f>
        <v>0</v>
      </c>
      <c r="F63" s="3">
        <f>Data!T63</f>
        <v>0</v>
      </c>
      <c r="G63" s="3">
        <f>Data!U63</f>
        <v>0</v>
      </c>
      <c r="H63" s="3">
        <f>Data!V63</f>
        <v>0</v>
      </c>
      <c r="I63" s="3">
        <f>Data!W63</f>
        <v>0</v>
      </c>
      <c r="J63" s="3">
        <f>Data!X63</f>
        <v>0</v>
      </c>
      <c r="K63" s="3"/>
    </row>
    <row r="64" spans="1:11" x14ac:dyDescent="0.25">
      <c r="A64" s="2">
        <f>Data!C64</f>
        <v>42309</v>
      </c>
      <c r="B64" s="1" t="str">
        <f>Data!D64</f>
        <v>6_month</v>
      </c>
      <c r="C64" s="3">
        <f>Data!Q64</f>
        <v>0</v>
      </c>
      <c r="D64" s="3">
        <f>Data!R64</f>
        <v>0</v>
      </c>
      <c r="E64" s="3">
        <f>Data!S64</f>
        <v>0</v>
      </c>
      <c r="F64" s="3">
        <f>Data!T64</f>
        <v>0</v>
      </c>
      <c r="G64" s="3">
        <f>Data!U64</f>
        <v>0</v>
      </c>
      <c r="H64" s="3">
        <f>Data!V64</f>
        <v>0</v>
      </c>
      <c r="I64" s="3">
        <f>Data!W64</f>
        <v>0</v>
      </c>
      <c r="J64" s="3">
        <f>Data!X64</f>
        <v>0</v>
      </c>
      <c r="K64" s="3"/>
    </row>
    <row r="65" spans="1:11" x14ac:dyDescent="0.25">
      <c r="A65" s="2">
        <f>Data!C65</f>
        <v>42309</v>
      </c>
      <c r="B65" s="1" t="str">
        <f>Data!D65</f>
        <v>7_to_12_month</v>
      </c>
      <c r="C65" s="3">
        <f>Data!Q65</f>
        <v>0</v>
      </c>
      <c r="D65" s="3">
        <f>Data!R65</f>
        <v>0</v>
      </c>
      <c r="E65" s="3">
        <f>Data!S65</f>
        <v>0</v>
      </c>
      <c r="F65" s="3">
        <f>Data!T65</f>
        <v>0</v>
      </c>
      <c r="G65" s="3">
        <f>Data!U65</f>
        <v>0</v>
      </c>
      <c r="H65" s="3">
        <f>Data!V65</f>
        <v>0</v>
      </c>
      <c r="I65" s="3">
        <f>Data!W65</f>
        <v>0</v>
      </c>
      <c r="J65" s="3">
        <f>Data!X65</f>
        <v>0</v>
      </c>
      <c r="K65" s="3"/>
    </row>
    <row r="66" spans="1:11" x14ac:dyDescent="0.25">
      <c r="A66" s="2">
        <f>Data!C66</f>
        <v>42339</v>
      </c>
      <c r="B66" s="1" t="str">
        <f>Data!D66</f>
        <v>same_month</v>
      </c>
      <c r="C66" s="3">
        <f>Data!Q66</f>
        <v>0.31829194427619623</v>
      </c>
      <c r="D66" s="3">
        <f>Data!R66</f>
        <v>0.31829194427619623</v>
      </c>
      <c r="E66" s="3">
        <f>Data!S66</f>
        <v>0.58784600155491396</v>
      </c>
      <c r="F66" s="3">
        <f>Data!T66</f>
        <v>0.58784600155491396</v>
      </c>
      <c r="G66" s="3">
        <f>Data!U66</f>
        <v>0.38910658307210033</v>
      </c>
      <c r="H66" s="3">
        <f>Data!V66</f>
        <v>0.38910658307210033</v>
      </c>
      <c r="I66" s="3">
        <f>Data!W66</f>
        <v>0.91497066509565261</v>
      </c>
      <c r="J66" s="3">
        <f>Data!X66</f>
        <v>0.91497066509565261</v>
      </c>
      <c r="K66" s="3"/>
    </row>
    <row r="67" spans="1:11" x14ac:dyDescent="0.25">
      <c r="A67" s="2">
        <f>Data!C67</f>
        <v>42339</v>
      </c>
      <c r="B67" s="1" t="str">
        <f>Data!D67</f>
        <v>1_month</v>
      </c>
      <c r="C67" s="3">
        <f>Data!Q67</f>
        <v>0</v>
      </c>
      <c r="D67" s="3">
        <f>Data!R67</f>
        <v>0</v>
      </c>
      <c r="E67" s="3">
        <f>Data!S67</f>
        <v>0</v>
      </c>
      <c r="F67" s="3">
        <f>Data!T67</f>
        <v>0</v>
      </c>
      <c r="G67" s="3">
        <f>Data!U67</f>
        <v>0</v>
      </c>
      <c r="H67" s="3">
        <f>Data!V67</f>
        <v>0</v>
      </c>
      <c r="I67" s="3">
        <f>Data!W67</f>
        <v>0</v>
      </c>
      <c r="J67" s="3">
        <f>Data!X67</f>
        <v>0</v>
      </c>
      <c r="K67" s="3"/>
    </row>
    <row r="68" spans="1:11" x14ac:dyDescent="0.25">
      <c r="A68" s="2">
        <f>Data!C68</f>
        <v>42339</v>
      </c>
      <c r="B68" s="1" t="str">
        <f>Data!D68</f>
        <v>2_month</v>
      </c>
      <c r="C68" s="3">
        <f>Data!Q68</f>
        <v>0</v>
      </c>
      <c r="D68" s="3">
        <f>Data!R68</f>
        <v>0</v>
      </c>
      <c r="E68" s="3">
        <f>Data!S68</f>
        <v>0</v>
      </c>
      <c r="F68" s="3">
        <f>Data!T68</f>
        <v>0</v>
      </c>
      <c r="G68" s="3">
        <f>Data!U68</f>
        <v>0</v>
      </c>
      <c r="H68" s="3">
        <f>Data!V68</f>
        <v>0</v>
      </c>
      <c r="I68" s="3">
        <f>Data!W68</f>
        <v>0</v>
      </c>
      <c r="J68" s="3">
        <f>Data!X68</f>
        <v>0</v>
      </c>
      <c r="K68" s="3"/>
    </row>
    <row r="69" spans="1:11" x14ac:dyDescent="0.25">
      <c r="A69" s="2">
        <f>Data!C69</f>
        <v>42339</v>
      </c>
      <c r="B69" s="1" t="str">
        <f>Data!D69</f>
        <v>3_month</v>
      </c>
      <c r="C69" s="3">
        <f>Data!Q69</f>
        <v>0</v>
      </c>
      <c r="D69" s="3">
        <f>Data!R69</f>
        <v>0</v>
      </c>
      <c r="E69" s="3">
        <f>Data!S69</f>
        <v>0</v>
      </c>
      <c r="F69" s="3">
        <f>Data!T69</f>
        <v>0</v>
      </c>
      <c r="G69" s="3">
        <f>Data!U69</f>
        <v>0</v>
      </c>
      <c r="H69" s="3">
        <f>Data!V69</f>
        <v>0</v>
      </c>
      <c r="I69" s="3">
        <f>Data!W69</f>
        <v>0</v>
      </c>
      <c r="J69" s="3">
        <f>Data!X69</f>
        <v>0</v>
      </c>
      <c r="K69" s="3"/>
    </row>
    <row r="70" spans="1:11" x14ac:dyDescent="0.25">
      <c r="A70" s="2">
        <f>Data!C70</f>
        <v>42339</v>
      </c>
      <c r="B70" s="1" t="str">
        <f>Data!D70</f>
        <v>4_month</v>
      </c>
      <c r="C70" s="3">
        <f>Data!Q70</f>
        <v>0</v>
      </c>
      <c r="D70" s="3">
        <f>Data!R70</f>
        <v>0</v>
      </c>
      <c r="E70" s="3">
        <f>Data!S70</f>
        <v>0</v>
      </c>
      <c r="F70" s="3">
        <f>Data!T70</f>
        <v>0</v>
      </c>
      <c r="G70" s="3">
        <f>Data!U70</f>
        <v>0</v>
      </c>
      <c r="H70" s="3">
        <f>Data!V70</f>
        <v>0</v>
      </c>
      <c r="I70" s="3">
        <f>Data!W70</f>
        <v>0</v>
      </c>
      <c r="J70" s="3">
        <f>Data!X70</f>
        <v>0</v>
      </c>
      <c r="K70" s="3"/>
    </row>
    <row r="71" spans="1:11" x14ac:dyDescent="0.25">
      <c r="A71" s="2">
        <f>Data!C71</f>
        <v>42339</v>
      </c>
      <c r="B71" s="1" t="str">
        <f>Data!D71</f>
        <v>5_month</v>
      </c>
      <c r="C71" s="3">
        <f>Data!Q71</f>
        <v>0</v>
      </c>
      <c r="D71" s="3">
        <f>Data!R71</f>
        <v>0</v>
      </c>
      <c r="E71" s="3">
        <f>Data!S71</f>
        <v>0</v>
      </c>
      <c r="F71" s="3">
        <f>Data!T71</f>
        <v>0</v>
      </c>
      <c r="G71" s="3">
        <f>Data!U71</f>
        <v>0</v>
      </c>
      <c r="H71" s="3">
        <f>Data!V71</f>
        <v>0</v>
      </c>
      <c r="I71" s="3">
        <f>Data!W71</f>
        <v>0</v>
      </c>
      <c r="J71" s="3">
        <f>Data!X71</f>
        <v>0</v>
      </c>
      <c r="K71" s="3"/>
    </row>
    <row r="72" spans="1:11" x14ac:dyDescent="0.25">
      <c r="A72" s="2">
        <f>Data!C72</f>
        <v>42339</v>
      </c>
      <c r="B72" s="1" t="str">
        <f>Data!D72</f>
        <v>6_month</v>
      </c>
      <c r="C72" s="3">
        <f>Data!Q72</f>
        <v>0</v>
      </c>
      <c r="D72" s="3">
        <f>Data!R72</f>
        <v>0</v>
      </c>
      <c r="E72" s="3">
        <f>Data!S72</f>
        <v>0</v>
      </c>
      <c r="F72" s="3">
        <f>Data!T72</f>
        <v>0</v>
      </c>
      <c r="G72" s="3">
        <f>Data!U72</f>
        <v>0</v>
      </c>
      <c r="H72" s="3">
        <f>Data!V72</f>
        <v>0</v>
      </c>
      <c r="I72" s="3">
        <f>Data!W72</f>
        <v>0</v>
      </c>
      <c r="J72" s="3">
        <f>Data!X72</f>
        <v>0</v>
      </c>
      <c r="K72" s="3"/>
    </row>
    <row r="73" spans="1:11" x14ac:dyDescent="0.25">
      <c r="A73" s="2">
        <f>Data!C73</f>
        <v>42339</v>
      </c>
      <c r="B73" s="1" t="str">
        <f>Data!D73</f>
        <v>7_to_12_month</v>
      </c>
      <c r="C73" s="3">
        <f>Data!Q73</f>
        <v>0</v>
      </c>
      <c r="D73" s="3">
        <f>Data!R73</f>
        <v>0</v>
      </c>
      <c r="E73" s="3">
        <f>Data!S73</f>
        <v>0</v>
      </c>
      <c r="F73" s="3">
        <f>Data!T73</f>
        <v>0</v>
      </c>
      <c r="G73" s="3">
        <f>Data!U73</f>
        <v>0</v>
      </c>
      <c r="H73" s="3">
        <f>Data!V73</f>
        <v>0</v>
      </c>
      <c r="I73" s="3">
        <f>Data!W73</f>
        <v>0</v>
      </c>
      <c r="J73" s="3">
        <f>Data!X73</f>
        <v>0</v>
      </c>
      <c r="K73" s="3"/>
    </row>
    <row r="74" spans="1:11" x14ac:dyDescent="0.25">
      <c r="B74" s="1"/>
    </row>
    <row r="75" spans="1:11" x14ac:dyDescent="0.25">
      <c r="B75" s="1"/>
    </row>
    <row r="76" spans="1:11" x14ac:dyDescent="0.25">
      <c r="B76" s="1"/>
    </row>
    <row r="77" spans="1:11" x14ac:dyDescent="0.25">
      <c r="B77" s="1"/>
    </row>
    <row r="78" spans="1:11" x14ac:dyDescent="0.25">
      <c r="B78" s="1"/>
    </row>
    <row r="79" spans="1:11" x14ac:dyDescent="0.25">
      <c r="B79" s="1"/>
    </row>
    <row r="80" spans="1:11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G28" workbookViewId="0">
      <selection activeCell="V57" sqref="V57"/>
    </sheetView>
  </sheetViews>
  <sheetFormatPr defaultRowHeight="15" x14ac:dyDescent="0.25"/>
  <cols>
    <col min="1" max="1" width="9.5703125" style="1" bestFit="1" customWidth="1"/>
    <col min="2" max="2" width="14.85546875" style="1" bestFit="1" customWidth="1"/>
    <col min="3" max="3" width="13.5703125" style="1" bestFit="1" customWidth="1"/>
    <col min="4" max="4" width="16.7109375" style="1" bestFit="1" customWidth="1"/>
    <col min="5" max="5" width="13.5703125" style="1" bestFit="1" customWidth="1"/>
    <col min="6" max="6" width="16.7109375" style="1" bestFit="1" customWidth="1"/>
    <col min="7" max="7" width="11.28515625" style="1" bestFit="1" customWidth="1"/>
    <col min="8" max="8" width="14.5703125" style="1" bestFit="1" customWidth="1"/>
    <col min="9" max="9" width="11.28515625" style="1" bestFit="1" customWidth="1"/>
    <col min="10" max="10" width="14.5703125" style="1" bestFit="1" customWidth="1"/>
    <col min="11" max="16384" width="9.140625" style="1"/>
  </cols>
  <sheetData>
    <row r="1" spans="1:11" x14ac:dyDescent="0.25">
      <c r="A1" s="1" t="str">
        <f>Data!C1</f>
        <v>Date</v>
      </c>
      <c r="B1" s="1" t="str">
        <f>Data!D1</f>
        <v>Reference</v>
      </c>
      <c r="C1" s="1" t="str">
        <f>Data!Q1</f>
        <v>RR1 driver (%)</v>
      </c>
      <c r="D1" s="1" t="str">
        <f>Data!R1</f>
        <v>RR1 driver_Ac (%)</v>
      </c>
      <c r="E1" s="1" t="str">
        <f>Data!S1</f>
        <v>RR2 driver (%)</v>
      </c>
      <c r="F1" s="1" t="str">
        <f>Data!T1</f>
        <v>RR2 driver_Ac (%)</v>
      </c>
      <c r="G1" s="1" t="str">
        <f>Data!U1</f>
        <v>RR1 pax (%)</v>
      </c>
      <c r="H1" s="1" t="str">
        <f>Data!V1</f>
        <v>RR1 pax_Ac (%)</v>
      </c>
      <c r="I1" s="1" t="str">
        <f>Data!W1</f>
        <v>RR2 pax (%)</v>
      </c>
      <c r="J1" s="1" t="str">
        <f>Data!X1</f>
        <v>RR2 pax_Ac (%)</v>
      </c>
    </row>
    <row r="2" spans="1:11" x14ac:dyDescent="0.25">
      <c r="A2" s="2">
        <f>Data!C2</f>
        <v>42095</v>
      </c>
      <c r="B2" s="1" t="str">
        <f>Data!D2</f>
        <v>same_month</v>
      </c>
      <c r="C2" s="3">
        <f>Data!Q74</f>
        <v>0.26495726495726496</v>
      </c>
      <c r="D2" s="3">
        <f>Data!R74</f>
        <v>0.26495726495726496</v>
      </c>
      <c r="E2" s="3">
        <f>Data!S74</f>
        <v>0.57239016650982644</v>
      </c>
      <c r="F2" s="3">
        <f>Data!T74</f>
        <v>0.57239016650982644</v>
      </c>
      <c r="G2" s="3">
        <f>Data!U74</f>
        <v>0.45539906103286387</v>
      </c>
      <c r="H2" s="3">
        <f>Data!V74</f>
        <v>0.45539906103286387</v>
      </c>
      <c r="I2" s="3">
        <f>Data!W74</f>
        <v>2.7698770471500898</v>
      </c>
      <c r="J2" s="3">
        <f>Data!X74</f>
        <v>2.7698770471500898</v>
      </c>
      <c r="K2" s="3"/>
    </row>
    <row r="3" spans="1:11" x14ac:dyDescent="0.25">
      <c r="A3" s="2">
        <f>Data!C3</f>
        <v>42095</v>
      </c>
      <c r="B3" s="1" t="str">
        <f>Data!D3</f>
        <v>1_month</v>
      </c>
      <c r="C3" s="3">
        <f>Data!Q75</f>
        <v>0.1111111111111111</v>
      </c>
      <c r="D3" s="3">
        <f>Data!R75</f>
        <v>0.35897435897435898</v>
      </c>
      <c r="E3" s="3">
        <f>Data!S75</f>
        <v>0.10174131481323057</v>
      </c>
      <c r="F3" s="3">
        <f>Data!T75</f>
        <v>0.67413148132305711</v>
      </c>
      <c r="G3" s="3">
        <f>Data!U75</f>
        <v>0.16431924882629109</v>
      </c>
      <c r="H3" s="3">
        <f>Data!V75</f>
        <v>0.52112676056338025</v>
      </c>
      <c r="I3" s="3">
        <f>Data!W75</f>
        <v>0.34816165178881042</v>
      </c>
      <c r="J3" s="3">
        <f>Data!X75</f>
        <v>3.1180386989389</v>
      </c>
      <c r="K3" s="3"/>
    </row>
    <row r="4" spans="1:11" x14ac:dyDescent="0.25">
      <c r="A4" s="2">
        <f>Data!C4</f>
        <v>42095</v>
      </c>
      <c r="B4" s="1" t="str">
        <f>Data!D4</f>
        <v>2_month</v>
      </c>
      <c r="C4" s="3">
        <f>Data!Q76</f>
        <v>5.9829059829059832E-2</v>
      </c>
      <c r="D4" s="3">
        <f>Data!R76</f>
        <v>0.37606837606837606</v>
      </c>
      <c r="E4" s="3">
        <f>Data!S76</f>
        <v>0.10118913369782472</v>
      </c>
      <c r="F4" s="3">
        <f>Data!T76</f>
        <v>0.77532061502088179</v>
      </c>
      <c r="G4" s="3">
        <f>Data!U76</f>
        <v>7.5117370892018781E-2</v>
      </c>
      <c r="H4" s="3">
        <f>Data!V76</f>
        <v>0.52112676056338025</v>
      </c>
      <c r="I4" s="3">
        <f>Data!W76</f>
        <v>9.3091456708905909E-2</v>
      </c>
      <c r="J4" s="3">
        <f>Data!X76</f>
        <v>3.211130155647806</v>
      </c>
      <c r="K4" s="3"/>
    </row>
    <row r="5" spans="1:11" x14ac:dyDescent="0.25">
      <c r="A5" s="2">
        <f>Data!C5</f>
        <v>42095</v>
      </c>
      <c r="B5" s="1" t="str">
        <f>Data!D5</f>
        <v>3_month</v>
      </c>
      <c r="C5" s="3">
        <f>Data!Q77</f>
        <v>2.564102564102564E-2</v>
      </c>
      <c r="D5" s="3">
        <f>Data!R77</f>
        <v>0.37606837606837606</v>
      </c>
      <c r="E5" s="3">
        <f>Data!S77</f>
        <v>1.8727494730947807E-2</v>
      </c>
      <c r="F5" s="3">
        <f>Data!T77</f>
        <v>0.7940481097518296</v>
      </c>
      <c r="G5" s="3">
        <f>Data!U77</f>
        <v>3.2863849765258218E-2</v>
      </c>
      <c r="H5" s="3">
        <f>Data!V77</f>
        <v>0.53051643192488263</v>
      </c>
      <c r="I5" s="3">
        <f>Data!W77</f>
        <v>3.8441342276559695E-2</v>
      </c>
      <c r="J5" s="3">
        <f>Data!X77</f>
        <v>3.2495714979243657</v>
      </c>
      <c r="K5" s="3"/>
    </row>
    <row r="6" spans="1:11" x14ac:dyDescent="0.25">
      <c r="A6" s="2">
        <f>Data!C6</f>
        <v>42095</v>
      </c>
      <c r="B6" s="1" t="str">
        <f>Data!D6</f>
        <v>4_month</v>
      </c>
      <c r="C6" s="3">
        <f>Data!Q78</f>
        <v>2.564102564102564E-2</v>
      </c>
      <c r="D6" s="3">
        <f>Data!R78</f>
        <v>0.37606837606837606</v>
      </c>
      <c r="E6" s="3">
        <f>Data!S78</f>
        <v>8.5335313926629908E-2</v>
      </c>
      <c r="F6" s="3">
        <f>Data!T78</f>
        <v>0.87938342367845945</v>
      </c>
      <c r="G6" s="3">
        <f>Data!U78</f>
        <v>4.2253521126760563E-2</v>
      </c>
      <c r="H6" s="3">
        <f>Data!V78</f>
        <v>0.539906103286385</v>
      </c>
      <c r="I6" s="3">
        <f>Data!W78</f>
        <v>6.6539189363240964E-2</v>
      </c>
      <c r="J6" s="3">
        <f>Data!X78</f>
        <v>3.3161106872876065</v>
      </c>
      <c r="K6" s="3"/>
    </row>
    <row r="7" spans="1:11" x14ac:dyDescent="0.25">
      <c r="A7" s="2">
        <f>Data!C7</f>
        <v>42095</v>
      </c>
      <c r="B7" s="1" t="str">
        <f>Data!D7</f>
        <v>5_month</v>
      </c>
      <c r="C7" s="3">
        <f>Data!Q79</f>
        <v>5.128205128205128E-2</v>
      </c>
      <c r="D7" s="3">
        <f>Data!R79</f>
        <v>0.38461538461538464</v>
      </c>
      <c r="E7" s="3">
        <f>Data!S79</f>
        <v>8.4685917826117382E-2</v>
      </c>
      <c r="F7" s="3">
        <f>Data!T79</f>
        <v>0.9640693415045769</v>
      </c>
      <c r="G7" s="3">
        <f>Data!U79</f>
        <v>9.3896713615023476E-3</v>
      </c>
      <c r="H7" s="3">
        <f>Data!V79</f>
        <v>0.54929577464788737</v>
      </c>
      <c r="I7" s="3">
        <f>Data!W79</f>
        <v>8.4511507633776867E-3</v>
      </c>
      <c r="J7" s="3">
        <f>Data!X79</f>
        <v>3.3245618380509843</v>
      </c>
      <c r="K7" s="3"/>
    </row>
    <row r="8" spans="1:11" x14ac:dyDescent="0.25">
      <c r="A8" s="2">
        <f>Data!C8</f>
        <v>42095</v>
      </c>
      <c r="B8" s="1" t="str">
        <f>Data!D8</f>
        <v>6_month</v>
      </c>
      <c r="C8" s="3">
        <f>Data!Q80</f>
        <v>4.2735042735042736E-2</v>
      </c>
      <c r="D8" s="3">
        <f>Data!R80</f>
        <v>0.38461538461538464</v>
      </c>
      <c r="E8" s="3">
        <f>Data!S80</f>
        <v>4.7604233907031362E-2</v>
      </c>
      <c r="F8" s="3">
        <f>Data!T80</f>
        <v>1.0116735754116082</v>
      </c>
      <c r="G8" s="3">
        <f>Data!U80</f>
        <v>2.3474178403755867E-2</v>
      </c>
      <c r="H8" s="3">
        <f>Data!V80</f>
        <v>0.55868544600938963</v>
      </c>
      <c r="I8" s="3">
        <f>Data!W80</f>
        <v>1.6188957030901688E-2</v>
      </c>
      <c r="J8" s="3">
        <f>Data!X80</f>
        <v>3.340750795081886</v>
      </c>
      <c r="K8" s="3"/>
    </row>
    <row r="9" spans="1:11" x14ac:dyDescent="0.25">
      <c r="A9" s="2">
        <f>Data!C9</f>
        <v>42095</v>
      </c>
      <c r="B9" s="1" t="str">
        <f>Data!D9</f>
        <v>7_to_12_month</v>
      </c>
      <c r="C9" s="3">
        <f>Data!Q81</f>
        <v>5.128205128205128E-2</v>
      </c>
      <c r="D9" s="3">
        <f>Data!R81</f>
        <v>0.39316239316239315</v>
      </c>
      <c r="E9" s="3">
        <f>Data!S81</f>
        <v>2.7010211462035603E-2</v>
      </c>
      <c r="F9" s="3">
        <f>Data!T81</f>
        <v>1.0386837868736438</v>
      </c>
      <c r="G9" s="3">
        <f>Data!U81</f>
        <v>2.8169014084507043E-2</v>
      </c>
      <c r="H9" s="3">
        <f>Data!V81</f>
        <v>0.568075117370892</v>
      </c>
      <c r="I9" s="3">
        <f>Data!W81</f>
        <v>7.2008163831452546E-2</v>
      </c>
      <c r="J9" s="3">
        <f>Data!X81</f>
        <v>3.4127589589133387</v>
      </c>
      <c r="K9" s="3"/>
    </row>
    <row r="10" spans="1:11" x14ac:dyDescent="0.25">
      <c r="A10" s="2">
        <f>Data!C10</f>
        <v>42125</v>
      </c>
      <c r="B10" s="1" t="str">
        <f>Data!D10</f>
        <v>same_month</v>
      </c>
      <c r="C10" s="3">
        <f>Data!Q82</f>
        <v>0.16477272727272727</v>
      </c>
      <c r="D10" s="3">
        <f>Data!R82</f>
        <v>0.16477272727272727</v>
      </c>
      <c r="E10" s="3">
        <f>Data!S82</f>
        <v>0.40902485144681544</v>
      </c>
      <c r="F10" s="3">
        <f>Data!T82</f>
        <v>0.40902485144681544</v>
      </c>
      <c r="G10" s="3">
        <f>Data!U82</f>
        <v>0.69718309859154926</v>
      </c>
      <c r="H10" s="3">
        <f>Data!V82</f>
        <v>0.69718309859154926</v>
      </c>
      <c r="I10" s="3">
        <f>Data!W82</f>
        <v>1.7196835001163602</v>
      </c>
      <c r="J10" s="3">
        <f>Data!X82</f>
        <v>1.7196835001163602</v>
      </c>
      <c r="K10" s="3"/>
    </row>
    <row r="11" spans="1:11" x14ac:dyDescent="0.25">
      <c r="A11" s="2">
        <f>Data!C11</f>
        <v>42125</v>
      </c>
      <c r="B11" s="1" t="str">
        <f>Data!D11</f>
        <v>1_month</v>
      </c>
      <c r="C11" s="3">
        <f>Data!Q83</f>
        <v>7.3863636363636367E-2</v>
      </c>
      <c r="D11" s="3">
        <f>Data!R83</f>
        <v>0.21022727272727273</v>
      </c>
      <c r="E11" s="3">
        <f>Data!S83</f>
        <v>0.28449267474287254</v>
      </c>
      <c r="F11" s="3">
        <f>Data!T83</f>
        <v>0.69351752618968798</v>
      </c>
      <c r="G11" s="3">
        <f>Data!U83</f>
        <v>0.12323943661971831</v>
      </c>
      <c r="H11" s="3">
        <f>Data!V83</f>
        <v>0.72887323943661975</v>
      </c>
      <c r="I11" s="3">
        <f>Data!W83</f>
        <v>0.25114265766814059</v>
      </c>
      <c r="J11" s="3">
        <f>Data!X83</f>
        <v>1.9708261577845008</v>
      </c>
      <c r="K11" s="3"/>
    </row>
    <row r="12" spans="1:11" x14ac:dyDescent="0.25">
      <c r="A12" s="2">
        <f>Data!C12</f>
        <v>42125</v>
      </c>
      <c r="B12" s="1" t="str">
        <f>Data!D12</f>
        <v>2_month</v>
      </c>
      <c r="C12" s="3">
        <f>Data!Q84</f>
        <v>3.4090909090909088E-2</v>
      </c>
      <c r="D12" s="3">
        <f>Data!R84</f>
        <v>0.21590909090909091</v>
      </c>
      <c r="E12" s="3">
        <f>Data!S84</f>
        <v>8.4614996156414296E-2</v>
      </c>
      <c r="F12" s="3">
        <f>Data!T84</f>
        <v>0.77813252234610231</v>
      </c>
      <c r="G12" s="3">
        <f>Data!U84</f>
        <v>4.2253521126760563E-2</v>
      </c>
      <c r="H12" s="3">
        <f>Data!V84</f>
        <v>0.73239436619718312</v>
      </c>
      <c r="I12" s="3">
        <f>Data!W84</f>
        <v>9.2911333488480338E-2</v>
      </c>
      <c r="J12" s="3">
        <f>Data!X84</f>
        <v>2.0637374912729811</v>
      </c>
      <c r="K12" s="3"/>
    </row>
    <row r="13" spans="1:11" x14ac:dyDescent="0.25">
      <c r="A13" s="2">
        <f>Data!C13</f>
        <v>42125</v>
      </c>
      <c r="B13" s="1" t="str">
        <f>Data!D13</f>
        <v>3_month</v>
      </c>
      <c r="C13" s="3">
        <f>Data!Q85</f>
        <v>3.9772727272727272E-2</v>
      </c>
      <c r="D13" s="3">
        <f>Data!R85</f>
        <v>0.22159090909090909</v>
      </c>
      <c r="E13" s="3">
        <f>Data!S85</f>
        <v>0.17613722442612739</v>
      </c>
      <c r="F13" s="3">
        <f>Data!T85</f>
        <v>0.95426974677222964</v>
      </c>
      <c r="G13" s="3">
        <f>Data!U85</f>
        <v>4.2253521126760563E-2</v>
      </c>
      <c r="H13" s="3">
        <f>Data!V85</f>
        <v>0.74295774647887325</v>
      </c>
      <c r="I13" s="3">
        <f>Data!W85</f>
        <v>7.4051663951594141E-2</v>
      </c>
      <c r="J13" s="3">
        <f>Data!X85</f>
        <v>2.1377891552245751</v>
      </c>
      <c r="K13" s="3"/>
    </row>
    <row r="14" spans="1:11" x14ac:dyDescent="0.25">
      <c r="A14" s="2">
        <f>Data!C14</f>
        <v>42125</v>
      </c>
      <c r="B14" s="1" t="str">
        <f>Data!D14</f>
        <v>4_month</v>
      </c>
      <c r="C14" s="3">
        <f>Data!Q86</f>
        <v>3.9772727272727272E-2</v>
      </c>
      <c r="D14" s="3">
        <f>Data!R86</f>
        <v>0.22727272727272727</v>
      </c>
      <c r="E14" s="3">
        <f>Data!S86</f>
        <v>0.17802815636941066</v>
      </c>
      <c r="F14" s="3">
        <f>Data!T86</f>
        <v>1.1322979031416402</v>
      </c>
      <c r="G14" s="3">
        <f>Data!U86</f>
        <v>3.1690140845070422E-2</v>
      </c>
      <c r="H14" s="3">
        <f>Data!V86</f>
        <v>0.75352112676056338</v>
      </c>
      <c r="I14" s="3">
        <f>Data!W86</f>
        <v>4.728880614382127E-2</v>
      </c>
      <c r="J14" s="3">
        <f>Data!X86</f>
        <v>2.1850779613683966</v>
      </c>
      <c r="K14" s="3"/>
    </row>
    <row r="15" spans="1:11" x14ac:dyDescent="0.25">
      <c r="A15" s="2">
        <f>Data!C15</f>
        <v>42125</v>
      </c>
      <c r="B15" s="1" t="str">
        <f>Data!D15</f>
        <v>5_month</v>
      </c>
      <c r="C15" s="3">
        <f>Data!Q87</f>
        <v>3.9772727272727272E-2</v>
      </c>
      <c r="D15" s="3">
        <f>Data!R87</f>
        <v>0.22727272727272727</v>
      </c>
      <c r="E15" s="3">
        <f>Data!S87</f>
        <v>0.19638197947469124</v>
      </c>
      <c r="F15" s="3">
        <f>Data!T87</f>
        <v>1.3286798826163315</v>
      </c>
      <c r="G15" s="3">
        <f>Data!U87</f>
        <v>2.8169014084507043E-2</v>
      </c>
      <c r="H15" s="3">
        <f>Data!V87</f>
        <v>0.75352112676056338</v>
      </c>
      <c r="I15" s="3">
        <f>Data!W87</f>
        <v>4.268094019083081E-2</v>
      </c>
      <c r="J15" s="3">
        <f>Data!X87</f>
        <v>2.2277589015592274</v>
      </c>
      <c r="K15" s="3"/>
    </row>
    <row r="16" spans="1:11" x14ac:dyDescent="0.25">
      <c r="A16" s="2">
        <f>Data!C16</f>
        <v>42125</v>
      </c>
      <c r="B16" s="1" t="str">
        <f>Data!D16</f>
        <v>6_month</v>
      </c>
      <c r="C16" s="3">
        <f>Data!Q88</f>
        <v>2.2727272727272728E-2</v>
      </c>
      <c r="D16" s="3">
        <f>Data!R88</f>
        <v>0.22727272727272727</v>
      </c>
      <c r="E16" s="3">
        <f>Data!S88</f>
        <v>7.1468249737682288E-2</v>
      </c>
      <c r="F16" s="3">
        <f>Data!T88</f>
        <v>1.4001481323540139</v>
      </c>
      <c r="G16" s="3">
        <f>Data!U88</f>
        <v>2.464788732394366E-2</v>
      </c>
      <c r="H16" s="3">
        <f>Data!V88</f>
        <v>0.75704225352112675</v>
      </c>
      <c r="I16" s="3">
        <f>Data!W88</f>
        <v>4.6171747730975099E-2</v>
      </c>
      <c r="J16" s="3">
        <f>Data!X88</f>
        <v>2.2739306492902025</v>
      </c>
      <c r="K16" s="3"/>
    </row>
    <row r="17" spans="1:11" x14ac:dyDescent="0.25">
      <c r="A17" s="2">
        <f>Data!C17</f>
        <v>42125</v>
      </c>
      <c r="B17" s="1" t="str">
        <f>Data!D17</f>
        <v>7_to_12_month</v>
      </c>
      <c r="C17" s="3">
        <f>Data!Q89</f>
        <v>1.7045454545454544E-2</v>
      </c>
      <c r="D17" s="3">
        <f>Data!R89</f>
        <v>0.22727272727272727</v>
      </c>
      <c r="E17" s="3">
        <f>Data!S89</f>
        <v>3.4603493454682159E-2</v>
      </c>
      <c r="F17" s="3">
        <f>Data!T89</f>
        <v>1.4347516258086961</v>
      </c>
      <c r="G17" s="3">
        <f>Data!U89</f>
        <v>7.0422535211267607E-3</v>
      </c>
      <c r="H17" s="3">
        <f>Data!V89</f>
        <v>0.76056338028169013</v>
      </c>
      <c r="I17" s="3">
        <f>Data!W89</f>
        <v>6.7116592971840821E-3</v>
      </c>
      <c r="J17" s="3">
        <f>Data!X89</f>
        <v>2.2806423085873866</v>
      </c>
      <c r="K17" s="3"/>
    </row>
    <row r="18" spans="1:11" x14ac:dyDescent="0.25">
      <c r="A18" s="2">
        <f>Data!C18</f>
        <v>42156</v>
      </c>
      <c r="B18" s="1" t="str">
        <f>Data!D18</f>
        <v>same_month</v>
      </c>
      <c r="C18" s="3">
        <f>Data!Q90</f>
        <v>0.25433526011560692</v>
      </c>
      <c r="D18" s="3">
        <f>Data!R90</f>
        <v>0.25433526011560692</v>
      </c>
      <c r="E18" s="3">
        <f>Data!S90</f>
        <v>1.0452241392022414</v>
      </c>
      <c r="F18" s="3">
        <f>Data!T90</f>
        <v>1.0452241392022414</v>
      </c>
      <c r="G18" s="3">
        <f>Data!U90</f>
        <v>0.76470588235294112</v>
      </c>
      <c r="H18" s="3">
        <f>Data!V90</f>
        <v>0.76470588235294112</v>
      </c>
      <c r="I18" s="3">
        <f>Data!W90</f>
        <v>3.0318139995753417</v>
      </c>
      <c r="J18" s="3">
        <f>Data!X90</f>
        <v>3.0318139995753417</v>
      </c>
      <c r="K18" s="3"/>
    </row>
    <row r="19" spans="1:11" x14ac:dyDescent="0.25">
      <c r="A19" s="2">
        <f>Data!C19</f>
        <v>42156</v>
      </c>
      <c r="B19" s="1" t="str">
        <f>Data!D19</f>
        <v>1_month</v>
      </c>
      <c r="C19" s="3">
        <f>Data!Q91</f>
        <v>0.14450867052023122</v>
      </c>
      <c r="D19" s="3">
        <f>Data!R91</f>
        <v>0.35260115606936415</v>
      </c>
      <c r="E19" s="3">
        <f>Data!S91</f>
        <v>0.51044201135442013</v>
      </c>
      <c r="F19" s="3">
        <f>Data!T91</f>
        <v>1.5556661505566616</v>
      </c>
      <c r="G19" s="3">
        <f>Data!U91</f>
        <v>0.10252100840336134</v>
      </c>
      <c r="H19" s="3">
        <f>Data!V91</f>
        <v>0.76974789915966391</v>
      </c>
      <c r="I19" s="3">
        <f>Data!W91</f>
        <v>0.89119895250902403</v>
      </c>
      <c r="J19" s="3">
        <f>Data!X91</f>
        <v>3.9230129520843655</v>
      </c>
      <c r="K19" s="3"/>
    </row>
    <row r="20" spans="1:11" x14ac:dyDescent="0.25">
      <c r="A20" s="2">
        <f>Data!C20</f>
        <v>42156</v>
      </c>
      <c r="B20" s="1" t="str">
        <f>Data!D20</f>
        <v>2_month</v>
      </c>
      <c r="C20" s="3">
        <f>Data!Q92</f>
        <v>0.10982658959537572</v>
      </c>
      <c r="D20" s="3">
        <f>Data!R92</f>
        <v>0.38150289017341038</v>
      </c>
      <c r="E20" s="3">
        <f>Data!S92</f>
        <v>0.22453550099535502</v>
      </c>
      <c r="F20" s="3">
        <f>Data!T92</f>
        <v>1.7802016515520165</v>
      </c>
      <c r="G20" s="3">
        <f>Data!U92</f>
        <v>6.0504201680672269E-2</v>
      </c>
      <c r="H20" s="3">
        <f>Data!V92</f>
        <v>0.76974789915966391</v>
      </c>
      <c r="I20" s="3">
        <f>Data!W92</f>
        <v>0.53742303064618868</v>
      </c>
      <c r="J20" s="3">
        <f>Data!X92</f>
        <v>4.4604359827305542</v>
      </c>
      <c r="K20" s="3"/>
    </row>
    <row r="21" spans="1:11" x14ac:dyDescent="0.25">
      <c r="A21" s="2">
        <f>Data!C21</f>
        <v>42156</v>
      </c>
      <c r="B21" s="1" t="str">
        <f>Data!D21</f>
        <v>3_month</v>
      </c>
      <c r="C21" s="3">
        <f>Data!Q93</f>
        <v>9.8265895953757232E-2</v>
      </c>
      <c r="D21" s="3">
        <f>Data!R93</f>
        <v>0.40462427745664742</v>
      </c>
      <c r="E21" s="3">
        <f>Data!S93</f>
        <v>0.33580328835803286</v>
      </c>
      <c r="F21" s="3">
        <f>Data!T93</f>
        <v>2.1160049399100496</v>
      </c>
      <c r="G21" s="3">
        <f>Data!U93</f>
        <v>5.2100840336134456E-2</v>
      </c>
      <c r="H21" s="3">
        <f>Data!V93</f>
        <v>0.77142857142857146</v>
      </c>
      <c r="I21" s="3">
        <f>Data!W93</f>
        <v>0.37737985703163707</v>
      </c>
      <c r="J21" s="3">
        <f>Data!X93</f>
        <v>4.8378158397621913</v>
      </c>
      <c r="K21" s="3"/>
    </row>
    <row r="22" spans="1:11" x14ac:dyDescent="0.25">
      <c r="A22" s="2">
        <f>Data!C22</f>
        <v>42156</v>
      </c>
      <c r="B22" s="1" t="str">
        <f>Data!D22</f>
        <v>4_month</v>
      </c>
      <c r="C22" s="3">
        <f>Data!Q94</f>
        <v>5.7803468208092484E-2</v>
      </c>
      <c r="D22" s="3">
        <f>Data!R94</f>
        <v>0.41040462427745666</v>
      </c>
      <c r="E22" s="3">
        <f>Data!S94</f>
        <v>0.15693430656934307</v>
      </c>
      <c r="F22" s="3">
        <f>Data!T94</f>
        <v>2.2729392464793925</v>
      </c>
      <c r="G22" s="3">
        <f>Data!U94</f>
        <v>3.1932773109243695E-2</v>
      </c>
      <c r="H22" s="3">
        <f>Data!V94</f>
        <v>0.77310924369747902</v>
      </c>
      <c r="I22" s="3">
        <f>Data!W94</f>
        <v>1.1269551985278505</v>
      </c>
      <c r="J22" s="3">
        <f>Data!X94</f>
        <v>5.9647710382900421</v>
      </c>
      <c r="K22" s="3"/>
    </row>
    <row r="23" spans="1:11" x14ac:dyDescent="0.25">
      <c r="A23" s="2">
        <f>Data!C23</f>
        <v>42156</v>
      </c>
      <c r="B23" s="1" t="str">
        <f>Data!D23</f>
        <v>5_month</v>
      </c>
      <c r="C23" s="3">
        <f>Data!Q95</f>
        <v>5.7803468208092483E-3</v>
      </c>
      <c r="D23" s="3">
        <f>Data!R95</f>
        <v>0.41040462427745666</v>
      </c>
      <c r="E23" s="3">
        <f>Data!S95</f>
        <v>7.2992700729927005E-3</v>
      </c>
      <c r="F23" s="3">
        <f>Data!T95</f>
        <v>2.2802385165523851</v>
      </c>
      <c r="G23" s="3">
        <f>Data!U95</f>
        <v>2.0168067226890758E-2</v>
      </c>
      <c r="H23" s="3">
        <f>Data!V95</f>
        <v>0.77478991596638658</v>
      </c>
      <c r="I23" s="3">
        <f>Data!W95</f>
        <v>0.61357845565857461</v>
      </c>
      <c r="J23" s="3">
        <f>Data!X95</f>
        <v>6.5783494939486165</v>
      </c>
      <c r="K23" s="3"/>
    </row>
    <row r="24" spans="1:11" x14ac:dyDescent="0.25">
      <c r="A24" s="2">
        <f>Data!C24</f>
        <v>42156</v>
      </c>
      <c r="B24" s="1" t="str">
        <f>Data!D24</f>
        <v>6_month</v>
      </c>
      <c r="C24" s="3">
        <f>Data!Q96</f>
        <v>2.3121387283236993E-2</v>
      </c>
      <c r="D24" s="3">
        <f>Data!R96</f>
        <v>0.41618497109826591</v>
      </c>
      <c r="E24" s="3">
        <f>Data!S96</f>
        <v>0.17517326550173265</v>
      </c>
      <c r="F24" s="3">
        <f>Data!T96</f>
        <v>2.4554117820541177</v>
      </c>
      <c r="G24" s="3">
        <f>Data!U96</f>
        <v>2.1848739495798318E-2</v>
      </c>
      <c r="H24" s="3">
        <f>Data!V96</f>
        <v>0.77647058823529413</v>
      </c>
      <c r="I24" s="3">
        <f>Data!W96</f>
        <v>0.22133555099440866</v>
      </c>
      <c r="J24" s="3">
        <f>Data!X96</f>
        <v>6.7996850449430246</v>
      </c>
      <c r="K24" s="3"/>
    </row>
    <row r="25" spans="1:11" x14ac:dyDescent="0.25">
      <c r="A25" s="2">
        <f>Data!C25</f>
        <v>42156</v>
      </c>
      <c r="B25" s="1" t="str">
        <f>Data!D25</f>
        <v>7_to_12_month</v>
      </c>
      <c r="C25" s="3">
        <f>Data!Q97</f>
        <v>0</v>
      </c>
      <c r="D25" s="3">
        <f>Data!R97</f>
        <v>0</v>
      </c>
      <c r="E25" s="3">
        <f>Data!S97</f>
        <v>0</v>
      </c>
      <c r="F25" s="3">
        <f>Data!T97</f>
        <v>0</v>
      </c>
      <c r="G25" s="3">
        <f>Data!U97</f>
        <v>0</v>
      </c>
      <c r="H25" s="3">
        <f>Data!V97</f>
        <v>0</v>
      </c>
      <c r="I25" s="3">
        <f>Data!W97</f>
        <v>0</v>
      </c>
      <c r="J25" s="3">
        <f>Data!X97</f>
        <v>0</v>
      </c>
      <c r="K25" s="3"/>
    </row>
    <row r="26" spans="1:11" x14ac:dyDescent="0.25">
      <c r="A26" s="2">
        <f>Data!C26</f>
        <v>42186</v>
      </c>
      <c r="B26" s="1" t="str">
        <f>Data!D26</f>
        <v>same_month</v>
      </c>
      <c r="C26" s="3">
        <f>Data!Q98</f>
        <v>0.3048780487804878</v>
      </c>
      <c r="D26" s="3">
        <f>Data!R98</f>
        <v>0.3048780487804878</v>
      </c>
      <c r="E26" s="3">
        <f>Data!S98</f>
        <v>0.7166841803591899</v>
      </c>
      <c r="F26" s="3">
        <f>Data!T98</f>
        <v>0.7166841803591899</v>
      </c>
      <c r="G26" s="3">
        <f>Data!U98</f>
        <v>0.74133333333333329</v>
      </c>
      <c r="H26" s="3">
        <f>Data!V98</f>
        <v>0.74133333333333329</v>
      </c>
      <c r="I26" s="3">
        <f>Data!W98</f>
        <v>1.7735736175720058</v>
      </c>
      <c r="J26" s="3">
        <f>Data!X98</f>
        <v>1.7735736175720058</v>
      </c>
      <c r="K26" s="3"/>
    </row>
    <row r="27" spans="1:11" x14ac:dyDescent="0.25">
      <c r="A27" s="2">
        <f>Data!C27</f>
        <v>42186</v>
      </c>
      <c r="B27" s="1" t="str">
        <f>Data!D27</f>
        <v>1_month</v>
      </c>
      <c r="C27" s="3">
        <f>Data!Q99</f>
        <v>0.23170731707317074</v>
      </c>
      <c r="D27" s="3">
        <f>Data!R99</f>
        <v>0.42682926829268292</v>
      </c>
      <c r="E27" s="3">
        <f>Data!S99</f>
        <v>0.34734428735192968</v>
      </c>
      <c r="F27" s="3">
        <f>Data!T99</f>
        <v>1.0640284677111196</v>
      </c>
      <c r="G27" s="3">
        <f>Data!U99</f>
        <v>0.16800000000000001</v>
      </c>
      <c r="H27" s="3">
        <f>Data!V99</f>
        <v>0.75466666666666671</v>
      </c>
      <c r="I27" s="3">
        <f>Data!W99</f>
        <v>0.43801814341355017</v>
      </c>
      <c r="J27" s="3">
        <f>Data!X99</f>
        <v>2.2115917609855562</v>
      </c>
      <c r="K27" s="3"/>
    </row>
    <row r="28" spans="1:11" x14ac:dyDescent="0.25">
      <c r="A28" s="2">
        <f>Data!C28</f>
        <v>42186</v>
      </c>
      <c r="B28" s="1" t="str">
        <f>Data!D28</f>
        <v>2_month</v>
      </c>
      <c r="C28" s="3">
        <f>Data!Q100</f>
        <v>0.15853658536585366</v>
      </c>
      <c r="D28" s="3">
        <f>Data!R100</f>
        <v>0.5</v>
      </c>
      <c r="E28" s="3">
        <f>Data!S100</f>
        <v>0.50551681314482233</v>
      </c>
      <c r="F28" s="3">
        <f>Data!T100</f>
        <v>1.569545280855942</v>
      </c>
      <c r="G28" s="3">
        <f>Data!U100</f>
        <v>3.7333333333333336E-2</v>
      </c>
      <c r="H28" s="3">
        <f>Data!V100</f>
        <v>0.76</v>
      </c>
      <c r="I28" s="3">
        <f>Data!W100</f>
        <v>5.3209284153205624E-2</v>
      </c>
      <c r="J28" s="3">
        <f>Data!X100</f>
        <v>2.2648010451387619</v>
      </c>
      <c r="K28" s="3"/>
    </row>
    <row r="29" spans="1:11" x14ac:dyDescent="0.25">
      <c r="A29" s="2">
        <f>Data!C29</f>
        <v>42186</v>
      </c>
      <c r="B29" s="1" t="str">
        <f>Data!D29</f>
        <v>3_month</v>
      </c>
      <c r="C29" s="3">
        <f>Data!Q101</f>
        <v>0.13414634146341464</v>
      </c>
      <c r="D29" s="3">
        <f>Data!R101</f>
        <v>0.53658536585365857</v>
      </c>
      <c r="E29" s="3">
        <f>Data!S101</f>
        <v>0.34770252197172336</v>
      </c>
      <c r="F29" s="3">
        <f>Data!T101</f>
        <v>1.9172478028276652</v>
      </c>
      <c r="G29" s="3">
        <f>Data!U101</f>
        <v>2.9333333333333333E-2</v>
      </c>
      <c r="H29" s="3">
        <f>Data!V101</f>
        <v>0.76266666666666671</v>
      </c>
      <c r="I29" s="3">
        <f>Data!W101</f>
        <v>4.9253385101888821E-2</v>
      </c>
      <c r="J29" s="3">
        <f>Data!X101</f>
        <v>2.3140544302406507</v>
      </c>
      <c r="K29" s="3"/>
    </row>
    <row r="30" spans="1:11" x14ac:dyDescent="0.25">
      <c r="A30" s="2">
        <f>Data!C30</f>
        <v>42186</v>
      </c>
      <c r="B30" s="1" t="str">
        <f>Data!D30</f>
        <v>4_month</v>
      </c>
      <c r="C30" s="3">
        <f>Data!Q102</f>
        <v>7.3170731707317069E-2</v>
      </c>
      <c r="D30" s="3">
        <f>Data!R102</f>
        <v>0.54878048780487809</v>
      </c>
      <c r="E30" s="3">
        <f>Data!S102</f>
        <v>0.21981276270538785</v>
      </c>
      <c r="F30" s="3">
        <f>Data!T102</f>
        <v>2.1370605655330532</v>
      </c>
      <c r="G30" s="3">
        <f>Data!U102</f>
        <v>8.0000000000000002E-3</v>
      </c>
      <c r="H30" s="3">
        <f>Data!V102</f>
        <v>0.76533333333333331</v>
      </c>
      <c r="I30" s="3">
        <f>Data!W102</f>
        <v>2.0683003064600809E-2</v>
      </c>
      <c r="J30" s="3">
        <f>Data!X102</f>
        <v>2.3347374333052513</v>
      </c>
      <c r="K30" s="3"/>
    </row>
    <row r="31" spans="1:11" x14ac:dyDescent="0.25">
      <c r="A31" s="2">
        <f>Data!C31</f>
        <v>42186</v>
      </c>
      <c r="B31" s="1" t="str">
        <f>Data!D31</f>
        <v>5_month</v>
      </c>
      <c r="C31" s="3">
        <f>Data!Q103</f>
        <v>4.878048780487805E-2</v>
      </c>
      <c r="D31" s="3">
        <f>Data!R103</f>
        <v>0.54878048780487809</v>
      </c>
      <c r="E31" s="3">
        <f>Data!S103</f>
        <v>0.11379919755445166</v>
      </c>
      <c r="F31" s="3">
        <f>Data!T103</f>
        <v>2.2508597630875049</v>
      </c>
      <c r="G31" s="3">
        <f>Data!U103</f>
        <v>1.6E-2</v>
      </c>
      <c r="H31" s="3">
        <f>Data!V103</f>
        <v>0.76800000000000002</v>
      </c>
      <c r="I31" s="3">
        <f>Data!W103</f>
        <v>3.3161178467211214E-2</v>
      </c>
      <c r="J31" s="3">
        <f>Data!X103</f>
        <v>2.3678986117724627</v>
      </c>
      <c r="K31" s="3"/>
    </row>
    <row r="32" spans="1:11" x14ac:dyDescent="0.25">
      <c r="A32" s="2">
        <f>Data!C32</f>
        <v>42186</v>
      </c>
      <c r="B32" s="1" t="str">
        <f>Data!D32</f>
        <v>6_month</v>
      </c>
      <c r="C32" s="3">
        <f>Data!Q104</f>
        <v>0</v>
      </c>
      <c r="D32" s="3">
        <f>Data!R104</f>
        <v>0</v>
      </c>
      <c r="E32" s="3">
        <f>Data!S104</f>
        <v>0</v>
      </c>
      <c r="F32" s="3">
        <f>Data!T104</f>
        <v>0</v>
      </c>
      <c r="G32" s="3">
        <f>Data!U104</f>
        <v>0</v>
      </c>
      <c r="H32" s="3">
        <f>Data!V104</f>
        <v>0</v>
      </c>
      <c r="I32" s="3">
        <f>Data!W104</f>
        <v>0</v>
      </c>
      <c r="J32" s="3">
        <f>Data!X104</f>
        <v>0</v>
      </c>
      <c r="K32" s="3"/>
    </row>
    <row r="33" spans="1:11" x14ac:dyDescent="0.25">
      <c r="A33" s="2">
        <f>Data!C33</f>
        <v>42186</v>
      </c>
      <c r="B33" s="1" t="str">
        <f>Data!D33</f>
        <v>7_to_12_month</v>
      </c>
      <c r="C33" s="3">
        <f>Data!Q105</f>
        <v>0</v>
      </c>
      <c r="D33" s="3">
        <f>Data!R105</f>
        <v>0</v>
      </c>
      <c r="E33" s="3">
        <f>Data!S105</f>
        <v>0</v>
      </c>
      <c r="F33" s="3">
        <f>Data!T105</f>
        <v>0</v>
      </c>
      <c r="G33" s="3">
        <f>Data!U105</f>
        <v>0</v>
      </c>
      <c r="H33" s="3">
        <f>Data!V105</f>
        <v>0</v>
      </c>
      <c r="I33" s="3">
        <f>Data!W105</f>
        <v>0</v>
      </c>
      <c r="J33" s="3">
        <f>Data!X105</f>
        <v>0</v>
      </c>
      <c r="K33" s="3"/>
    </row>
    <row r="34" spans="1:11" x14ac:dyDescent="0.25">
      <c r="A34" s="2">
        <f>Data!C34</f>
        <v>42217</v>
      </c>
      <c r="B34" s="1" t="str">
        <f>Data!D34</f>
        <v>same_month</v>
      </c>
      <c r="C34" s="3">
        <f>Data!Q106</f>
        <v>0.14942528735632185</v>
      </c>
      <c r="D34" s="3">
        <f>Data!R106</f>
        <v>0.14942528735632185</v>
      </c>
      <c r="E34" s="3">
        <f>Data!S106</f>
        <v>0.2769180355595019</v>
      </c>
      <c r="F34" s="3">
        <f>Data!T106</f>
        <v>0.2769180355595019</v>
      </c>
      <c r="G34" s="3">
        <f>Data!U106</f>
        <v>0.7901907356948229</v>
      </c>
      <c r="H34" s="3">
        <f>Data!V106</f>
        <v>0.7901907356948229</v>
      </c>
      <c r="I34" s="3">
        <f>Data!W106</f>
        <v>2.3376125492402928</v>
      </c>
      <c r="J34" s="3">
        <f>Data!X106</f>
        <v>2.3376125492402928</v>
      </c>
      <c r="K34" s="3"/>
    </row>
    <row r="35" spans="1:11" x14ac:dyDescent="0.25">
      <c r="A35" s="2">
        <f>Data!C35</f>
        <v>42217</v>
      </c>
      <c r="B35" s="1" t="str">
        <f>Data!D35</f>
        <v>1_month</v>
      </c>
      <c r="C35" s="3">
        <f>Data!Q107</f>
        <v>0.18390804597701149</v>
      </c>
      <c r="D35" s="3">
        <f>Data!R107</f>
        <v>0.26436781609195403</v>
      </c>
      <c r="E35" s="3">
        <f>Data!S107</f>
        <v>0.24190820490053064</v>
      </c>
      <c r="F35" s="3">
        <f>Data!T107</f>
        <v>0.51882624046003256</v>
      </c>
      <c r="G35" s="3">
        <f>Data!U107</f>
        <v>4.9046321525885561E-2</v>
      </c>
      <c r="H35" s="3">
        <f>Data!V107</f>
        <v>0.79564032697547682</v>
      </c>
      <c r="I35" s="3">
        <f>Data!W107</f>
        <v>0.41989659538548113</v>
      </c>
      <c r="J35" s="3">
        <f>Data!X107</f>
        <v>2.7575091446257738</v>
      </c>
      <c r="K35" s="3"/>
    </row>
    <row r="36" spans="1:11" x14ac:dyDescent="0.25">
      <c r="A36" s="2">
        <f>Data!C36</f>
        <v>42217</v>
      </c>
      <c r="B36" s="1" t="str">
        <f>Data!D36</f>
        <v>2_month</v>
      </c>
      <c r="C36" s="3">
        <f>Data!Q108</f>
        <v>0.11494252873563218</v>
      </c>
      <c r="D36" s="3">
        <f>Data!R108</f>
        <v>0.2988505747126437</v>
      </c>
      <c r="E36" s="3">
        <f>Data!S108</f>
        <v>0.47010634024650644</v>
      </c>
      <c r="F36" s="3">
        <f>Data!T108</f>
        <v>0.988932580706539</v>
      </c>
      <c r="G36" s="3">
        <f>Data!U108</f>
        <v>4.3596730245231606E-2</v>
      </c>
      <c r="H36" s="3">
        <f>Data!V108</f>
        <v>0.80926430517711168</v>
      </c>
      <c r="I36" s="3">
        <f>Data!W108</f>
        <v>0.60175154755205407</v>
      </c>
      <c r="J36" s="3">
        <f>Data!X108</f>
        <v>3.3592606921778279</v>
      </c>
      <c r="K36" s="3"/>
    </row>
    <row r="37" spans="1:11" x14ac:dyDescent="0.25">
      <c r="A37" s="2">
        <f>Data!C37</f>
        <v>42217</v>
      </c>
      <c r="B37" s="1" t="str">
        <f>Data!D37</f>
        <v>3_month</v>
      </c>
      <c r="C37" s="3">
        <f>Data!Q109</f>
        <v>3.4482758620689655E-2</v>
      </c>
      <c r="D37" s="3">
        <f>Data!R109</f>
        <v>0.2988505747126437</v>
      </c>
      <c r="E37" s="3">
        <f>Data!S109</f>
        <v>5.8793683008815878E-2</v>
      </c>
      <c r="F37" s="3">
        <f>Data!T109</f>
        <v>1.0477262637153548</v>
      </c>
      <c r="G37" s="3">
        <f>Data!U109</f>
        <v>2.7247956403269755E-2</v>
      </c>
      <c r="H37" s="3">
        <f>Data!V109</f>
        <v>0.81471389645776571</v>
      </c>
      <c r="I37" s="3">
        <f>Data!W109</f>
        <v>0.25620779403489025</v>
      </c>
      <c r="J37" s="3">
        <f>Data!X109</f>
        <v>3.615468486212718</v>
      </c>
      <c r="K37" s="3"/>
    </row>
    <row r="38" spans="1:11" x14ac:dyDescent="0.25">
      <c r="A38" s="2">
        <f>Data!C38</f>
        <v>42217</v>
      </c>
      <c r="B38" s="1" t="str">
        <f>Data!D38</f>
        <v>4_month</v>
      </c>
      <c r="C38" s="3">
        <f>Data!Q110</f>
        <v>6.8965517241379309E-2</v>
      </c>
      <c r="D38" s="3">
        <f>Data!R110</f>
        <v>0.31034482758620691</v>
      </c>
      <c r="E38" s="3">
        <f>Data!S110</f>
        <v>0.26053360394072006</v>
      </c>
      <c r="F38" s="3">
        <f>Data!T110</f>
        <v>1.3082598676560748</v>
      </c>
      <c r="G38" s="3">
        <f>Data!U110</f>
        <v>5.4495912806539508E-3</v>
      </c>
      <c r="H38" s="3">
        <f>Data!V110</f>
        <v>0.82016348773841963</v>
      </c>
      <c r="I38" s="3">
        <f>Data!W110</f>
        <v>4.7428953292065278E-2</v>
      </c>
      <c r="J38" s="3">
        <f>Data!X110</f>
        <v>3.6628974395047833</v>
      </c>
      <c r="K38" s="3"/>
    </row>
    <row r="39" spans="1:11" x14ac:dyDescent="0.25">
      <c r="A39" s="2">
        <f>Data!C39</f>
        <v>42217</v>
      </c>
      <c r="B39" s="1" t="str">
        <f>Data!D39</f>
        <v>5_month</v>
      </c>
      <c r="C39" s="3">
        <f>Data!Q111</f>
        <v>0</v>
      </c>
      <c r="D39" s="3">
        <f>Data!R111</f>
        <v>0</v>
      </c>
      <c r="E39" s="3">
        <f>Data!S111</f>
        <v>0</v>
      </c>
      <c r="F39" s="3">
        <f>Data!T111</f>
        <v>0</v>
      </c>
      <c r="G39" s="3">
        <f>Data!U111</f>
        <v>0</v>
      </c>
      <c r="H39" s="3">
        <f>Data!V111</f>
        <v>0</v>
      </c>
      <c r="I39" s="3">
        <f>Data!W111</f>
        <v>0</v>
      </c>
      <c r="J39" s="3">
        <f>Data!X111</f>
        <v>0</v>
      </c>
      <c r="K39" s="3"/>
    </row>
    <row r="40" spans="1:11" x14ac:dyDescent="0.25">
      <c r="A40" s="2">
        <f>Data!C40</f>
        <v>42217</v>
      </c>
      <c r="B40" s="1" t="str">
        <f>Data!D40</f>
        <v>6_month</v>
      </c>
      <c r="C40" s="3">
        <f>Data!Q112</f>
        <v>0</v>
      </c>
      <c r="D40" s="3">
        <f>Data!R112</f>
        <v>0</v>
      </c>
      <c r="E40" s="3">
        <f>Data!S112</f>
        <v>0</v>
      </c>
      <c r="F40" s="3">
        <f>Data!T112</f>
        <v>0</v>
      </c>
      <c r="G40" s="3">
        <f>Data!U112</f>
        <v>0</v>
      </c>
      <c r="H40" s="3">
        <f>Data!V112</f>
        <v>0</v>
      </c>
      <c r="I40" s="3">
        <f>Data!W112</f>
        <v>0</v>
      </c>
      <c r="J40" s="3">
        <f>Data!X112</f>
        <v>0</v>
      </c>
      <c r="K40" s="3"/>
    </row>
    <row r="41" spans="1:11" x14ac:dyDescent="0.25">
      <c r="A41" s="2">
        <f>Data!C41</f>
        <v>42217</v>
      </c>
      <c r="B41" s="1" t="str">
        <f>Data!D41</f>
        <v>7_to_12_month</v>
      </c>
      <c r="C41" s="3">
        <f>Data!Q113</f>
        <v>0</v>
      </c>
      <c r="D41" s="3">
        <f>Data!R113</f>
        <v>0</v>
      </c>
      <c r="E41" s="3">
        <f>Data!S113</f>
        <v>0</v>
      </c>
      <c r="F41" s="3">
        <f>Data!T113</f>
        <v>0</v>
      </c>
      <c r="G41" s="3">
        <f>Data!U113</f>
        <v>0</v>
      </c>
      <c r="H41" s="3">
        <f>Data!V113</f>
        <v>0</v>
      </c>
      <c r="I41" s="3">
        <f>Data!W113</f>
        <v>0</v>
      </c>
      <c r="J41" s="3">
        <f>Data!X113</f>
        <v>0</v>
      </c>
      <c r="K41" s="3"/>
    </row>
    <row r="42" spans="1:11" x14ac:dyDescent="0.25">
      <c r="A42" s="2">
        <f>Data!C42</f>
        <v>42248</v>
      </c>
      <c r="B42" s="1" t="str">
        <f>Data!D42</f>
        <v>same_month</v>
      </c>
      <c r="C42" s="3">
        <f>Data!Q114</f>
        <v>0.23157894736842105</v>
      </c>
      <c r="D42" s="3">
        <f>Data!R114</f>
        <v>0.23157894736842105</v>
      </c>
      <c r="E42" s="3">
        <f>Data!S114</f>
        <v>0.65759657418146134</v>
      </c>
      <c r="F42" s="3">
        <f>Data!T114</f>
        <v>0.65759657418146134</v>
      </c>
      <c r="G42" s="3">
        <f>Data!U114</f>
        <v>0.74476987447698739</v>
      </c>
      <c r="H42" s="3">
        <f>Data!V114</f>
        <v>0.74476987447698739</v>
      </c>
      <c r="I42" s="3">
        <f>Data!W114</f>
        <v>1.9113684263348052</v>
      </c>
      <c r="J42" s="3">
        <f>Data!X114</f>
        <v>1.9113684263348052</v>
      </c>
      <c r="K42" s="3"/>
    </row>
    <row r="43" spans="1:11" x14ac:dyDescent="0.25">
      <c r="A43" s="2">
        <f>Data!C43</f>
        <v>42248</v>
      </c>
      <c r="B43" s="1" t="str">
        <f>Data!D43</f>
        <v>1_month</v>
      </c>
      <c r="C43" s="3">
        <f>Data!Q115</f>
        <v>0.16842105263157894</v>
      </c>
      <c r="D43" s="3">
        <f>Data!R115</f>
        <v>0.32631578947368423</v>
      </c>
      <c r="E43" s="3">
        <f>Data!S115</f>
        <v>0.77026114219441011</v>
      </c>
      <c r="F43" s="3">
        <f>Data!T115</f>
        <v>1.4278577163758714</v>
      </c>
      <c r="G43" s="3">
        <f>Data!U115</f>
        <v>4.8117154811715482E-2</v>
      </c>
      <c r="H43" s="3">
        <f>Data!V115</f>
        <v>0.7594142259414226</v>
      </c>
      <c r="I43" s="3">
        <f>Data!W115</f>
        <v>0.33819249297470894</v>
      </c>
      <c r="J43" s="3">
        <f>Data!X115</f>
        <v>2.2495609193095141</v>
      </c>
      <c r="K43" s="3"/>
    </row>
    <row r="44" spans="1:11" x14ac:dyDescent="0.25">
      <c r="A44" s="2">
        <f>Data!C44</f>
        <v>42248</v>
      </c>
      <c r="B44" s="1" t="str">
        <f>Data!D44</f>
        <v>2_month</v>
      </c>
      <c r="C44" s="3">
        <f>Data!Q116</f>
        <v>9.4736842105263161E-2</v>
      </c>
      <c r="D44" s="3">
        <f>Data!R116</f>
        <v>0.35789473684210527</v>
      </c>
      <c r="E44" s="3">
        <f>Data!S116</f>
        <v>0.22624676599161389</v>
      </c>
      <c r="F44" s="3">
        <f>Data!T116</f>
        <v>1.6541044823674853</v>
      </c>
      <c r="G44" s="3">
        <f>Data!U116</f>
        <v>2.5104602510460251E-2</v>
      </c>
      <c r="H44" s="3">
        <f>Data!V116</f>
        <v>0.76778242677824271</v>
      </c>
      <c r="I44" s="3">
        <f>Data!W116</f>
        <v>0.14736802488960257</v>
      </c>
      <c r="J44" s="3">
        <f>Data!X116</f>
        <v>2.3969289441991166</v>
      </c>
      <c r="K44" s="3"/>
    </row>
    <row r="45" spans="1:11" x14ac:dyDescent="0.25">
      <c r="A45" s="2">
        <f>Data!C45</f>
        <v>42248</v>
      </c>
      <c r="B45" s="1" t="str">
        <f>Data!D45</f>
        <v>3_month</v>
      </c>
      <c r="C45" s="3">
        <f>Data!Q117</f>
        <v>5.2631578947368418E-2</v>
      </c>
      <c r="D45" s="3">
        <f>Data!R117</f>
        <v>0.35789473684210527</v>
      </c>
      <c r="E45" s="3">
        <f>Data!S117</f>
        <v>0.20827651249633586</v>
      </c>
      <c r="F45" s="3">
        <f>Data!T117</f>
        <v>1.8623809948638212</v>
      </c>
      <c r="G45" s="3">
        <f>Data!U117</f>
        <v>1.4644351464435146E-2</v>
      </c>
      <c r="H45" s="3">
        <f>Data!V117</f>
        <v>0.77196652719665271</v>
      </c>
      <c r="I45" s="3">
        <f>Data!W117</f>
        <v>8.4165495784825378E-2</v>
      </c>
      <c r="J45" s="3">
        <f>Data!X117</f>
        <v>2.4810944399839423</v>
      </c>
      <c r="K45" s="3"/>
    </row>
    <row r="46" spans="1:11" x14ac:dyDescent="0.25">
      <c r="A46" s="2">
        <f>Data!C46</f>
        <v>42248</v>
      </c>
      <c r="B46" s="1" t="str">
        <f>Data!D46</f>
        <v>4_month</v>
      </c>
      <c r="C46" s="3">
        <f>Data!Q118</f>
        <v>0</v>
      </c>
      <c r="D46" s="3">
        <f>Data!R118</f>
        <v>0</v>
      </c>
      <c r="E46" s="3">
        <f>Data!S118</f>
        <v>0</v>
      </c>
      <c r="F46" s="3">
        <f>Data!T118</f>
        <v>0</v>
      </c>
      <c r="G46" s="3">
        <f>Data!U118</f>
        <v>0</v>
      </c>
      <c r="H46" s="3">
        <f>Data!V118</f>
        <v>0</v>
      </c>
      <c r="I46" s="3">
        <f>Data!W118</f>
        <v>0</v>
      </c>
      <c r="J46" s="3">
        <f>Data!X118</f>
        <v>0</v>
      </c>
      <c r="K46" s="3"/>
    </row>
    <row r="47" spans="1:11" x14ac:dyDescent="0.25">
      <c r="A47" s="2">
        <f>Data!C47</f>
        <v>42248</v>
      </c>
      <c r="B47" s="1" t="str">
        <f>Data!D47</f>
        <v>5_month</v>
      </c>
      <c r="C47" s="3">
        <f>Data!Q119</f>
        <v>0</v>
      </c>
      <c r="D47" s="3">
        <f>Data!R119</f>
        <v>0</v>
      </c>
      <c r="E47" s="3">
        <f>Data!S119</f>
        <v>0</v>
      </c>
      <c r="F47" s="3">
        <f>Data!T119</f>
        <v>0</v>
      </c>
      <c r="G47" s="3">
        <f>Data!U119</f>
        <v>0</v>
      </c>
      <c r="H47" s="3">
        <f>Data!V119</f>
        <v>0</v>
      </c>
      <c r="I47" s="3">
        <f>Data!W119</f>
        <v>0</v>
      </c>
      <c r="J47" s="3">
        <f>Data!X119</f>
        <v>0</v>
      </c>
      <c r="K47" s="3"/>
    </row>
    <row r="48" spans="1:11" x14ac:dyDescent="0.25">
      <c r="A48" s="2">
        <f>Data!C48</f>
        <v>42248</v>
      </c>
      <c r="B48" s="1" t="str">
        <f>Data!D48</f>
        <v>6_month</v>
      </c>
      <c r="C48" s="3">
        <f>Data!Q120</f>
        <v>0</v>
      </c>
      <c r="D48" s="3">
        <f>Data!R120</f>
        <v>0</v>
      </c>
      <c r="E48" s="3">
        <f>Data!S120</f>
        <v>0</v>
      </c>
      <c r="F48" s="3">
        <f>Data!T120</f>
        <v>0</v>
      </c>
      <c r="G48" s="3">
        <f>Data!U120</f>
        <v>0</v>
      </c>
      <c r="H48" s="3">
        <f>Data!V120</f>
        <v>0</v>
      </c>
      <c r="I48" s="3">
        <f>Data!W120</f>
        <v>0</v>
      </c>
      <c r="J48" s="3">
        <f>Data!X120</f>
        <v>0</v>
      </c>
      <c r="K48" s="3"/>
    </row>
    <row r="49" spans="1:11" x14ac:dyDescent="0.25">
      <c r="A49" s="2">
        <f>Data!C49</f>
        <v>42248</v>
      </c>
      <c r="B49" s="1" t="str">
        <f>Data!D49</f>
        <v>7_to_12_month</v>
      </c>
      <c r="C49" s="3">
        <f>Data!Q121</f>
        <v>0</v>
      </c>
      <c r="D49" s="3">
        <f>Data!R121</f>
        <v>0</v>
      </c>
      <c r="E49" s="3">
        <f>Data!S121</f>
        <v>0</v>
      </c>
      <c r="F49" s="3">
        <f>Data!T121</f>
        <v>0</v>
      </c>
      <c r="G49" s="3">
        <f>Data!U121</f>
        <v>0</v>
      </c>
      <c r="H49" s="3">
        <f>Data!V121</f>
        <v>0</v>
      </c>
      <c r="I49" s="3">
        <f>Data!W121</f>
        <v>0</v>
      </c>
      <c r="J49" s="3">
        <f>Data!X121</f>
        <v>0</v>
      </c>
      <c r="K49" s="3"/>
    </row>
    <row r="50" spans="1:11" x14ac:dyDescent="0.25">
      <c r="A50" s="2">
        <f>Data!C50</f>
        <v>42278</v>
      </c>
      <c r="B50" s="1" t="str">
        <f>Data!D50</f>
        <v>same_month</v>
      </c>
      <c r="C50" s="3">
        <f>Data!Q122</f>
        <v>0.18823529411764706</v>
      </c>
      <c r="D50" s="3">
        <f>Data!R122</f>
        <v>0.18823529411764706</v>
      </c>
      <c r="E50" s="3">
        <f>Data!S122</f>
        <v>0.47809644801276324</v>
      </c>
      <c r="F50" s="3">
        <f>Data!T122</f>
        <v>0.47809644801276324</v>
      </c>
      <c r="G50" s="3">
        <f>Data!U122</f>
        <v>0.61442006269592475</v>
      </c>
      <c r="H50" s="3">
        <f>Data!V122</f>
        <v>0.61442006269592475</v>
      </c>
      <c r="I50" s="3">
        <f>Data!W122</f>
        <v>1.7085241263687327</v>
      </c>
      <c r="J50" s="3">
        <f>Data!X122</f>
        <v>1.7085241263687327</v>
      </c>
      <c r="K50" s="3"/>
    </row>
    <row r="51" spans="1:11" x14ac:dyDescent="0.25">
      <c r="A51" s="2">
        <f>Data!C51</f>
        <v>42278</v>
      </c>
      <c r="B51" s="1" t="str">
        <f>Data!D51</f>
        <v>1_month</v>
      </c>
      <c r="C51" s="3">
        <f>Data!Q123</f>
        <v>0.11764705882352941</v>
      </c>
      <c r="D51" s="3">
        <f>Data!R123</f>
        <v>0.29411764705882354</v>
      </c>
      <c r="E51" s="3">
        <f>Data!S123</f>
        <v>0.17946066519436588</v>
      </c>
      <c r="F51" s="3">
        <f>Data!T123</f>
        <v>0.65755711320712906</v>
      </c>
      <c r="G51" s="3">
        <f>Data!U123</f>
        <v>8.1504702194357362E-2</v>
      </c>
      <c r="H51" s="3">
        <f>Data!V123</f>
        <v>0.64263322884012541</v>
      </c>
      <c r="I51" s="3">
        <f>Data!W123</f>
        <v>0.53855503746005129</v>
      </c>
      <c r="J51" s="3">
        <f>Data!X123</f>
        <v>2.2470791638287841</v>
      </c>
      <c r="K51" s="3"/>
    </row>
    <row r="52" spans="1:11" x14ac:dyDescent="0.25">
      <c r="A52" s="2">
        <f>Data!C52</f>
        <v>42278</v>
      </c>
      <c r="B52" s="1" t="str">
        <f>Data!D52</f>
        <v>2_month</v>
      </c>
      <c r="C52" s="3">
        <f>Data!Q124</f>
        <v>9.4117647058823528E-2</v>
      </c>
      <c r="D52" s="3">
        <f>Data!R124</f>
        <v>0.36470588235294116</v>
      </c>
      <c r="E52" s="3">
        <f>Data!S124</f>
        <v>0.10404094867382135</v>
      </c>
      <c r="F52" s="3">
        <f>Data!T124</f>
        <v>0.76159806188095047</v>
      </c>
      <c r="G52" s="3">
        <f>Data!U124</f>
        <v>7.8369905956112859E-2</v>
      </c>
      <c r="H52" s="3">
        <f>Data!V124</f>
        <v>0.67711598746081503</v>
      </c>
      <c r="I52" s="3">
        <f>Data!W124</f>
        <v>0.21020589930319064</v>
      </c>
      <c r="J52" s="3">
        <f>Data!X124</f>
        <v>2.4572850631319745</v>
      </c>
      <c r="K52" s="3"/>
    </row>
    <row r="53" spans="1:11" x14ac:dyDescent="0.25">
      <c r="A53" s="2">
        <f>Data!C53</f>
        <v>42278</v>
      </c>
      <c r="B53" s="1" t="str">
        <f>Data!D53</f>
        <v>3_month</v>
      </c>
      <c r="C53" s="3">
        <f>Data!Q125</f>
        <v>0</v>
      </c>
      <c r="D53" s="3">
        <f>Data!R125</f>
        <v>0</v>
      </c>
      <c r="E53" s="3">
        <f>Data!S125</f>
        <v>0</v>
      </c>
      <c r="F53" s="3">
        <f>Data!T125</f>
        <v>0</v>
      </c>
      <c r="G53" s="3">
        <f>Data!U125</f>
        <v>0</v>
      </c>
      <c r="H53" s="3">
        <f>Data!V125</f>
        <v>0</v>
      </c>
      <c r="I53" s="3">
        <f>Data!W125</f>
        <v>0</v>
      </c>
      <c r="J53" s="3">
        <f>Data!X125</f>
        <v>0</v>
      </c>
      <c r="K53" s="3"/>
    </row>
    <row r="54" spans="1:11" x14ac:dyDescent="0.25">
      <c r="A54" s="2">
        <f>Data!C54</f>
        <v>42278</v>
      </c>
      <c r="B54" s="1" t="str">
        <f>Data!D54</f>
        <v>4_month</v>
      </c>
      <c r="C54" s="3">
        <f>Data!Q126</f>
        <v>0</v>
      </c>
      <c r="D54" s="3">
        <f>Data!R126</f>
        <v>0</v>
      </c>
      <c r="E54" s="3">
        <f>Data!S126</f>
        <v>0</v>
      </c>
      <c r="F54" s="3">
        <f>Data!T126</f>
        <v>0</v>
      </c>
      <c r="G54" s="3">
        <f>Data!U126</f>
        <v>0</v>
      </c>
      <c r="H54" s="3">
        <f>Data!V126</f>
        <v>0</v>
      </c>
      <c r="I54" s="3">
        <f>Data!W126</f>
        <v>0</v>
      </c>
      <c r="J54" s="3">
        <f>Data!X126</f>
        <v>0</v>
      </c>
      <c r="K54" s="3"/>
    </row>
    <row r="55" spans="1:11" x14ac:dyDescent="0.25">
      <c r="A55" s="2">
        <f>Data!C55</f>
        <v>42278</v>
      </c>
      <c r="B55" s="1" t="str">
        <f>Data!D55</f>
        <v>5_month</v>
      </c>
      <c r="C55" s="3">
        <f>Data!Q127</f>
        <v>0</v>
      </c>
      <c r="D55" s="3">
        <f>Data!R127</f>
        <v>0</v>
      </c>
      <c r="E55" s="3">
        <f>Data!S127</f>
        <v>0</v>
      </c>
      <c r="F55" s="3">
        <f>Data!T127</f>
        <v>0</v>
      </c>
      <c r="G55" s="3">
        <f>Data!U127</f>
        <v>0</v>
      </c>
      <c r="H55" s="3">
        <f>Data!V127</f>
        <v>0</v>
      </c>
      <c r="I55" s="3">
        <f>Data!W127</f>
        <v>0</v>
      </c>
      <c r="J55" s="3">
        <f>Data!X127</f>
        <v>0</v>
      </c>
      <c r="K55" s="3"/>
    </row>
    <row r="56" spans="1:11" x14ac:dyDescent="0.25">
      <c r="A56" s="2">
        <f>Data!C56</f>
        <v>42278</v>
      </c>
      <c r="B56" s="1" t="str">
        <f>Data!D56</f>
        <v>6_month</v>
      </c>
      <c r="C56" s="3">
        <f>Data!Q128</f>
        <v>0</v>
      </c>
      <c r="D56" s="3">
        <f>Data!R128</f>
        <v>0</v>
      </c>
      <c r="E56" s="3">
        <f>Data!S128</f>
        <v>0</v>
      </c>
      <c r="F56" s="3">
        <f>Data!T128</f>
        <v>0</v>
      </c>
      <c r="G56" s="3">
        <f>Data!U128</f>
        <v>0</v>
      </c>
      <c r="H56" s="3">
        <f>Data!V128</f>
        <v>0</v>
      </c>
      <c r="I56" s="3">
        <f>Data!W128</f>
        <v>0</v>
      </c>
      <c r="J56" s="3">
        <f>Data!X128</f>
        <v>0</v>
      </c>
      <c r="K56" s="3"/>
    </row>
    <row r="57" spans="1:11" x14ac:dyDescent="0.25">
      <c r="A57" s="2">
        <f>Data!C57</f>
        <v>42278</v>
      </c>
      <c r="B57" s="1" t="str">
        <f>Data!D57</f>
        <v>7_to_12_month</v>
      </c>
      <c r="C57" s="3">
        <f>Data!Q129</f>
        <v>0</v>
      </c>
      <c r="D57" s="3">
        <f>Data!R129</f>
        <v>0</v>
      </c>
      <c r="E57" s="3">
        <f>Data!S129</f>
        <v>0</v>
      </c>
      <c r="F57" s="3">
        <f>Data!T129</f>
        <v>0</v>
      </c>
      <c r="G57" s="3">
        <f>Data!U129</f>
        <v>0</v>
      </c>
      <c r="H57" s="3">
        <f>Data!V129</f>
        <v>0</v>
      </c>
      <c r="I57" s="3">
        <f>Data!W129</f>
        <v>0</v>
      </c>
      <c r="J57" s="3">
        <f>Data!X129</f>
        <v>0</v>
      </c>
      <c r="K57" s="3"/>
    </row>
    <row r="58" spans="1:11" x14ac:dyDescent="0.25">
      <c r="A58" s="2">
        <f>Data!C58</f>
        <v>42309</v>
      </c>
      <c r="B58" s="1" t="str">
        <f>Data!D58</f>
        <v>same_month</v>
      </c>
      <c r="C58" s="3">
        <f>Data!Q130</f>
        <v>0.23478260869565218</v>
      </c>
      <c r="D58" s="3">
        <f>Data!R130</f>
        <v>0.23478260869565218</v>
      </c>
      <c r="E58" s="3">
        <f>Data!S130</f>
        <v>0.64305748226585169</v>
      </c>
      <c r="F58" s="3">
        <f>Data!T130</f>
        <v>0.64305748226585169</v>
      </c>
      <c r="G58" s="3">
        <f>Data!U130</f>
        <v>0.5664160401002506</v>
      </c>
      <c r="H58" s="3">
        <f>Data!V130</f>
        <v>0.5664160401002506</v>
      </c>
      <c r="I58" s="3">
        <f>Data!W130</f>
        <v>1.1617499049450919</v>
      </c>
      <c r="J58" s="3">
        <f>Data!X130</f>
        <v>1.1617499049450919</v>
      </c>
      <c r="K58" s="3"/>
    </row>
    <row r="59" spans="1:11" x14ac:dyDescent="0.25">
      <c r="A59" s="2">
        <f>Data!C59</f>
        <v>42309</v>
      </c>
      <c r="B59" s="1" t="str">
        <f>Data!D59</f>
        <v>1_month</v>
      </c>
      <c r="C59" s="3">
        <f>Data!Q131</f>
        <v>0.27826086956521739</v>
      </c>
      <c r="D59" s="3">
        <f>Data!R131</f>
        <v>0.4</v>
      </c>
      <c r="E59" s="3">
        <f>Data!S131</f>
        <v>0.92422324127528366</v>
      </c>
      <c r="F59" s="3">
        <f>Data!T131</f>
        <v>1.5672807235411355</v>
      </c>
      <c r="G59" s="3">
        <f>Data!U131</f>
        <v>6.5162907268170422E-2</v>
      </c>
      <c r="H59" s="3">
        <f>Data!V131</f>
        <v>0.59649122807017541</v>
      </c>
      <c r="I59" s="3">
        <f>Data!W131</f>
        <v>0.22253285917708543</v>
      </c>
      <c r="J59" s="3">
        <f>Data!X131</f>
        <v>1.3842827641221773</v>
      </c>
      <c r="K59" s="3"/>
    </row>
    <row r="60" spans="1:11" x14ac:dyDescent="0.25">
      <c r="A60" s="2">
        <f>Data!C60</f>
        <v>42309</v>
      </c>
      <c r="B60" s="1" t="str">
        <f>Data!D60</f>
        <v>2_month</v>
      </c>
      <c r="C60" s="3">
        <f>Data!Q132</f>
        <v>0</v>
      </c>
      <c r="D60" s="3">
        <f>Data!R132</f>
        <v>0</v>
      </c>
      <c r="E60" s="3">
        <f>Data!S132</f>
        <v>0</v>
      </c>
      <c r="F60" s="3">
        <f>Data!T132</f>
        <v>0</v>
      </c>
      <c r="G60" s="3">
        <f>Data!U132</f>
        <v>0</v>
      </c>
      <c r="H60" s="3">
        <f>Data!V132</f>
        <v>0</v>
      </c>
      <c r="I60" s="3">
        <f>Data!W132</f>
        <v>0</v>
      </c>
      <c r="J60" s="3">
        <f>Data!X132</f>
        <v>0</v>
      </c>
      <c r="K60" s="3"/>
    </row>
    <row r="61" spans="1:11" x14ac:dyDescent="0.25">
      <c r="A61" s="2">
        <f>Data!C61</f>
        <v>42309</v>
      </c>
      <c r="B61" s="1" t="str">
        <f>Data!D61</f>
        <v>3_month</v>
      </c>
      <c r="C61" s="3">
        <f>Data!Q133</f>
        <v>0</v>
      </c>
      <c r="D61" s="3">
        <f>Data!R133</f>
        <v>0</v>
      </c>
      <c r="E61" s="3">
        <f>Data!S133</f>
        <v>0</v>
      </c>
      <c r="F61" s="3">
        <f>Data!T133</f>
        <v>0</v>
      </c>
      <c r="G61" s="3">
        <f>Data!U133</f>
        <v>0</v>
      </c>
      <c r="H61" s="3">
        <f>Data!V133</f>
        <v>0</v>
      </c>
      <c r="I61" s="3">
        <f>Data!W133</f>
        <v>0</v>
      </c>
      <c r="J61" s="3">
        <f>Data!X133</f>
        <v>0</v>
      </c>
      <c r="K61" s="3"/>
    </row>
    <row r="62" spans="1:11" x14ac:dyDescent="0.25">
      <c r="A62" s="2">
        <f>Data!C62</f>
        <v>42309</v>
      </c>
      <c r="B62" s="1" t="str">
        <f>Data!D62</f>
        <v>4_month</v>
      </c>
      <c r="C62" s="3">
        <f>Data!Q134</f>
        <v>0</v>
      </c>
      <c r="D62" s="3">
        <f>Data!R134</f>
        <v>0</v>
      </c>
      <c r="E62" s="3">
        <f>Data!S134</f>
        <v>0</v>
      </c>
      <c r="F62" s="3">
        <f>Data!T134</f>
        <v>0</v>
      </c>
      <c r="G62" s="3">
        <f>Data!U134</f>
        <v>0</v>
      </c>
      <c r="H62" s="3">
        <f>Data!V134</f>
        <v>0</v>
      </c>
      <c r="I62" s="3">
        <f>Data!W134</f>
        <v>0</v>
      </c>
      <c r="J62" s="3">
        <f>Data!X134</f>
        <v>0</v>
      </c>
      <c r="K62" s="3"/>
    </row>
    <row r="63" spans="1:11" x14ac:dyDescent="0.25">
      <c r="A63" s="2">
        <f>Data!C63</f>
        <v>42309</v>
      </c>
      <c r="B63" s="1" t="str">
        <f>Data!D63</f>
        <v>5_month</v>
      </c>
      <c r="C63" s="3">
        <f>Data!Q135</f>
        <v>0</v>
      </c>
      <c r="D63" s="3">
        <f>Data!R135</f>
        <v>0</v>
      </c>
      <c r="E63" s="3">
        <f>Data!S135</f>
        <v>0</v>
      </c>
      <c r="F63" s="3">
        <f>Data!T135</f>
        <v>0</v>
      </c>
      <c r="G63" s="3">
        <f>Data!U135</f>
        <v>0</v>
      </c>
      <c r="H63" s="3">
        <f>Data!V135</f>
        <v>0</v>
      </c>
      <c r="I63" s="3">
        <f>Data!W135</f>
        <v>0</v>
      </c>
      <c r="J63" s="3">
        <f>Data!X135</f>
        <v>0</v>
      </c>
      <c r="K63" s="3"/>
    </row>
    <row r="64" spans="1:11" x14ac:dyDescent="0.25">
      <c r="A64" s="2">
        <f>Data!C64</f>
        <v>42309</v>
      </c>
      <c r="B64" s="1" t="str">
        <f>Data!D64</f>
        <v>6_month</v>
      </c>
      <c r="C64" s="3">
        <f>Data!Q136</f>
        <v>0</v>
      </c>
      <c r="D64" s="3">
        <f>Data!R136</f>
        <v>0</v>
      </c>
      <c r="E64" s="3">
        <f>Data!S136</f>
        <v>0</v>
      </c>
      <c r="F64" s="3">
        <f>Data!T136</f>
        <v>0</v>
      </c>
      <c r="G64" s="3">
        <f>Data!U136</f>
        <v>0</v>
      </c>
      <c r="H64" s="3">
        <f>Data!V136</f>
        <v>0</v>
      </c>
      <c r="I64" s="3">
        <f>Data!W136</f>
        <v>0</v>
      </c>
      <c r="J64" s="3">
        <f>Data!X136</f>
        <v>0</v>
      </c>
      <c r="K64" s="3"/>
    </row>
    <row r="65" spans="1:11" x14ac:dyDescent="0.25">
      <c r="A65" s="2">
        <f>Data!C65</f>
        <v>42309</v>
      </c>
      <c r="B65" s="1" t="str">
        <f>Data!D65</f>
        <v>7_to_12_month</v>
      </c>
      <c r="C65" s="3">
        <f>Data!Q137</f>
        <v>0</v>
      </c>
      <c r="D65" s="3">
        <f>Data!R137</f>
        <v>0</v>
      </c>
      <c r="E65" s="3">
        <f>Data!S137</f>
        <v>0</v>
      </c>
      <c r="F65" s="3">
        <f>Data!T137</f>
        <v>0</v>
      </c>
      <c r="G65" s="3">
        <f>Data!U137</f>
        <v>0</v>
      </c>
      <c r="H65" s="3">
        <f>Data!V137</f>
        <v>0</v>
      </c>
      <c r="I65" s="3">
        <f>Data!W137</f>
        <v>0</v>
      </c>
      <c r="J65" s="3">
        <f>Data!X137</f>
        <v>0</v>
      </c>
      <c r="K65" s="3"/>
    </row>
    <row r="66" spans="1:11" x14ac:dyDescent="0.25">
      <c r="A66" s="2">
        <f>Data!C66</f>
        <v>42339</v>
      </c>
      <c r="B66" s="1" t="str">
        <f>Data!D66</f>
        <v>same_month</v>
      </c>
      <c r="C66" s="3">
        <f>Data!Q138</f>
        <v>0.16438356164383561</v>
      </c>
      <c r="D66" s="3">
        <f>Data!R138</f>
        <v>0.16438356164383561</v>
      </c>
      <c r="E66" s="3">
        <f>Data!S138</f>
        <v>0.37216541047056428</v>
      </c>
      <c r="F66" s="3">
        <f>Data!T138</f>
        <v>0.37216541047056428</v>
      </c>
      <c r="G66" s="3">
        <f>Data!U138</f>
        <v>0.56501182033096931</v>
      </c>
      <c r="H66" s="3">
        <f>Data!V138</f>
        <v>0.56501182033096931</v>
      </c>
      <c r="I66" s="3">
        <f>Data!W138</f>
        <v>1.3697051952155737</v>
      </c>
      <c r="J66" s="3">
        <f>Data!X138</f>
        <v>1.3697051952155737</v>
      </c>
      <c r="K66" s="3"/>
    </row>
    <row r="67" spans="1:11" x14ac:dyDescent="0.25">
      <c r="A67" s="2">
        <f>Data!C67</f>
        <v>42339</v>
      </c>
      <c r="B67" s="1" t="str">
        <f>Data!D67</f>
        <v>1_month</v>
      </c>
      <c r="C67" s="3">
        <f>Data!Q139</f>
        <v>0</v>
      </c>
      <c r="D67" s="3">
        <f>Data!R139</f>
        <v>0</v>
      </c>
      <c r="E67" s="3">
        <f>Data!S139</f>
        <v>0</v>
      </c>
      <c r="F67" s="3">
        <f>Data!T139</f>
        <v>0</v>
      </c>
      <c r="G67" s="3">
        <f>Data!U139</f>
        <v>0</v>
      </c>
      <c r="H67" s="3">
        <f>Data!V139</f>
        <v>0</v>
      </c>
      <c r="I67" s="3">
        <f>Data!W139</f>
        <v>0</v>
      </c>
      <c r="J67" s="3">
        <f>Data!X139</f>
        <v>0</v>
      </c>
      <c r="K67" s="3"/>
    </row>
    <row r="68" spans="1:11" x14ac:dyDescent="0.25">
      <c r="A68" s="2">
        <f>Data!C68</f>
        <v>42339</v>
      </c>
      <c r="B68" s="1" t="str">
        <f>Data!D68</f>
        <v>2_month</v>
      </c>
      <c r="C68" s="3">
        <f>Data!Q140</f>
        <v>0</v>
      </c>
      <c r="D68" s="3">
        <f>Data!R140</f>
        <v>0</v>
      </c>
      <c r="E68" s="3">
        <f>Data!S140</f>
        <v>0</v>
      </c>
      <c r="F68" s="3">
        <f>Data!T140</f>
        <v>0</v>
      </c>
      <c r="G68" s="3">
        <f>Data!U140</f>
        <v>0</v>
      </c>
      <c r="H68" s="3">
        <f>Data!V140</f>
        <v>0</v>
      </c>
      <c r="I68" s="3">
        <f>Data!W140</f>
        <v>0</v>
      </c>
      <c r="J68" s="3">
        <f>Data!X140</f>
        <v>0</v>
      </c>
      <c r="K68" s="3"/>
    </row>
    <row r="69" spans="1:11" x14ac:dyDescent="0.25">
      <c r="A69" s="2">
        <f>Data!C69</f>
        <v>42339</v>
      </c>
      <c r="B69" s="1" t="str">
        <f>Data!D69</f>
        <v>3_month</v>
      </c>
      <c r="C69" s="3">
        <f>Data!Q141</f>
        <v>0</v>
      </c>
      <c r="D69" s="3">
        <f>Data!R141</f>
        <v>0</v>
      </c>
      <c r="E69" s="3">
        <f>Data!S141</f>
        <v>0</v>
      </c>
      <c r="F69" s="3">
        <f>Data!T141</f>
        <v>0</v>
      </c>
      <c r="G69" s="3">
        <f>Data!U141</f>
        <v>0</v>
      </c>
      <c r="H69" s="3">
        <f>Data!V141</f>
        <v>0</v>
      </c>
      <c r="I69" s="3">
        <f>Data!W141</f>
        <v>0</v>
      </c>
      <c r="J69" s="3">
        <f>Data!X141</f>
        <v>0</v>
      </c>
      <c r="K69" s="3"/>
    </row>
    <row r="70" spans="1:11" x14ac:dyDescent="0.25">
      <c r="A70" s="2">
        <f>Data!C70</f>
        <v>42339</v>
      </c>
      <c r="B70" s="1" t="str">
        <f>Data!D70</f>
        <v>4_month</v>
      </c>
      <c r="C70" s="3">
        <f>Data!Q142</f>
        <v>0</v>
      </c>
      <c r="D70" s="3">
        <f>Data!R142</f>
        <v>0</v>
      </c>
      <c r="E70" s="3">
        <f>Data!S142</f>
        <v>0</v>
      </c>
      <c r="F70" s="3">
        <f>Data!T142</f>
        <v>0</v>
      </c>
      <c r="G70" s="3">
        <f>Data!U142</f>
        <v>0</v>
      </c>
      <c r="H70" s="3">
        <f>Data!V142</f>
        <v>0</v>
      </c>
      <c r="I70" s="3">
        <f>Data!W142</f>
        <v>0</v>
      </c>
      <c r="J70" s="3">
        <f>Data!X142</f>
        <v>0</v>
      </c>
      <c r="K70" s="3"/>
    </row>
    <row r="71" spans="1:11" x14ac:dyDescent="0.25">
      <c r="A71" s="2">
        <f>Data!C71</f>
        <v>42339</v>
      </c>
      <c r="B71" s="1" t="str">
        <f>Data!D71</f>
        <v>5_month</v>
      </c>
      <c r="C71" s="3">
        <f>Data!Q143</f>
        <v>0</v>
      </c>
      <c r="D71" s="3">
        <f>Data!R143</f>
        <v>0</v>
      </c>
      <c r="E71" s="3">
        <f>Data!S143</f>
        <v>0</v>
      </c>
      <c r="F71" s="3">
        <f>Data!T143</f>
        <v>0</v>
      </c>
      <c r="G71" s="3">
        <f>Data!U143</f>
        <v>0</v>
      </c>
      <c r="H71" s="3">
        <f>Data!V143</f>
        <v>0</v>
      </c>
      <c r="I71" s="3">
        <f>Data!W143</f>
        <v>0</v>
      </c>
      <c r="J71" s="3">
        <f>Data!X143</f>
        <v>0</v>
      </c>
      <c r="K71" s="3"/>
    </row>
    <row r="72" spans="1:11" x14ac:dyDescent="0.25">
      <c r="A72" s="2">
        <f>Data!C72</f>
        <v>42339</v>
      </c>
      <c r="B72" s="1" t="str">
        <f>Data!D72</f>
        <v>6_month</v>
      </c>
      <c r="C72" s="3">
        <f>Data!Q144</f>
        <v>0</v>
      </c>
      <c r="D72" s="3">
        <f>Data!R144</f>
        <v>0</v>
      </c>
      <c r="E72" s="3">
        <f>Data!S144</f>
        <v>0</v>
      </c>
      <c r="F72" s="3">
        <f>Data!T144</f>
        <v>0</v>
      </c>
      <c r="G72" s="3">
        <f>Data!U144</f>
        <v>0</v>
      </c>
      <c r="H72" s="3">
        <f>Data!V144</f>
        <v>0</v>
      </c>
      <c r="I72" s="3">
        <f>Data!W144</f>
        <v>0</v>
      </c>
      <c r="J72" s="3">
        <f>Data!X144</f>
        <v>0</v>
      </c>
      <c r="K72" s="3"/>
    </row>
    <row r="73" spans="1:11" x14ac:dyDescent="0.25">
      <c r="A73" s="2">
        <f>Data!C73</f>
        <v>42339</v>
      </c>
      <c r="B73" s="1" t="str">
        <f>Data!D73</f>
        <v>7_to_12_month</v>
      </c>
      <c r="C73" s="3">
        <f>Data!Q145</f>
        <v>0</v>
      </c>
      <c r="D73" s="3">
        <f>Data!R145</f>
        <v>0</v>
      </c>
      <c r="E73" s="3">
        <f>Data!S145</f>
        <v>0</v>
      </c>
      <c r="F73" s="3">
        <f>Data!T145</f>
        <v>0</v>
      </c>
      <c r="G73" s="3">
        <f>Data!U145</f>
        <v>0</v>
      </c>
      <c r="H73" s="3">
        <f>Data!V145</f>
        <v>0</v>
      </c>
      <c r="I73" s="3">
        <f>Data!W145</f>
        <v>0</v>
      </c>
      <c r="J73" s="3">
        <f>Data!X145</f>
        <v>0</v>
      </c>
      <c r="K73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G25" workbookViewId="0">
      <selection activeCell="Z8" sqref="Z8"/>
    </sheetView>
  </sheetViews>
  <sheetFormatPr defaultRowHeight="15" x14ac:dyDescent="0.25"/>
  <cols>
    <col min="1" max="1" width="9.5703125" style="1" bestFit="1" customWidth="1"/>
    <col min="2" max="2" width="14.85546875" style="1" bestFit="1" customWidth="1"/>
    <col min="3" max="3" width="13.5703125" style="1" bestFit="1" customWidth="1"/>
    <col min="4" max="4" width="16.7109375" style="1" bestFit="1" customWidth="1"/>
    <col min="5" max="5" width="13.5703125" style="1" bestFit="1" customWidth="1"/>
    <col min="6" max="6" width="16.7109375" style="1" bestFit="1" customWidth="1"/>
    <col min="7" max="7" width="11.28515625" style="1" bestFit="1" customWidth="1"/>
    <col min="8" max="8" width="14.5703125" style="1" bestFit="1" customWidth="1"/>
    <col min="9" max="9" width="11.28515625" style="1" bestFit="1" customWidth="1"/>
    <col min="10" max="10" width="14.5703125" style="1" bestFit="1" customWidth="1"/>
    <col min="11" max="16384" width="9.140625" style="1"/>
  </cols>
  <sheetData>
    <row r="1" spans="1:11" x14ac:dyDescent="0.25">
      <c r="A1" s="1" t="str">
        <f>Data!C1</f>
        <v>Date</v>
      </c>
      <c r="B1" s="1" t="str">
        <f>Data!D1</f>
        <v>Reference</v>
      </c>
      <c r="C1" s="1" t="str">
        <f>Data!Q1</f>
        <v>RR1 driver (%)</v>
      </c>
      <c r="D1" s="1" t="str">
        <f>Data!R1</f>
        <v>RR1 driver_Ac (%)</v>
      </c>
      <c r="E1" s="1" t="str">
        <f>Data!S1</f>
        <v>RR2 driver (%)</v>
      </c>
      <c r="F1" s="1" t="str">
        <f>Data!T1</f>
        <v>RR2 driver_Ac (%)</v>
      </c>
      <c r="G1" s="1" t="str">
        <f>Data!U1</f>
        <v>RR1 pax (%)</v>
      </c>
      <c r="H1" s="1" t="str">
        <f>Data!V1</f>
        <v>RR1 pax_Ac (%)</v>
      </c>
      <c r="I1" s="1" t="str">
        <f>Data!W1</f>
        <v>RR2 pax (%)</v>
      </c>
      <c r="J1" s="1" t="str">
        <f>Data!X1</f>
        <v>RR2 pax_Ac (%)</v>
      </c>
    </row>
    <row r="2" spans="1:11" x14ac:dyDescent="0.25">
      <c r="A2" s="2">
        <f>Data!C2</f>
        <v>42095</v>
      </c>
      <c r="B2" s="1" t="str">
        <f>Data!D2</f>
        <v>same_month</v>
      </c>
      <c r="C2" s="3">
        <f>Data!Q146</f>
        <v>0.43309002433090027</v>
      </c>
      <c r="D2" s="3">
        <f>Data!R146</f>
        <v>0.43309002433090027</v>
      </c>
      <c r="E2" s="3">
        <f>Data!S146</f>
        <v>1.0497763520847303</v>
      </c>
      <c r="F2" s="3">
        <f>Data!T146</f>
        <v>1.0497763520847303</v>
      </c>
      <c r="G2" s="3">
        <f>Data!U146</f>
        <v>0.35742035742035744</v>
      </c>
      <c r="H2" s="3">
        <f>Data!V146</f>
        <v>0.35742035742035744</v>
      </c>
      <c r="I2" s="3">
        <f>Data!W146</f>
        <v>0.81778661266650565</v>
      </c>
      <c r="J2" s="3">
        <f>Data!X146</f>
        <v>0.81778661266650565</v>
      </c>
      <c r="K2" s="3"/>
    </row>
    <row r="3" spans="1:11" x14ac:dyDescent="0.25">
      <c r="A3" s="2">
        <f>Data!C3</f>
        <v>42095</v>
      </c>
      <c r="B3" s="1" t="str">
        <f>Data!D3</f>
        <v>1_month</v>
      </c>
      <c r="C3" s="3">
        <f>Data!Q147</f>
        <v>0.21411192214111921</v>
      </c>
      <c r="D3" s="3">
        <f>Data!R147</f>
        <v>0.52554744525547448</v>
      </c>
      <c r="E3" s="3">
        <f>Data!S147</f>
        <v>0.63266434837915753</v>
      </c>
      <c r="F3" s="3">
        <f>Data!T147</f>
        <v>1.6824407004638879</v>
      </c>
      <c r="G3" s="3">
        <f>Data!U147</f>
        <v>0.21833721833721834</v>
      </c>
      <c r="H3" s="3">
        <f>Data!V147</f>
        <v>0.47086247086247085</v>
      </c>
      <c r="I3" s="3">
        <f>Data!W147</f>
        <v>0.40107659724673489</v>
      </c>
      <c r="J3" s="3">
        <f>Data!X147</f>
        <v>1.2188632099132406</v>
      </c>
      <c r="K3" s="3"/>
    </row>
    <row r="4" spans="1:11" x14ac:dyDescent="0.25">
      <c r="A4" s="2">
        <f>Data!C4</f>
        <v>42095</v>
      </c>
      <c r="B4" s="1" t="str">
        <f>Data!D4</f>
        <v>2_month</v>
      </c>
      <c r="C4" s="3">
        <f>Data!Q148</f>
        <v>0.19221411192214111</v>
      </c>
      <c r="D4" s="3">
        <f>Data!R148</f>
        <v>0.55474452554744524</v>
      </c>
      <c r="E4" s="3">
        <f>Data!S148</f>
        <v>0.56819014566496362</v>
      </c>
      <c r="F4" s="3">
        <f>Data!T148</f>
        <v>2.2506308461288516</v>
      </c>
      <c r="G4" s="3">
        <f>Data!U148</f>
        <v>0.1895881895881896</v>
      </c>
      <c r="H4" s="3">
        <f>Data!V148</f>
        <v>0.5174825174825175</v>
      </c>
      <c r="I4" s="3">
        <f>Data!W148</f>
        <v>0.3781373660059078</v>
      </c>
      <c r="J4" s="3">
        <f>Data!X148</f>
        <v>1.5970005759191483</v>
      </c>
      <c r="K4" s="3"/>
    </row>
    <row r="5" spans="1:11" x14ac:dyDescent="0.25">
      <c r="A5" s="2">
        <f>Data!C5</f>
        <v>42095</v>
      </c>
      <c r="B5" s="1" t="str">
        <f>Data!D5</f>
        <v>3_month</v>
      </c>
      <c r="C5" s="3">
        <f>Data!Q149</f>
        <v>0.13381995133819952</v>
      </c>
      <c r="D5" s="3">
        <f>Data!R149</f>
        <v>0.56934306569343063</v>
      </c>
      <c r="E5" s="3">
        <f>Data!S149</f>
        <v>0.3742421204725988</v>
      </c>
      <c r="F5" s="3">
        <f>Data!T149</f>
        <v>2.6248729666014503</v>
      </c>
      <c r="G5" s="3">
        <f>Data!U149</f>
        <v>0.12276612276612277</v>
      </c>
      <c r="H5" s="3">
        <f>Data!V149</f>
        <v>0.54545454545454541</v>
      </c>
      <c r="I5" s="3">
        <f>Data!W149</f>
        <v>0.19158600702249801</v>
      </c>
      <c r="J5" s="3">
        <f>Data!X149</f>
        <v>1.7885865829416463</v>
      </c>
      <c r="K5" s="3"/>
    </row>
    <row r="6" spans="1:11" x14ac:dyDescent="0.25">
      <c r="A6" s="2">
        <f>Data!C6</f>
        <v>42095</v>
      </c>
      <c r="B6" s="1" t="str">
        <f>Data!D6</f>
        <v>4_month</v>
      </c>
      <c r="C6" s="3">
        <f>Data!Q150</f>
        <v>0.15085158150851583</v>
      </c>
      <c r="D6" s="3">
        <f>Data!R150</f>
        <v>0.58880778588807781</v>
      </c>
      <c r="E6" s="3">
        <f>Data!S150</f>
        <v>0.48130967113040712</v>
      </c>
      <c r="F6" s="3">
        <f>Data!T150</f>
        <v>3.1061826377318575</v>
      </c>
      <c r="G6" s="3">
        <f>Data!U150</f>
        <v>0.17094017094017094</v>
      </c>
      <c r="H6" s="3">
        <f>Data!V150</f>
        <v>0.57342657342657344</v>
      </c>
      <c r="I6" s="3">
        <f>Data!W150</f>
        <v>0.34421851487171867</v>
      </c>
      <c r="J6" s="3">
        <f>Data!X150</f>
        <v>2.1328050978133652</v>
      </c>
      <c r="K6" s="3"/>
    </row>
    <row r="7" spans="1:11" x14ac:dyDescent="0.25">
      <c r="A7" s="2">
        <f>Data!C7</f>
        <v>42095</v>
      </c>
      <c r="B7" s="1" t="str">
        <f>Data!D7</f>
        <v>5_month</v>
      </c>
      <c r="C7" s="3">
        <f>Data!Q151</f>
        <v>0.145985401459854</v>
      </c>
      <c r="D7" s="3">
        <f>Data!R151</f>
        <v>0.6009732360097324</v>
      </c>
      <c r="E7" s="3">
        <f>Data!S151</f>
        <v>0.43373177459608564</v>
      </c>
      <c r="F7" s="3">
        <f>Data!T151</f>
        <v>3.5399144123279433</v>
      </c>
      <c r="G7" s="3">
        <f>Data!U151</f>
        <v>0.17482517482517482</v>
      </c>
      <c r="H7" s="3">
        <f>Data!V151</f>
        <v>0.59440559440559437</v>
      </c>
      <c r="I7" s="3">
        <f>Data!W151</f>
        <v>0.34278336151002287</v>
      </c>
      <c r="J7" s="3">
        <f>Data!X151</f>
        <v>2.4755884593233879</v>
      </c>
      <c r="K7" s="3"/>
    </row>
    <row r="8" spans="1:11" x14ac:dyDescent="0.25">
      <c r="A8" s="2">
        <f>Data!C8</f>
        <v>42095</v>
      </c>
      <c r="B8" s="1" t="str">
        <f>Data!D8</f>
        <v>6_month</v>
      </c>
      <c r="C8" s="3">
        <f>Data!Q152</f>
        <v>0.145985401459854</v>
      </c>
      <c r="D8" s="3">
        <f>Data!R152</f>
        <v>0.61557177615571779</v>
      </c>
      <c r="E8" s="3">
        <f>Data!S152</f>
        <v>0.49287575960787294</v>
      </c>
      <c r="F8" s="3">
        <f>Data!T152</f>
        <v>4.0327901719358161</v>
      </c>
      <c r="G8" s="3">
        <f>Data!U152</f>
        <v>0.17871017871017872</v>
      </c>
      <c r="H8" s="3">
        <f>Data!V152</f>
        <v>0.60916860916860915</v>
      </c>
      <c r="I8" s="3">
        <f>Data!W152</f>
        <v>0.34836141713266577</v>
      </c>
      <c r="J8" s="3">
        <f>Data!X152</f>
        <v>2.8239498764560538</v>
      </c>
      <c r="K8" s="3"/>
    </row>
    <row r="9" spans="1:11" x14ac:dyDescent="0.25">
      <c r="A9" s="2">
        <f>Data!C9</f>
        <v>42095</v>
      </c>
      <c r="B9" s="1" t="str">
        <f>Data!D9</f>
        <v>7_to_12_month</v>
      </c>
      <c r="C9" s="3">
        <f>Data!Q153</f>
        <v>0.15571776155717762</v>
      </c>
      <c r="D9" s="3">
        <f>Data!R153</f>
        <v>0.62773722627737227</v>
      </c>
      <c r="E9" s="3">
        <f>Data!S153</f>
        <v>0.59446791153636092</v>
      </c>
      <c r="F9" s="3">
        <f>Data!T153</f>
        <v>4.627258083472177</v>
      </c>
      <c r="G9" s="3">
        <f>Data!U153</f>
        <v>0.20901320901320902</v>
      </c>
      <c r="H9" s="3">
        <f>Data!V153</f>
        <v>0.62937062937062938</v>
      </c>
      <c r="I9" s="3">
        <f>Data!W153</f>
        <v>0.48933620673639622</v>
      </c>
      <c r="J9" s="3">
        <f>Data!X153</f>
        <v>3.31328608319245</v>
      </c>
      <c r="K9" s="3"/>
    </row>
    <row r="10" spans="1:11" x14ac:dyDescent="0.25">
      <c r="A10" s="2">
        <f>Data!C10</f>
        <v>42125</v>
      </c>
      <c r="B10" s="1" t="str">
        <f>Data!D10</f>
        <v>same_month</v>
      </c>
      <c r="C10" s="3">
        <f>Data!Q154</f>
        <v>0.27976190476190477</v>
      </c>
      <c r="D10" s="3">
        <f>Data!R154</f>
        <v>0.27976190476190477</v>
      </c>
      <c r="E10" s="3">
        <f>Data!S154</f>
        <v>0.80913702585156577</v>
      </c>
      <c r="F10" s="3">
        <f>Data!T154</f>
        <v>0.80913702585156577</v>
      </c>
      <c r="G10" s="3">
        <f>Data!U154</f>
        <v>0.36083408884859475</v>
      </c>
      <c r="H10" s="3">
        <f>Data!V154</f>
        <v>0.36083408884859475</v>
      </c>
      <c r="I10" s="3">
        <f>Data!W154</f>
        <v>0.75454761314833163</v>
      </c>
      <c r="J10" s="3">
        <f>Data!X154</f>
        <v>0.75454761314833163</v>
      </c>
      <c r="K10" s="3"/>
    </row>
    <row r="11" spans="1:11" x14ac:dyDescent="0.25">
      <c r="A11" s="2">
        <f>Data!C11</f>
        <v>42125</v>
      </c>
      <c r="B11" s="1" t="str">
        <f>Data!D11</f>
        <v>1_month</v>
      </c>
      <c r="C11" s="3">
        <f>Data!Q155</f>
        <v>0.26190476190476192</v>
      </c>
      <c r="D11" s="3">
        <f>Data!R155</f>
        <v>0.4017857142857143</v>
      </c>
      <c r="E11" s="3">
        <f>Data!S155</f>
        <v>0.78068627378587729</v>
      </c>
      <c r="F11" s="3">
        <f>Data!T155</f>
        <v>1.5898232996374431</v>
      </c>
      <c r="G11" s="3">
        <f>Data!U155</f>
        <v>0.23934723481414324</v>
      </c>
      <c r="H11" s="3">
        <f>Data!V155</f>
        <v>0.48232094288304622</v>
      </c>
      <c r="I11" s="3">
        <f>Data!W155</f>
        <v>0.43439255037991409</v>
      </c>
      <c r="J11" s="3">
        <f>Data!X155</f>
        <v>1.1889401635282457</v>
      </c>
      <c r="K11" s="3"/>
    </row>
    <row r="12" spans="1:11" x14ac:dyDescent="0.25">
      <c r="A12" s="2">
        <f>Data!C12</f>
        <v>42125</v>
      </c>
      <c r="B12" s="1" t="str">
        <f>Data!D12</f>
        <v>2_month</v>
      </c>
      <c r="C12" s="3">
        <f>Data!Q156</f>
        <v>0.22321428571428573</v>
      </c>
      <c r="D12" s="3">
        <f>Data!R156</f>
        <v>0.45833333333333331</v>
      </c>
      <c r="E12" s="3">
        <f>Data!S156</f>
        <v>0.57608157900566359</v>
      </c>
      <c r="F12" s="3">
        <f>Data!T156</f>
        <v>2.1659048786431065</v>
      </c>
      <c r="G12" s="3">
        <f>Data!U156</f>
        <v>0.17225747960108795</v>
      </c>
      <c r="H12" s="3">
        <f>Data!V156</f>
        <v>0.52311876699909343</v>
      </c>
      <c r="I12" s="3">
        <f>Data!W156</f>
        <v>0.32805789560621079</v>
      </c>
      <c r="J12" s="3">
        <f>Data!X156</f>
        <v>1.5169980591344565</v>
      </c>
      <c r="K12" s="3"/>
    </row>
    <row r="13" spans="1:11" x14ac:dyDescent="0.25">
      <c r="A13" s="2">
        <f>Data!C13</f>
        <v>42125</v>
      </c>
      <c r="B13" s="1" t="str">
        <f>Data!D13</f>
        <v>3_month</v>
      </c>
      <c r="C13" s="3">
        <f>Data!Q157</f>
        <v>0.25595238095238093</v>
      </c>
      <c r="D13" s="3">
        <f>Data!R157</f>
        <v>0.5089285714285714</v>
      </c>
      <c r="E13" s="3">
        <f>Data!S157</f>
        <v>0.9400858026833645</v>
      </c>
      <c r="F13" s="3">
        <f>Data!T157</f>
        <v>3.105990681326471</v>
      </c>
      <c r="G13" s="3">
        <f>Data!U157</f>
        <v>0.21940163191296463</v>
      </c>
      <c r="H13" s="3">
        <f>Data!V157</f>
        <v>0.56572982774252045</v>
      </c>
      <c r="I13" s="3">
        <f>Data!W157</f>
        <v>0.46449145193260655</v>
      </c>
      <c r="J13" s="3">
        <f>Data!X157</f>
        <v>1.9814895110670632</v>
      </c>
      <c r="K13" s="3"/>
    </row>
    <row r="14" spans="1:11" x14ac:dyDescent="0.25">
      <c r="A14" s="2">
        <f>Data!C14</f>
        <v>42125</v>
      </c>
      <c r="B14" s="1" t="str">
        <f>Data!D14</f>
        <v>4_month</v>
      </c>
      <c r="C14" s="3">
        <f>Data!Q158</f>
        <v>0.20833333333333334</v>
      </c>
      <c r="D14" s="3">
        <f>Data!R158</f>
        <v>0.51488095238095233</v>
      </c>
      <c r="E14" s="3">
        <f>Data!S158</f>
        <v>0.58876738021221764</v>
      </c>
      <c r="F14" s="3">
        <f>Data!T158</f>
        <v>3.6947580615386886</v>
      </c>
      <c r="G14" s="3">
        <f>Data!U158</f>
        <v>0.20398912058023572</v>
      </c>
      <c r="H14" s="3">
        <f>Data!V158</f>
        <v>0.59836808703535815</v>
      </c>
      <c r="I14" s="3">
        <f>Data!W158</f>
        <v>0.40129976048893296</v>
      </c>
      <c r="J14" s="3">
        <f>Data!X158</f>
        <v>2.3827892715559962</v>
      </c>
      <c r="K14" s="3"/>
    </row>
    <row r="15" spans="1:11" x14ac:dyDescent="0.25">
      <c r="A15" s="2">
        <f>Data!C15</f>
        <v>42125</v>
      </c>
      <c r="B15" s="1" t="str">
        <f>Data!D15</f>
        <v>5_month</v>
      </c>
      <c r="C15" s="3">
        <f>Data!Q159</f>
        <v>0.20238095238095238</v>
      </c>
      <c r="D15" s="3">
        <f>Data!R159</f>
        <v>0.53273809523809523</v>
      </c>
      <c r="E15" s="3">
        <f>Data!S159</f>
        <v>0.67827685764286294</v>
      </c>
      <c r="F15" s="3">
        <f>Data!T159</f>
        <v>4.3730349191815518</v>
      </c>
      <c r="G15" s="3">
        <f>Data!U159</f>
        <v>0.20942883046237534</v>
      </c>
      <c r="H15" s="3">
        <f>Data!V159</f>
        <v>0.62194016319129641</v>
      </c>
      <c r="I15" s="3">
        <f>Data!W159</f>
        <v>0.40348323422530558</v>
      </c>
      <c r="J15" s="3">
        <f>Data!X159</f>
        <v>2.7862725057813016</v>
      </c>
      <c r="K15" s="3"/>
    </row>
    <row r="16" spans="1:11" x14ac:dyDescent="0.25">
      <c r="A16" s="2">
        <f>Data!C16</f>
        <v>42125</v>
      </c>
      <c r="B16" s="1" t="str">
        <f>Data!D16</f>
        <v>6_month</v>
      </c>
      <c r="C16" s="3">
        <f>Data!Q160</f>
        <v>0.18154761904761904</v>
      </c>
      <c r="D16" s="3">
        <f>Data!R160</f>
        <v>0.54761904761904767</v>
      </c>
      <c r="E16" s="3">
        <f>Data!S160</f>
        <v>0.53852629091687776</v>
      </c>
      <c r="F16" s="3">
        <f>Data!T160</f>
        <v>4.9115612100984292</v>
      </c>
      <c r="G16" s="3">
        <f>Data!U160</f>
        <v>0.16863100634632819</v>
      </c>
      <c r="H16" s="3">
        <f>Data!V160</f>
        <v>0.63916591115140531</v>
      </c>
      <c r="I16" s="3">
        <f>Data!W160</f>
        <v>0.33170734225305581</v>
      </c>
      <c r="J16" s="3">
        <f>Data!X160</f>
        <v>3.1179798480343575</v>
      </c>
      <c r="K16" s="3"/>
    </row>
    <row r="17" spans="1:11" x14ac:dyDescent="0.25">
      <c r="A17" s="2">
        <f>Data!C17</f>
        <v>42125</v>
      </c>
      <c r="B17" s="1" t="str">
        <f>Data!D17</f>
        <v>7_to_12_month</v>
      </c>
      <c r="C17" s="3">
        <f>Data!Q161</f>
        <v>0.14880952380952381</v>
      </c>
      <c r="D17" s="3">
        <f>Data!R161</f>
        <v>0.55654761904761907</v>
      </c>
      <c r="E17" s="3">
        <f>Data!S161</f>
        <v>0.35834803990341663</v>
      </c>
      <c r="F17" s="3">
        <f>Data!T161</f>
        <v>5.2699092500018461</v>
      </c>
      <c r="G17" s="3">
        <f>Data!U161</f>
        <v>0.10970081595648232</v>
      </c>
      <c r="H17" s="3">
        <f>Data!V161</f>
        <v>0.64641885766092477</v>
      </c>
      <c r="I17" s="3">
        <f>Data!W161</f>
        <v>0.19020482325735052</v>
      </c>
      <c r="J17" s="3">
        <f>Data!X161</f>
        <v>3.3081846712917078</v>
      </c>
      <c r="K17" s="3"/>
    </row>
    <row r="18" spans="1:11" x14ac:dyDescent="0.25">
      <c r="A18" s="2">
        <f>Data!C18</f>
        <v>42156</v>
      </c>
      <c r="B18" s="1" t="str">
        <f>Data!D18</f>
        <v>same_month</v>
      </c>
      <c r="C18" s="3">
        <f>Data!Q162</f>
        <v>0.25629290617848971</v>
      </c>
      <c r="D18" s="3">
        <f>Data!R162</f>
        <v>0.25629290617848971</v>
      </c>
      <c r="E18" s="3">
        <f>Data!S162</f>
        <v>0.47599347438035877</v>
      </c>
      <c r="F18" s="3">
        <f>Data!T162</f>
        <v>0.47599347438035877</v>
      </c>
      <c r="G18" s="3">
        <f>Data!U162</f>
        <v>0.42404129793510326</v>
      </c>
      <c r="H18" s="3">
        <f>Data!V162</f>
        <v>0.42404129793510326</v>
      </c>
      <c r="I18" s="3">
        <f>Data!W162</f>
        <v>0.9321732379152039</v>
      </c>
      <c r="J18" s="3">
        <f>Data!X162</f>
        <v>0.9321732379152039</v>
      </c>
      <c r="K18" s="3"/>
    </row>
    <row r="19" spans="1:11" x14ac:dyDescent="0.25">
      <c r="A19" s="2">
        <f>Data!C19</f>
        <v>42156</v>
      </c>
      <c r="B19" s="1" t="str">
        <f>Data!D19</f>
        <v>1_month</v>
      </c>
      <c r="C19" s="3">
        <f>Data!Q163</f>
        <v>0.13501144164759726</v>
      </c>
      <c r="D19" s="3">
        <f>Data!R163</f>
        <v>0.31121281464530892</v>
      </c>
      <c r="E19" s="3">
        <f>Data!S163</f>
        <v>0.24250870570333305</v>
      </c>
      <c r="F19" s="3">
        <f>Data!T163</f>
        <v>0.71850218008369182</v>
      </c>
      <c r="G19" s="3">
        <f>Data!U163</f>
        <v>0.1415929203539823</v>
      </c>
      <c r="H19" s="3">
        <f>Data!V163</f>
        <v>0.5</v>
      </c>
      <c r="I19" s="3">
        <f>Data!W163</f>
        <v>0.22627599243856333</v>
      </c>
      <c r="J19" s="3">
        <f>Data!X163</f>
        <v>1.1584492303537672</v>
      </c>
      <c r="K19" s="3"/>
    </row>
    <row r="20" spans="1:11" x14ac:dyDescent="0.25">
      <c r="A20" s="2">
        <f>Data!C20</f>
        <v>42156</v>
      </c>
      <c r="B20" s="1" t="str">
        <f>Data!D20</f>
        <v>2_month</v>
      </c>
      <c r="C20" s="3">
        <f>Data!Q164</f>
        <v>0.15560640732265446</v>
      </c>
      <c r="D20" s="3">
        <f>Data!R164</f>
        <v>0.35011441647597252</v>
      </c>
      <c r="E20" s="3">
        <f>Data!S164</f>
        <v>0.37556331021566736</v>
      </c>
      <c r="F20" s="3">
        <f>Data!T164</f>
        <v>1.0940654902993592</v>
      </c>
      <c r="G20" s="3">
        <f>Data!U164</f>
        <v>0.16297935103244837</v>
      </c>
      <c r="H20" s="3">
        <f>Data!V164</f>
        <v>0.55383480825958697</v>
      </c>
      <c r="I20" s="3">
        <f>Data!W164</f>
        <v>0.26289157439913585</v>
      </c>
      <c r="J20" s="3">
        <f>Data!X164</f>
        <v>1.421340804752903</v>
      </c>
      <c r="K20" s="3"/>
    </row>
    <row r="21" spans="1:11" x14ac:dyDescent="0.25">
      <c r="A21" s="2">
        <f>Data!C21</f>
        <v>42156</v>
      </c>
      <c r="B21" s="1" t="str">
        <f>Data!D21</f>
        <v>3_month</v>
      </c>
      <c r="C21" s="3">
        <f>Data!Q165</f>
        <v>0.17848970251716248</v>
      </c>
      <c r="D21" s="3">
        <f>Data!R165</f>
        <v>0.39130434782608697</v>
      </c>
      <c r="E21" s="3">
        <f>Data!S165</f>
        <v>0.27196178269393967</v>
      </c>
      <c r="F21" s="3">
        <f>Data!T165</f>
        <v>1.3660272729932987</v>
      </c>
      <c r="G21" s="3">
        <f>Data!U165</f>
        <v>0.14601769911504425</v>
      </c>
      <c r="H21" s="3">
        <f>Data!V165</f>
        <v>0.58849557522123896</v>
      </c>
      <c r="I21" s="3">
        <f>Data!W165</f>
        <v>0.23984944639481501</v>
      </c>
      <c r="J21" s="3">
        <f>Data!X165</f>
        <v>1.6611902511477181</v>
      </c>
      <c r="K21" s="3"/>
    </row>
    <row r="22" spans="1:11" x14ac:dyDescent="0.25">
      <c r="A22" s="2">
        <f>Data!C22</f>
        <v>42156</v>
      </c>
      <c r="B22" s="1" t="str">
        <f>Data!D22</f>
        <v>4_month</v>
      </c>
      <c r="C22" s="3">
        <f>Data!Q166</f>
        <v>0.17162471395881007</v>
      </c>
      <c r="D22" s="3">
        <f>Data!R166</f>
        <v>0.41876430205949655</v>
      </c>
      <c r="E22" s="3">
        <f>Data!S166</f>
        <v>0.30128683463553096</v>
      </c>
      <c r="F22" s="3">
        <f>Data!T166</f>
        <v>1.6673141076288298</v>
      </c>
      <c r="G22" s="3">
        <f>Data!U166</f>
        <v>0.14306784660766961</v>
      </c>
      <c r="H22" s="3">
        <f>Data!V166</f>
        <v>0.60988200589970498</v>
      </c>
      <c r="I22" s="3">
        <f>Data!W166</f>
        <v>0.29116594652984068</v>
      </c>
      <c r="J22" s="3">
        <f>Data!X166</f>
        <v>1.9523561976775587</v>
      </c>
      <c r="K22" s="3"/>
    </row>
    <row r="23" spans="1:11" x14ac:dyDescent="0.25">
      <c r="A23" s="2">
        <f>Data!C23</f>
        <v>42156</v>
      </c>
      <c r="B23" s="1" t="str">
        <f>Data!D23</f>
        <v>5_month</v>
      </c>
      <c r="C23" s="3">
        <f>Data!Q167</f>
        <v>0.13501144164759726</v>
      </c>
      <c r="D23" s="3">
        <f>Data!R167</f>
        <v>0.43249427917620137</v>
      </c>
      <c r="E23" s="3">
        <f>Data!S167</f>
        <v>0.26819053053580311</v>
      </c>
      <c r="F23" s="3">
        <f>Data!T167</f>
        <v>1.9355046381646328</v>
      </c>
      <c r="G23" s="3">
        <f>Data!U167</f>
        <v>0.1187315634218289</v>
      </c>
      <c r="H23" s="3">
        <f>Data!V167</f>
        <v>0.62536873156342188</v>
      </c>
      <c r="I23" s="3">
        <f>Data!W167</f>
        <v>0.19147650553605186</v>
      </c>
      <c r="J23" s="3">
        <f>Data!X167</f>
        <v>2.1438327032136106</v>
      </c>
      <c r="K23" s="3"/>
    </row>
    <row r="24" spans="1:11" x14ac:dyDescent="0.25">
      <c r="A24" s="2">
        <f>Data!C24</f>
        <v>42156</v>
      </c>
      <c r="B24" s="1" t="str">
        <f>Data!D24</f>
        <v>6_month</v>
      </c>
      <c r="C24" s="3">
        <f>Data!Q168</f>
        <v>0.10526315789473684</v>
      </c>
      <c r="D24" s="3">
        <f>Data!R168</f>
        <v>0.43935926773455375</v>
      </c>
      <c r="E24" s="3">
        <f>Data!S168</f>
        <v>0.16256620723963364</v>
      </c>
      <c r="F24" s="3">
        <f>Data!T168</f>
        <v>2.0980708454042665</v>
      </c>
      <c r="G24" s="3">
        <f>Data!U168</f>
        <v>8.7020648967551628E-2</v>
      </c>
      <c r="H24" s="3">
        <f>Data!V168</f>
        <v>0.63495575221238942</v>
      </c>
      <c r="I24" s="3">
        <f>Data!W168</f>
        <v>0.12066230083715906</v>
      </c>
      <c r="J24" s="3">
        <f>Data!X168</f>
        <v>2.2644950040507696</v>
      </c>
      <c r="K24" s="3"/>
    </row>
    <row r="25" spans="1:11" x14ac:dyDescent="0.25">
      <c r="A25" s="2">
        <f>Data!C25</f>
        <v>42156</v>
      </c>
      <c r="B25" s="1" t="str">
        <f>Data!D25</f>
        <v>7_to_12_month</v>
      </c>
      <c r="C25" s="3">
        <f>Data!Q169</f>
        <v>0</v>
      </c>
      <c r="D25" s="3">
        <f>Data!R169</f>
        <v>0</v>
      </c>
      <c r="E25" s="3">
        <f>Data!S169</f>
        <v>0</v>
      </c>
      <c r="F25" s="3">
        <f>Data!T169</f>
        <v>0</v>
      </c>
      <c r="G25" s="3">
        <f>Data!U169</f>
        <v>0</v>
      </c>
      <c r="H25" s="3">
        <f>Data!V169</f>
        <v>0</v>
      </c>
      <c r="I25" s="3">
        <f>Data!W169</f>
        <v>0</v>
      </c>
      <c r="J25" s="3">
        <f>Data!X169</f>
        <v>0</v>
      </c>
      <c r="K25" s="3"/>
    </row>
    <row r="26" spans="1:11" x14ac:dyDescent="0.25">
      <c r="A26" s="2">
        <f>Data!C26</f>
        <v>42186</v>
      </c>
      <c r="B26" s="1" t="str">
        <f>Data!D26</f>
        <v>same_month</v>
      </c>
      <c r="C26" s="3">
        <f>Data!Q170</f>
        <v>0.22298850574712645</v>
      </c>
      <c r="D26" s="3">
        <f>Data!R170</f>
        <v>0.22298850574712645</v>
      </c>
      <c r="E26" s="3">
        <f>Data!S170</f>
        <v>0.44812730325332883</v>
      </c>
      <c r="F26" s="3">
        <f>Data!T170</f>
        <v>0.44812730325332883</v>
      </c>
      <c r="G26" s="3">
        <f>Data!U170</f>
        <v>0.3703422053231939</v>
      </c>
      <c r="H26" s="3">
        <f>Data!V170</f>
        <v>0.3703422053231939</v>
      </c>
      <c r="I26" s="3">
        <f>Data!W170</f>
        <v>0.76813292021313129</v>
      </c>
      <c r="J26" s="3">
        <f>Data!X170</f>
        <v>0.76813292021313129</v>
      </c>
      <c r="K26" s="3"/>
    </row>
    <row r="27" spans="1:11" x14ac:dyDescent="0.25">
      <c r="A27" s="2">
        <f>Data!C27</f>
        <v>42186</v>
      </c>
      <c r="B27" s="1" t="str">
        <f>Data!D27</f>
        <v>1_month</v>
      </c>
      <c r="C27" s="3">
        <f>Data!Q171</f>
        <v>0.21379310344827587</v>
      </c>
      <c r="D27" s="3">
        <f>Data!R171</f>
        <v>0.33793103448275863</v>
      </c>
      <c r="E27" s="3">
        <f>Data!S171</f>
        <v>0.48077674413693339</v>
      </c>
      <c r="F27" s="3">
        <f>Data!T171</f>
        <v>0.92890404739026222</v>
      </c>
      <c r="G27" s="3">
        <f>Data!U171</f>
        <v>0.23422053231939163</v>
      </c>
      <c r="H27" s="3">
        <f>Data!V171</f>
        <v>0.50266159695817492</v>
      </c>
      <c r="I27" s="3">
        <f>Data!W171</f>
        <v>0.48377479832112691</v>
      </c>
      <c r="J27" s="3">
        <f>Data!X171</f>
        <v>1.2519077185342582</v>
      </c>
      <c r="K27" s="3"/>
    </row>
    <row r="28" spans="1:11" x14ac:dyDescent="0.25">
      <c r="A28" s="2">
        <f>Data!C28</f>
        <v>42186</v>
      </c>
      <c r="B28" s="1" t="str">
        <f>Data!D28</f>
        <v>2_month</v>
      </c>
      <c r="C28" s="3">
        <f>Data!Q172</f>
        <v>0.15632183908045977</v>
      </c>
      <c r="D28" s="3">
        <f>Data!R172</f>
        <v>0.3724137931034483</v>
      </c>
      <c r="E28" s="3">
        <f>Data!S172</f>
        <v>0.36985628755160871</v>
      </c>
      <c r="F28" s="3">
        <f>Data!T172</f>
        <v>1.2987603349418708</v>
      </c>
      <c r="G28" s="3">
        <f>Data!U172</f>
        <v>0.15361216730038021</v>
      </c>
      <c r="H28" s="3">
        <f>Data!V172</f>
        <v>0.53992395437262353</v>
      </c>
      <c r="I28" s="3">
        <f>Data!W172</f>
        <v>0.28007610675952443</v>
      </c>
      <c r="J28" s="3">
        <f>Data!X172</f>
        <v>1.5319838252937825</v>
      </c>
      <c r="K28" s="3"/>
    </row>
    <row r="29" spans="1:11" x14ac:dyDescent="0.25">
      <c r="A29" s="2">
        <f>Data!C29</f>
        <v>42186</v>
      </c>
      <c r="B29" s="1" t="str">
        <f>Data!D29</f>
        <v>3_month</v>
      </c>
      <c r="C29" s="3">
        <f>Data!Q173</f>
        <v>0.17241379310344829</v>
      </c>
      <c r="D29" s="3">
        <f>Data!R173</f>
        <v>0.41839080459770117</v>
      </c>
      <c r="E29" s="3">
        <f>Data!S173</f>
        <v>0.53088603317740723</v>
      </c>
      <c r="F29" s="3">
        <f>Data!T173</f>
        <v>1.8296463681192781</v>
      </c>
      <c r="G29" s="3">
        <f>Data!U173</f>
        <v>0.18631178707224336</v>
      </c>
      <c r="H29" s="3">
        <f>Data!V173</f>
        <v>0.57642585551330794</v>
      </c>
      <c r="I29" s="3">
        <f>Data!W173</f>
        <v>0.46162950873975445</v>
      </c>
      <c r="J29" s="3">
        <f>Data!X173</f>
        <v>1.9936133340335371</v>
      </c>
      <c r="K29" s="3"/>
    </row>
    <row r="30" spans="1:11" x14ac:dyDescent="0.25">
      <c r="A30" s="2">
        <f>Data!C30</f>
        <v>42186</v>
      </c>
      <c r="B30" s="1" t="str">
        <f>Data!D30</f>
        <v>4_month</v>
      </c>
      <c r="C30" s="3">
        <f>Data!Q174</f>
        <v>0.12643678160919541</v>
      </c>
      <c r="D30" s="3">
        <f>Data!R174</f>
        <v>0.43908045977011495</v>
      </c>
      <c r="E30" s="3">
        <f>Data!S174</f>
        <v>0.37844102087579062</v>
      </c>
      <c r="F30" s="3">
        <f>Data!T174</f>
        <v>2.208087388995069</v>
      </c>
      <c r="G30" s="3">
        <f>Data!U174</f>
        <v>0.1543726235741445</v>
      </c>
      <c r="H30" s="3">
        <f>Data!V174</f>
        <v>0.59923954372623578</v>
      </c>
      <c r="I30" s="3">
        <f>Data!W174</f>
        <v>0.36191511106981705</v>
      </c>
      <c r="J30" s="3">
        <f>Data!X174</f>
        <v>2.3555284451033542</v>
      </c>
      <c r="K30" s="3"/>
    </row>
    <row r="31" spans="1:11" x14ac:dyDescent="0.25">
      <c r="A31" s="2">
        <f>Data!C31</f>
        <v>42186</v>
      </c>
      <c r="B31" s="1" t="str">
        <f>Data!D31</f>
        <v>5_month</v>
      </c>
      <c r="C31" s="3">
        <f>Data!Q175</f>
        <v>0.10574712643678161</v>
      </c>
      <c r="D31" s="3">
        <f>Data!R175</f>
        <v>0.45287356321839078</v>
      </c>
      <c r="E31" s="3">
        <f>Data!S175</f>
        <v>0.2903392711952103</v>
      </c>
      <c r="F31" s="3">
        <f>Data!T175</f>
        <v>2.4984266601902791</v>
      </c>
      <c r="G31" s="3">
        <f>Data!U175</f>
        <v>0.12319391634980989</v>
      </c>
      <c r="H31" s="3">
        <f>Data!V175</f>
        <v>0.61140684410646384</v>
      </c>
      <c r="I31" s="3">
        <f>Data!W175</f>
        <v>0.2833643712103156</v>
      </c>
      <c r="J31" s="3">
        <f>Data!X175</f>
        <v>2.6388928163136698</v>
      </c>
      <c r="K31" s="3"/>
    </row>
    <row r="32" spans="1:11" x14ac:dyDescent="0.25">
      <c r="A32" s="2">
        <f>Data!C32</f>
        <v>42186</v>
      </c>
      <c r="B32" s="1" t="str">
        <f>Data!D32</f>
        <v>6_month</v>
      </c>
      <c r="C32" s="3">
        <f>Data!Q176</f>
        <v>0</v>
      </c>
      <c r="D32" s="3">
        <f>Data!R176</f>
        <v>0</v>
      </c>
      <c r="E32" s="3">
        <f>Data!S176</f>
        <v>0</v>
      </c>
      <c r="F32" s="3">
        <f>Data!T176</f>
        <v>0</v>
      </c>
      <c r="G32" s="3">
        <f>Data!U176</f>
        <v>0</v>
      </c>
      <c r="H32" s="3">
        <f>Data!V176</f>
        <v>0</v>
      </c>
      <c r="I32" s="3">
        <f>Data!W176</f>
        <v>0</v>
      </c>
      <c r="J32" s="3">
        <f>Data!X176</f>
        <v>0</v>
      </c>
      <c r="K32" s="3"/>
    </row>
    <row r="33" spans="1:11" x14ac:dyDescent="0.25">
      <c r="A33" s="2">
        <f>Data!C33</f>
        <v>42186</v>
      </c>
      <c r="B33" s="1" t="str">
        <f>Data!D33</f>
        <v>7_to_12_month</v>
      </c>
      <c r="C33" s="3">
        <f>Data!Q177</f>
        <v>0</v>
      </c>
      <c r="D33" s="3">
        <f>Data!R177</f>
        <v>0</v>
      </c>
      <c r="E33" s="3">
        <f>Data!S177</f>
        <v>0</v>
      </c>
      <c r="F33" s="3">
        <f>Data!T177</f>
        <v>0</v>
      </c>
      <c r="G33" s="3">
        <f>Data!U177</f>
        <v>0</v>
      </c>
      <c r="H33" s="3">
        <f>Data!V177</f>
        <v>0</v>
      </c>
      <c r="I33" s="3">
        <f>Data!W177</f>
        <v>0</v>
      </c>
      <c r="J33" s="3">
        <f>Data!X177</f>
        <v>0</v>
      </c>
      <c r="K33" s="3"/>
    </row>
    <row r="34" spans="1:11" x14ac:dyDescent="0.25">
      <c r="A34" s="2">
        <f>Data!C34</f>
        <v>42217</v>
      </c>
      <c r="B34" s="1" t="str">
        <f>Data!D34</f>
        <v>same_month</v>
      </c>
      <c r="C34" s="3">
        <f>Data!Q178</f>
        <v>0.3281853281853282</v>
      </c>
      <c r="D34" s="3">
        <f>Data!R178</f>
        <v>0.3281853281853282</v>
      </c>
      <c r="E34" s="3">
        <f>Data!S178</f>
        <v>1.0873895513425409</v>
      </c>
      <c r="F34" s="3">
        <f>Data!T178</f>
        <v>1.0873895513425409</v>
      </c>
      <c r="G34" s="3">
        <f>Data!U178</f>
        <v>0.38511137162954279</v>
      </c>
      <c r="H34" s="3">
        <f>Data!V178</f>
        <v>0.38511137162954279</v>
      </c>
      <c r="I34" s="3">
        <f>Data!W178</f>
        <v>0.93299060037092407</v>
      </c>
      <c r="J34" s="3">
        <f>Data!X178</f>
        <v>0.93299060037092407</v>
      </c>
      <c r="K34" s="3"/>
    </row>
    <row r="35" spans="1:11" x14ac:dyDescent="0.25">
      <c r="A35" s="2">
        <f>Data!C35</f>
        <v>42217</v>
      </c>
      <c r="B35" s="1" t="str">
        <f>Data!D35</f>
        <v>1_month</v>
      </c>
      <c r="C35" s="3">
        <f>Data!Q179</f>
        <v>0.3359073359073359</v>
      </c>
      <c r="D35" s="3">
        <f>Data!R179</f>
        <v>0.4749034749034749</v>
      </c>
      <c r="E35" s="3">
        <f>Data!S179</f>
        <v>0.86977781590460668</v>
      </c>
      <c r="F35" s="3">
        <f>Data!T179</f>
        <v>1.9571673672471477</v>
      </c>
      <c r="G35" s="3">
        <f>Data!U179</f>
        <v>0.28956623681125437</v>
      </c>
      <c r="H35" s="3">
        <f>Data!V179</f>
        <v>0.51641266119577955</v>
      </c>
      <c r="I35" s="3">
        <f>Data!W179</f>
        <v>0.61258411552586978</v>
      </c>
      <c r="J35" s="3">
        <f>Data!X179</f>
        <v>1.5455747158967938</v>
      </c>
      <c r="K35" s="3"/>
    </row>
    <row r="36" spans="1:11" x14ac:dyDescent="0.25">
      <c r="A36" s="2">
        <f>Data!C36</f>
        <v>42217</v>
      </c>
      <c r="B36" s="1" t="str">
        <f>Data!D36</f>
        <v>2_month</v>
      </c>
      <c r="C36" s="3">
        <f>Data!Q180</f>
        <v>0.30501930501930502</v>
      </c>
      <c r="D36" s="3">
        <f>Data!R180</f>
        <v>0.53861003861003864</v>
      </c>
      <c r="E36" s="3">
        <f>Data!S180</f>
        <v>0.8054387921420606</v>
      </c>
      <c r="F36" s="3">
        <f>Data!T180</f>
        <v>2.7626061593892084</v>
      </c>
      <c r="G36" s="3">
        <f>Data!U180</f>
        <v>0.26846424384525203</v>
      </c>
      <c r="H36" s="3">
        <f>Data!V180</f>
        <v>0.57620164126611961</v>
      </c>
      <c r="I36" s="3">
        <f>Data!W180</f>
        <v>0.62422127585896892</v>
      </c>
      <c r="J36" s="3">
        <f>Data!X180</f>
        <v>2.169795991755763</v>
      </c>
      <c r="K36" s="3"/>
    </row>
    <row r="37" spans="1:11" x14ac:dyDescent="0.25">
      <c r="A37" s="2">
        <f>Data!C37</f>
        <v>42217</v>
      </c>
      <c r="B37" s="1" t="str">
        <f>Data!D37</f>
        <v>3_month</v>
      </c>
      <c r="C37" s="3">
        <f>Data!Q181</f>
        <v>0.24517374517374518</v>
      </c>
      <c r="D37" s="3">
        <f>Data!R181</f>
        <v>0.55598455598455598</v>
      </c>
      <c r="E37" s="3">
        <f>Data!S181</f>
        <v>0.72045552028823878</v>
      </c>
      <c r="F37" s="3">
        <f>Data!T181</f>
        <v>3.483061679677447</v>
      </c>
      <c r="G37" s="3">
        <f>Data!U181</f>
        <v>0.25087924970691677</v>
      </c>
      <c r="H37" s="3">
        <f>Data!V181</f>
        <v>0.61195779601406797</v>
      </c>
      <c r="I37" s="3">
        <f>Data!W181</f>
        <v>0.56066473324432042</v>
      </c>
      <c r="J37" s="3">
        <f>Data!X181</f>
        <v>2.7304607250000834</v>
      </c>
      <c r="K37" s="3"/>
    </row>
    <row r="38" spans="1:11" x14ac:dyDescent="0.25">
      <c r="A38" s="2">
        <f>Data!C38</f>
        <v>42217</v>
      </c>
      <c r="B38" s="1" t="str">
        <f>Data!D38</f>
        <v>4_month</v>
      </c>
      <c r="C38" s="3">
        <f>Data!Q182</f>
        <v>0.16795366795366795</v>
      </c>
      <c r="D38" s="3">
        <f>Data!R182</f>
        <v>0.56756756756756754</v>
      </c>
      <c r="E38" s="3">
        <f>Data!S182</f>
        <v>0.32075576906579739</v>
      </c>
      <c r="F38" s="3">
        <f>Data!T182</f>
        <v>3.8038174487432443</v>
      </c>
      <c r="G38" s="3">
        <f>Data!U182</f>
        <v>0.14243845252051582</v>
      </c>
      <c r="H38" s="3">
        <f>Data!V182</f>
        <v>0.62719812426729193</v>
      </c>
      <c r="I38" s="3">
        <f>Data!W182</f>
        <v>0.24551911058132528</v>
      </c>
      <c r="J38" s="3">
        <f>Data!X182</f>
        <v>2.9759798355814087</v>
      </c>
      <c r="K38" s="3"/>
    </row>
    <row r="39" spans="1:11" x14ac:dyDescent="0.25">
      <c r="A39" s="2">
        <f>Data!C39</f>
        <v>42217</v>
      </c>
      <c r="B39" s="1" t="str">
        <f>Data!D39</f>
        <v>5_month</v>
      </c>
      <c r="C39" s="3">
        <f>Data!Q183</f>
        <v>0</v>
      </c>
      <c r="D39" s="3">
        <f>Data!R183</f>
        <v>0</v>
      </c>
      <c r="E39" s="3">
        <f>Data!S183</f>
        <v>0</v>
      </c>
      <c r="F39" s="3">
        <f>Data!T183</f>
        <v>0</v>
      </c>
      <c r="G39" s="3">
        <f>Data!U183</f>
        <v>0</v>
      </c>
      <c r="H39" s="3">
        <f>Data!V183</f>
        <v>0</v>
      </c>
      <c r="I39" s="3">
        <f>Data!W183</f>
        <v>0</v>
      </c>
      <c r="J39" s="3">
        <f>Data!X183</f>
        <v>0</v>
      </c>
      <c r="K39" s="3"/>
    </row>
    <row r="40" spans="1:11" x14ac:dyDescent="0.25">
      <c r="A40" s="2">
        <f>Data!C40</f>
        <v>42217</v>
      </c>
      <c r="B40" s="1" t="str">
        <f>Data!D40</f>
        <v>6_month</v>
      </c>
      <c r="C40" s="3">
        <f>Data!Q184</f>
        <v>0</v>
      </c>
      <c r="D40" s="3">
        <f>Data!R184</f>
        <v>0</v>
      </c>
      <c r="E40" s="3">
        <f>Data!S184</f>
        <v>0</v>
      </c>
      <c r="F40" s="3">
        <f>Data!T184</f>
        <v>0</v>
      </c>
      <c r="G40" s="3">
        <f>Data!U184</f>
        <v>0</v>
      </c>
      <c r="H40" s="3">
        <f>Data!V184</f>
        <v>0</v>
      </c>
      <c r="I40" s="3">
        <f>Data!W184</f>
        <v>0</v>
      </c>
      <c r="J40" s="3">
        <f>Data!X184</f>
        <v>0</v>
      </c>
      <c r="K40" s="3"/>
    </row>
    <row r="41" spans="1:11" x14ac:dyDescent="0.25">
      <c r="A41" s="2">
        <f>Data!C41</f>
        <v>42217</v>
      </c>
      <c r="B41" s="1" t="str">
        <f>Data!D41</f>
        <v>7_to_12_month</v>
      </c>
      <c r="C41" s="3">
        <f>Data!Q185</f>
        <v>0</v>
      </c>
      <c r="D41" s="3">
        <f>Data!R185</f>
        <v>0</v>
      </c>
      <c r="E41" s="3">
        <f>Data!S185</f>
        <v>0</v>
      </c>
      <c r="F41" s="3">
        <f>Data!T185</f>
        <v>0</v>
      </c>
      <c r="G41" s="3">
        <f>Data!U185</f>
        <v>0</v>
      </c>
      <c r="H41" s="3">
        <f>Data!V185</f>
        <v>0</v>
      </c>
      <c r="I41" s="3">
        <f>Data!W185</f>
        <v>0</v>
      </c>
      <c r="J41" s="3">
        <f>Data!X185</f>
        <v>0</v>
      </c>
      <c r="K41" s="3"/>
    </row>
    <row r="42" spans="1:11" x14ac:dyDescent="0.25">
      <c r="A42" s="2">
        <f>Data!C42</f>
        <v>42248</v>
      </c>
      <c r="B42" s="1" t="str">
        <f>Data!D42</f>
        <v>same_month</v>
      </c>
      <c r="C42" s="3">
        <f>Data!Q186</f>
        <v>0.25454545454545452</v>
      </c>
      <c r="D42" s="3">
        <f>Data!R186</f>
        <v>0.25454545454545452</v>
      </c>
      <c r="E42" s="3">
        <f>Data!S186</f>
        <v>0.63520428028932263</v>
      </c>
      <c r="F42" s="3">
        <f>Data!T186</f>
        <v>0.63520428028932263</v>
      </c>
      <c r="G42" s="3">
        <f>Data!U186</f>
        <v>0.33269107257546565</v>
      </c>
      <c r="H42" s="3">
        <f>Data!V186</f>
        <v>0.33269107257546565</v>
      </c>
      <c r="I42" s="3">
        <f>Data!W186</f>
        <v>0.81470129027461424</v>
      </c>
      <c r="J42" s="3">
        <f>Data!X186</f>
        <v>0.81470129027461424</v>
      </c>
      <c r="K42" s="3"/>
    </row>
    <row r="43" spans="1:11" x14ac:dyDescent="0.25">
      <c r="A43" s="2">
        <f>Data!C43</f>
        <v>42248</v>
      </c>
      <c r="B43" s="1" t="str">
        <f>Data!D43</f>
        <v>1_month</v>
      </c>
      <c r="C43" s="3">
        <f>Data!Q187</f>
        <v>0.30303030303030304</v>
      </c>
      <c r="D43" s="3">
        <f>Data!R187</f>
        <v>0.41212121212121211</v>
      </c>
      <c r="E43" s="3">
        <f>Data!S187</f>
        <v>0.74447442316413426</v>
      </c>
      <c r="F43" s="3">
        <f>Data!T187</f>
        <v>1.379678703453457</v>
      </c>
      <c r="G43" s="3">
        <f>Data!U187</f>
        <v>0.26589595375722541</v>
      </c>
      <c r="H43" s="3">
        <f>Data!V187</f>
        <v>0.46885035324341684</v>
      </c>
      <c r="I43" s="3">
        <f>Data!W187</f>
        <v>0.4984184166593445</v>
      </c>
      <c r="J43" s="3">
        <f>Data!X187</f>
        <v>1.3131197069339589</v>
      </c>
      <c r="K43" s="3"/>
    </row>
    <row r="44" spans="1:11" x14ac:dyDescent="0.25">
      <c r="A44" s="2">
        <f>Data!C44</f>
        <v>42248</v>
      </c>
      <c r="B44" s="1" t="str">
        <f>Data!D44</f>
        <v>2_month</v>
      </c>
      <c r="C44" s="3">
        <f>Data!Q188</f>
        <v>0.23030303030303031</v>
      </c>
      <c r="D44" s="3">
        <f>Data!R188</f>
        <v>0.43636363636363634</v>
      </c>
      <c r="E44" s="3">
        <f>Data!S188</f>
        <v>0.53333669257866356</v>
      </c>
      <c r="F44" s="3">
        <f>Data!T188</f>
        <v>1.9130153960321206</v>
      </c>
      <c r="G44" s="3">
        <f>Data!U188</f>
        <v>0.21001926782273603</v>
      </c>
      <c r="H44" s="3">
        <f>Data!V188</f>
        <v>0.52087347463070011</v>
      </c>
      <c r="I44" s="3">
        <f>Data!W188</f>
        <v>0.36219272336485236</v>
      </c>
      <c r="J44" s="3">
        <f>Data!X188</f>
        <v>1.6753124302988112</v>
      </c>
      <c r="K44" s="3"/>
    </row>
    <row r="45" spans="1:11" x14ac:dyDescent="0.25">
      <c r="A45" s="2">
        <f>Data!C45</f>
        <v>42248</v>
      </c>
      <c r="B45" s="1" t="str">
        <f>Data!D45</f>
        <v>3_month</v>
      </c>
      <c r="C45" s="3">
        <f>Data!Q189</f>
        <v>0.15353535353535352</v>
      </c>
      <c r="D45" s="3">
        <f>Data!R189</f>
        <v>0.45454545454545453</v>
      </c>
      <c r="E45" s="3">
        <f>Data!S189</f>
        <v>0.18700613367658714</v>
      </c>
      <c r="F45" s="3">
        <f>Data!T189</f>
        <v>2.1000215297087075</v>
      </c>
      <c r="G45" s="3">
        <f>Data!U189</f>
        <v>0.1233140655105973</v>
      </c>
      <c r="H45" s="3">
        <f>Data!V189</f>
        <v>0.54142581888246633</v>
      </c>
      <c r="I45" s="3">
        <f>Data!W189</f>
        <v>0.16565057822416579</v>
      </c>
      <c r="J45" s="3">
        <f>Data!X189</f>
        <v>1.8409630085229769</v>
      </c>
      <c r="K45" s="3"/>
    </row>
    <row r="46" spans="1:11" x14ac:dyDescent="0.25">
      <c r="A46" s="2">
        <f>Data!C46</f>
        <v>42248</v>
      </c>
      <c r="B46" s="1" t="str">
        <f>Data!D46</f>
        <v>4_month</v>
      </c>
      <c r="C46" s="3">
        <f>Data!Q190</f>
        <v>0</v>
      </c>
      <c r="D46" s="3">
        <f>Data!R190</f>
        <v>0</v>
      </c>
      <c r="E46" s="3">
        <f>Data!S190</f>
        <v>0</v>
      </c>
      <c r="F46" s="3">
        <f>Data!T190</f>
        <v>0</v>
      </c>
      <c r="G46" s="3">
        <f>Data!U190</f>
        <v>0</v>
      </c>
      <c r="H46" s="3">
        <f>Data!V190</f>
        <v>0</v>
      </c>
      <c r="I46" s="3">
        <f>Data!W190</f>
        <v>0</v>
      </c>
      <c r="J46" s="3">
        <f>Data!X190</f>
        <v>0</v>
      </c>
      <c r="K46" s="3"/>
    </row>
    <row r="47" spans="1:11" x14ac:dyDescent="0.25">
      <c r="A47" s="2">
        <f>Data!C47</f>
        <v>42248</v>
      </c>
      <c r="B47" s="1" t="str">
        <f>Data!D47</f>
        <v>5_month</v>
      </c>
      <c r="C47" s="3">
        <f>Data!Q191</f>
        <v>0</v>
      </c>
      <c r="D47" s="3">
        <f>Data!R191</f>
        <v>0</v>
      </c>
      <c r="E47" s="3">
        <f>Data!S191</f>
        <v>0</v>
      </c>
      <c r="F47" s="3">
        <f>Data!T191</f>
        <v>0</v>
      </c>
      <c r="G47" s="3">
        <f>Data!U191</f>
        <v>0</v>
      </c>
      <c r="H47" s="3">
        <f>Data!V191</f>
        <v>0</v>
      </c>
      <c r="I47" s="3">
        <f>Data!W191</f>
        <v>0</v>
      </c>
      <c r="J47" s="3">
        <f>Data!X191</f>
        <v>0</v>
      </c>
      <c r="K47" s="3"/>
    </row>
    <row r="48" spans="1:11" x14ac:dyDescent="0.25">
      <c r="A48" s="2">
        <f>Data!C48</f>
        <v>42248</v>
      </c>
      <c r="B48" s="1" t="str">
        <f>Data!D48</f>
        <v>6_month</v>
      </c>
      <c r="C48" s="3">
        <f>Data!Q192</f>
        <v>0</v>
      </c>
      <c r="D48" s="3">
        <f>Data!R192</f>
        <v>0</v>
      </c>
      <c r="E48" s="3">
        <f>Data!S192</f>
        <v>0</v>
      </c>
      <c r="F48" s="3">
        <f>Data!T192</f>
        <v>0</v>
      </c>
      <c r="G48" s="3">
        <f>Data!U192</f>
        <v>0</v>
      </c>
      <c r="H48" s="3">
        <f>Data!V192</f>
        <v>0</v>
      </c>
      <c r="I48" s="3">
        <f>Data!W192</f>
        <v>0</v>
      </c>
      <c r="J48" s="3">
        <f>Data!X192</f>
        <v>0</v>
      </c>
      <c r="K48" s="3"/>
    </row>
    <row r="49" spans="1:11" x14ac:dyDescent="0.25">
      <c r="A49" s="2">
        <f>Data!C49</f>
        <v>42248</v>
      </c>
      <c r="B49" s="1" t="str">
        <f>Data!D49</f>
        <v>7_to_12_month</v>
      </c>
      <c r="C49" s="3">
        <f>Data!Q193</f>
        <v>0</v>
      </c>
      <c r="D49" s="3">
        <f>Data!R193</f>
        <v>0</v>
      </c>
      <c r="E49" s="3">
        <f>Data!S193</f>
        <v>0</v>
      </c>
      <c r="F49" s="3">
        <f>Data!T193</f>
        <v>0</v>
      </c>
      <c r="G49" s="3">
        <f>Data!U193</f>
        <v>0</v>
      </c>
      <c r="H49" s="3">
        <f>Data!V193</f>
        <v>0</v>
      </c>
      <c r="I49" s="3">
        <f>Data!W193</f>
        <v>0</v>
      </c>
      <c r="J49" s="3">
        <f>Data!X193</f>
        <v>0</v>
      </c>
      <c r="K49" s="3"/>
    </row>
    <row r="50" spans="1:11" x14ac:dyDescent="0.25">
      <c r="A50" s="2">
        <f>Data!C50</f>
        <v>42278</v>
      </c>
      <c r="B50" s="1" t="str">
        <f>Data!D50</f>
        <v>same_month</v>
      </c>
      <c r="C50" s="3">
        <f>Data!Q194</f>
        <v>0.21413502109704641</v>
      </c>
      <c r="D50" s="3">
        <f>Data!R194</f>
        <v>0.21413502109704641</v>
      </c>
      <c r="E50" s="3">
        <f>Data!S194</f>
        <v>0.40705649093154783</v>
      </c>
      <c r="F50" s="3">
        <f>Data!T194</f>
        <v>0.40705649093154783</v>
      </c>
      <c r="G50" s="3">
        <f>Data!U194</f>
        <v>0.39150579150579151</v>
      </c>
      <c r="H50" s="3">
        <f>Data!V194</f>
        <v>0.39150579150579151</v>
      </c>
      <c r="I50" s="3">
        <f>Data!W194</f>
        <v>0.94089216939944464</v>
      </c>
      <c r="J50" s="3">
        <f>Data!X194</f>
        <v>0.94089216939944464</v>
      </c>
      <c r="K50" s="3"/>
    </row>
    <row r="51" spans="1:11" x14ac:dyDescent="0.25">
      <c r="A51" s="2">
        <f>Data!C51</f>
        <v>42278</v>
      </c>
      <c r="B51" s="1" t="str">
        <f>Data!D51</f>
        <v>1_month</v>
      </c>
      <c r="C51" s="3">
        <f>Data!Q195</f>
        <v>0.15295358649789029</v>
      </c>
      <c r="D51" s="3">
        <f>Data!R195</f>
        <v>0.3027426160337553</v>
      </c>
      <c r="E51" s="3">
        <f>Data!S195</f>
        <v>0.23952126084349967</v>
      </c>
      <c r="F51" s="3">
        <f>Data!T195</f>
        <v>0.6465777517750475</v>
      </c>
      <c r="G51" s="3">
        <f>Data!U195</f>
        <v>0.17297297297297298</v>
      </c>
      <c r="H51" s="3">
        <f>Data!V195</f>
        <v>0.48687258687258689</v>
      </c>
      <c r="I51" s="3">
        <f>Data!W195</f>
        <v>0.29762184002845016</v>
      </c>
      <c r="J51" s="3">
        <f>Data!X195</f>
        <v>1.2385140094278948</v>
      </c>
      <c r="K51" s="3"/>
    </row>
    <row r="52" spans="1:11" x14ac:dyDescent="0.25">
      <c r="A52" s="2">
        <f>Data!C52</f>
        <v>42278</v>
      </c>
      <c r="B52" s="1" t="str">
        <f>Data!D52</f>
        <v>2_month</v>
      </c>
      <c r="C52" s="3">
        <f>Data!Q196</f>
        <v>9.7046413502109699E-2</v>
      </c>
      <c r="D52" s="3">
        <f>Data!R196</f>
        <v>0.32911392405063289</v>
      </c>
      <c r="E52" s="3">
        <f>Data!S196</f>
        <v>0.13197469067585429</v>
      </c>
      <c r="F52" s="3">
        <f>Data!T196</f>
        <v>0.77855244245090183</v>
      </c>
      <c r="G52" s="3">
        <f>Data!U196</f>
        <v>8.6872586872586879E-2</v>
      </c>
      <c r="H52" s="3">
        <f>Data!V196</f>
        <v>0.51119691119691124</v>
      </c>
      <c r="I52" s="3">
        <f>Data!W196</f>
        <v>0.12135766224529172</v>
      </c>
      <c r="J52" s="3">
        <f>Data!X196</f>
        <v>1.3598716716731865</v>
      </c>
      <c r="K52" s="3"/>
    </row>
    <row r="53" spans="1:11" x14ac:dyDescent="0.25">
      <c r="A53" s="2">
        <f>Data!C53</f>
        <v>42278</v>
      </c>
      <c r="B53" s="1" t="str">
        <f>Data!D53</f>
        <v>3_month</v>
      </c>
      <c r="C53" s="3">
        <f>Data!Q197</f>
        <v>0</v>
      </c>
      <c r="D53" s="3">
        <f>Data!R197</f>
        <v>0</v>
      </c>
      <c r="E53" s="3">
        <f>Data!S197</f>
        <v>0</v>
      </c>
      <c r="F53" s="3">
        <f>Data!T197</f>
        <v>0</v>
      </c>
      <c r="G53" s="3">
        <f>Data!U197</f>
        <v>0</v>
      </c>
      <c r="H53" s="3">
        <f>Data!V197</f>
        <v>0</v>
      </c>
      <c r="I53" s="3">
        <f>Data!W197</f>
        <v>0</v>
      </c>
      <c r="J53" s="3">
        <f>Data!X197</f>
        <v>0</v>
      </c>
      <c r="K53" s="3"/>
    </row>
    <row r="54" spans="1:11" x14ac:dyDescent="0.25">
      <c r="A54" s="2">
        <f>Data!C54</f>
        <v>42278</v>
      </c>
      <c r="B54" s="1" t="str">
        <f>Data!D54</f>
        <v>4_month</v>
      </c>
      <c r="C54" s="3">
        <f>Data!Q198</f>
        <v>0</v>
      </c>
      <c r="D54" s="3">
        <f>Data!R198</f>
        <v>0</v>
      </c>
      <c r="E54" s="3">
        <f>Data!S198</f>
        <v>0</v>
      </c>
      <c r="F54" s="3">
        <f>Data!T198</f>
        <v>0</v>
      </c>
      <c r="G54" s="3">
        <f>Data!U198</f>
        <v>0</v>
      </c>
      <c r="H54" s="3">
        <f>Data!V198</f>
        <v>0</v>
      </c>
      <c r="I54" s="3">
        <f>Data!W198</f>
        <v>0</v>
      </c>
      <c r="J54" s="3">
        <f>Data!X198</f>
        <v>0</v>
      </c>
      <c r="K54" s="3"/>
    </row>
    <row r="55" spans="1:11" x14ac:dyDescent="0.25">
      <c r="A55" s="2">
        <f>Data!C55</f>
        <v>42278</v>
      </c>
      <c r="B55" s="1" t="str">
        <f>Data!D55</f>
        <v>5_month</v>
      </c>
      <c r="C55" s="3">
        <f>Data!Q199</f>
        <v>0</v>
      </c>
      <c r="D55" s="3">
        <f>Data!R199</f>
        <v>0</v>
      </c>
      <c r="E55" s="3">
        <f>Data!S199</f>
        <v>0</v>
      </c>
      <c r="F55" s="3">
        <f>Data!T199</f>
        <v>0</v>
      </c>
      <c r="G55" s="3">
        <f>Data!U199</f>
        <v>0</v>
      </c>
      <c r="H55" s="3">
        <f>Data!V199</f>
        <v>0</v>
      </c>
      <c r="I55" s="3">
        <f>Data!W199</f>
        <v>0</v>
      </c>
      <c r="J55" s="3">
        <f>Data!X199</f>
        <v>0</v>
      </c>
      <c r="K55" s="3"/>
    </row>
    <row r="56" spans="1:11" x14ac:dyDescent="0.25">
      <c r="A56" s="2">
        <f>Data!C56</f>
        <v>42278</v>
      </c>
      <c r="B56" s="1" t="str">
        <f>Data!D56</f>
        <v>6_month</v>
      </c>
      <c r="C56" s="3">
        <f>Data!Q200</f>
        <v>0</v>
      </c>
      <c r="D56" s="3">
        <f>Data!R200</f>
        <v>0</v>
      </c>
      <c r="E56" s="3">
        <f>Data!S200</f>
        <v>0</v>
      </c>
      <c r="F56" s="3">
        <f>Data!T200</f>
        <v>0</v>
      </c>
      <c r="G56" s="3">
        <f>Data!U200</f>
        <v>0</v>
      </c>
      <c r="H56" s="3">
        <f>Data!V200</f>
        <v>0</v>
      </c>
      <c r="I56" s="3">
        <f>Data!W200</f>
        <v>0</v>
      </c>
      <c r="J56" s="3">
        <f>Data!X200</f>
        <v>0</v>
      </c>
      <c r="K56" s="3"/>
    </row>
    <row r="57" spans="1:11" x14ac:dyDescent="0.25">
      <c r="A57" s="2">
        <f>Data!C57</f>
        <v>42278</v>
      </c>
      <c r="B57" s="1" t="str">
        <f>Data!D57</f>
        <v>7_to_12_month</v>
      </c>
      <c r="C57" s="3">
        <f>Data!Q201</f>
        <v>0</v>
      </c>
      <c r="D57" s="3">
        <f>Data!R201</f>
        <v>0</v>
      </c>
      <c r="E57" s="3">
        <f>Data!S201</f>
        <v>0</v>
      </c>
      <c r="F57" s="3">
        <f>Data!T201</f>
        <v>0</v>
      </c>
      <c r="G57" s="3">
        <f>Data!U201</f>
        <v>0</v>
      </c>
      <c r="H57" s="3">
        <f>Data!V201</f>
        <v>0</v>
      </c>
      <c r="I57" s="3">
        <f>Data!W201</f>
        <v>0</v>
      </c>
      <c r="J57" s="3">
        <f>Data!X201</f>
        <v>0</v>
      </c>
      <c r="K57" s="3"/>
    </row>
    <row r="58" spans="1:11" x14ac:dyDescent="0.25">
      <c r="A58" s="2">
        <f>Data!C58</f>
        <v>42309</v>
      </c>
      <c r="B58" s="1" t="str">
        <f>Data!D58</f>
        <v>same_month</v>
      </c>
      <c r="C58" s="3">
        <f>Data!Q202</f>
        <v>0.2808988764044944</v>
      </c>
      <c r="D58" s="3">
        <f>Data!R202</f>
        <v>0.2808988764044944</v>
      </c>
      <c r="E58" s="3">
        <f>Data!S202</f>
        <v>0.60867944471183333</v>
      </c>
      <c r="F58" s="3">
        <f>Data!T202</f>
        <v>0.60867944471183333</v>
      </c>
      <c r="G58" s="3">
        <f>Data!U202</f>
        <v>0.31992084432717677</v>
      </c>
      <c r="H58" s="3">
        <f>Data!V202</f>
        <v>0.31992084432717677</v>
      </c>
      <c r="I58" s="3">
        <f>Data!W202</f>
        <v>0.71159188571468213</v>
      </c>
      <c r="J58" s="3">
        <f>Data!X202</f>
        <v>0.71159188571468213</v>
      </c>
      <c r="K58" s="3"/>
    </row>
    <row r="59" spans="1:11" x14ac:dyDescent="0.25">
      <c r="A59" s="2">
        <f>Data!C59</f>
        <v>42309</v>
      </c>
      <c r="B59" s="1" t="str">
        <f>Data!D59</f>
        <v>1_month</v>
      </c>
      <c r="C59" s="3">
        <f>Data!Q203</f>
        <v>0.21722846441947566</v>
      </c>
      <c r="D59" s="3">
        <f>Data!R203</f>
        <v>0.38389513108614232</v>
      </c>
      <c r="E59" s="3">
        <f>Data!S203</f>
        <v>0.3579456980266697</v>
      </c>
      <c r="F59" s="3">
        <f>Data!T203</f>
        <v>0.96662514273850308</v>
      </c>
      <c r="G59" s="3">
        <f>Data!U203</f>
        <v>0.14445910290237468</v>
      </c>
      <c r="H59" s="3">
        <f>Data!V203</f>
        <v>0.39182058047493401</v>
      </c>
      <c r="I59" s="3">
        <f>Data!W203</f>
        <v>0.23386663244673656</v>
      </c>
      <c r="J59" s="3">
        <f>Data!X203</f>
        <v>0.94545851816141868</v>
      </c>
      <c r="K59" s="3"/>
    </row>
    <row r="60" spans="1:11" x14ac:dyDescent="0.25">
      <c r="A60" s="2">
        <f>Data!C60</f>
        <v>42309</v>
      </c>
      <c r="B60" s="1" t="str">
        <f>Data!D60</f>
        <v>2_month</v>
      </c>
      <c r="C60" s="3">
        <f>Data!Q204</f>
        <v>0</v>
      </c>
      <c r="D60" s="3">
        <f>Data!R204</f>
        <v>0</v>
      </c>
      <c r="E60" s="3">
        <f>Data!S204</f>
        <v>0</v>
      </c>
      <c r="F60" s="3">
        <f>Data!T204</f>
        <v>0</v>
      </c>
      <c r="G60" s="3">
        <f>Data!U204</f>
        <v>0</v>
      </c>
      <c r="H60" s="3">
        <f>Data!V204</f>
        <v>0</v>
      </c>
      <c r="I60" s="3">
        <f>Data!W204</f>
        <v>0</v>
      </c>
      <c r="J60" s="3">
        <f>Data!X204</f>
        <v>0</v>
      </c>
      <c r="K60" s="3"/>
    </row>
    <row r="61" spans="1:11" x14ac:dyDescent="0.25">
      <c r="A61" s="2">
        <f>Data!C61</f>
        <v>42309</v>
      </c>
      <c r="B61" s="1" t="str">
        <f>Data!D61</f>
        <v>3_month</v>
      </c>
      <c r="C61" s="3">
        <f>Data!Q205</f>
        <v>0</v>
      </c>
      <c r="D61" s="3">
        <f>Data!R205</f>
        <v>0</v>
      </c>
      <c r="E61" s="3">
        <f>Data!S205</f>
        <v>0</v>
      </c>
      <c r="F61" s="3">
        <f>Data!T205</f>
        <v>0</v>
      </c>
      <c r="G61" s="3">
        <f>Data!U205</f>
        <v>0</v>
      </c>
      <c r="H61" s="3">
        <f>Data!V205</f>
        <v>0</v>
      </c>
      <c r="I61" s="3">
        <f>Data!W205</f>
        <v>0</v>
      </c>
      <c r="J61" s="3">
        <f>Data!X205</f>
        <v>0</v>
      </c>
      <c r="K61" s="3"/>
    </row>
    <row r="62" spans="1:11" x14ac:dyDescent="0.25">
      <c r="A62" s="2">
        <f>Data!C62</f>
        <v>42309</v>
      </c>
      <c r="B62" s="1" t="str">
        <f>Data!D62</f>
        <v>4_month</v>
      </c>
      <c r="C62" s="3">
        <f>Data!Q206</f>
        <v>0</v>
      </c>
      <c r="D62" s="3">
        <f>Data!R206</f>
        <v>0</v>
      </c>
      <c r="E62" s="3">
        <f>Data!S206</f>
        <v>0</v>
      </c>
      <c r="F62" s="3">
        <f>Data!T206</f>
        <v>0</v>
      </c>
      <c r="G62" s="3">
        <f>Data!U206</f>
        <v>0</v>
      </c>
      <c r="H62" s="3">
        <f>Data!V206</f>
        <v>0</v>
      </c>
      <c r="I62" s="3">
        <f>Data!W206</f>
        <v>0</v>
      </c>
      <c r="J62" s="3">
        <f>Data!X206</f>
        <v>0</v>
      </c>
      <c r="K62" s="3"/>
    </row>
    <row r="63" spans="1:11" x14ac:dyDescent="0.25">
      <c r="A63" s="2">
        <f>Data!C63</f>
        <v>42309</v>
      </c>
      <c r="B63" s="1" t="str">
        <f>Data!D63</f>
        <v>5_month</v>
      </c>
      <c r="C63" s="3">
        <f>Data!Q207</f>
        <v>0</v>
      </c>
      <c r="D63" s="3">
        <f>Data!R207</f>
        <v>0</v>
      </c>
      <c r="E63" s="3">
        <f>Data!S207</f>
        <v>0</v>
      </c>
      <c r="F63" s="3">
        <f>Data!T207</f>
        <v>0</v>
      </c>
      <c r="G63" s="3">
        <f>Data!U207</f>
        <v>0</v>
      </c>
      <c r="H63" s="3">
        <f>Data!V207</f>
        <v>0</v>
      </c>
      <c r="I63" s="3">
        <f>Data!W207</f>
        <v>0</v>
      </c>
      <c r="J63" s="3">
        <f>Data!X207</f>
        <v>0</v>
      </c>
      <c r="K63" s="3"/>
    </row>
    <row r="64" spans="1:11" x14ac:dyDescent="0.25">
      <c r="A64" s="2">
        <f>Data!C64</f>
        <v>42309</v>
      </c>
      <c r="B64" s="1" t="str">
        <f>Data!D64</f>
        <v>6_month</v>
      </c>
      <c r="C64" s="3">
        <f>Data!Q208</f>
        <v>0</v>
      </c>
      <c r="D64" s="3">
        <f>Data!R208</f>
        <v>0</v>
      </c>
      <c r="E64" s="3">
        <f>Data!S208</f>
        <v>0</v>
      </c>
      <c r="F64" s="3">
        <f>Data!T208</f>
        <v>0</v>
      </c>
      <c r="G64" s="3">
        <f>Data!U208</f>
        <v>0</v>
      </c>
      <c r="H64" s="3">
        <f>Data!V208</f>
        <v>0</v>
      </c>
      <c r="I64" s="3">
        <f>Data!W208</f>
        <v>0</v>
      </c>
      <c r="J64" s="3">
        <f>Data!X208</f>
        <v>0</v>
      </c>
      <c r="K64" s="3"/>
    </row>
    <row r="65" spans="1:11" x14ac:dyDescent="0.25">
      <c r="A65" s="2">
        <f>Data!C65</f>
        <v>42309</v>
      </c>
      <c r="B65" s="1" t="str">
        <f>Data!D65</f>
        <v>7_to_12_month</v>
      </c>
      <c r="C65" s="3">
        <f>Data!Q209</f>
        <v>0</v>
      </c>
      <c r="D65" s="3">
        <f>Data!R209</f>
        <v>0</v>
      </c>
      <c r="E65" s="3">
        <f>Data!S209</f>
        <v>0</v>
      </c>
      <c r="F65" s="3">
        <f>Data!T209</f>
        <v>0</v>
      </c>
      <c r="G65" s="3">
        <f>Data!U209</f>
        <v>0</v>
      </c>
      <c r="H65" s="3">
        <f>Data!V209</f>
        <v>0</v>
      </c>
      <c r="I65" s="3">
        <f>Data!W209</f>
        <v>0</v>
      </c>
      <c r="J65" s="3">
        <f>Data!X209</f>
        <v>0</v>
      </c>
      <c r="K65" s="3"/>
    </row>
    <row r="66" spans="1:11" x14ac:dyDescent="0.25">
      <c r="A66" s="2">
        <f>Data!C66</f>
        <v>42339</v>
      </c>
      <c r="B66" s="1" t="str">
        <f>Data!D66</f>
        <v>same_month</v>
      </c>
      <c r="C66" s="3">
        <f>Data!Q210</f>
        <v>0.26840855106888362</v>
      </c>
      <c r="D66" s="3">
        <f>Data!R210</f>
        <v>0.26840855106888362</v>
      </c>
      <c r="E66" s="3">
        <f>Data!S210</f>
        <v>0.55714132235610769</v>
      </c>
      <c r="F66" s="3">
        <f>Data!T210</f>
        <v>0.55714132235610769</v>
      </c>
      <c r="G66" s="3">
        <f>Data!U210</f>
        <v>0.25393883225208524</v>
      </c>
      <c r="H66" s="3">
        <f>Data!V210</f>
        <v>0.25393883225208524</v>
      </c>
      <c r="I66" s="3">
        <f>Data!W210</f>
        <v>0.61809640573464275</v>
      </c>
      <c r="J66" s="3">
        <f>Data!X210</f>
        <v>0.61809640573464275</v>
      </c>
      <c r="K66" s="3"/>
    </row>
    <row r="67" spans="1:11" x14ac:dyDescent="0.25">
      <c r="A67" s="2">
        <f>Data!C67</f>
        <v>42339</v>
      </c>
      <c r="B67" s="1" t="str">
        <f>Data!D67</f>
        <v>1_month</v>
      </c>
      <c r="C67" s="3">
        <f>Data!Q211</f>
        <v>0</v>
      </c>
      <c r="D67" s="3">
        <f>Data!R211</f>
        <v>0</v>
      </c>
      <c r="E67" s="3">
        <f>Data!S211</f>
        <v>0</v>
      </c>
      <c r="F67" s="3">
        <f>Data!T211</f>
        <v>0</v>
      </c>
      <c r="G67" s="3">
        <f>Data!U211</f>
        <v>0</v>
      </c>
      <c r="H67" s="3">
        <f>Data!V211</f>
        <v>0</v>
      </c>
      <c r="I67" s="3">
        <f>Data!W211</f>
        <v>0</v>
      </c>
      <c r="J67" s="3">
        <f>Data!X211</f>
        <v>0</v>
      </c>
      <c r="K67" s="3"/>
    </row>
    <row r="68" spans="1:11" x14ac:dyDescent="0.25">
      <c r="A68" s="2">
        <f>Data!C68</f>
        <v>42339</v>
      </c>
      <c r="B68" s="1" t="str">
        <f>Data!D68</f>
        <v>2_month</v>
      </c>
      <c r="C68" s="3">
        <f>Data!Q212</f>
        <v>0</v>
      </c>
      <c r="D68" s="3">
        <f>Data!R212</f>
        <v>0</v>
      </c>
      <c r="E68" s="3">
        <f>Data!S212</f>
        <v>0</v>
      </c>
      <c r="F68" s="3">
        <f>Data!T212</f>
        <v>0</v>
      </c>
      <c r="G68" s="3">
        <f>Data!U212</f>
        <v>0</v>
      </c>
      <c r="H68" s="3">
        <f>Data!V212</f>
        <v>0</v>
      </c>
      <c r="I68" s="3">
        <f>Data!W212</f>
        <v>0</v>
      </c>
      <c r="J68" s="3">
        <f>Data!X212</f>
        <v>0</v>
      </c>
      <c r="K68" s="3"/>
    </row>
    <row r="69" spans="1:11" x14ac:dyDescent="0.25">
      <c r="A69" s="2">
        <f>Data!C69</f>
        <v>42339</v>
      </c>
      <c r="B69" s="1" t="str">
        <f>Data!D69</f>
        <v>3_month</v>
      </c>
      <c r="C69" s="3">
        <f>Data!Q213</f>
        <v>0</v>
      </c>
      <c r="D69" s="3">
        <f>Data!R213</f>
        <v>0</v>
      </c>
      <c r="E69" s="3">
        <f>Data!S213</f>
        <v>0</v>
      </c>
      <c r="F69" s="3">
        <f>Data!T213</f>
        <v>0</v>
      </c>
      <c r="G69" s="3">
        <f>Data!U213</f>
        <v>0</v>
      </c>
      <c r="H69" s="3">
        <f>Data!V213</f>
        <v>0</v>
      </c>
      <c r="I69" s="3">
        <f>Data!W213</f>
        <v>0</v>
      </c>
      <c r="J69" s="3">
        <f>Data!X213</f>
        <v>0</v>
      </c>
      <c r="K69" s="3"/>
    </row>
    <row r="70" spans="1:11" x14ac:dyDescent="0.25">
      <c r="A70" s="2">
        <f>Data!C70</f>
        <v>42339</v>
      </c>
      <c r="B70" s="1" t="str">
        <f>Data!D70</f>
        <v>4_month</v>
      </c>
      <c r="C70" s="3">
        <f>Data!Q214</f>
        <v>0</v>
      </c>
      <c r="D70" s="3">
        <f>Data!R214</f>
        <v>0</v>
      </c>
      <c r="E70" s="3">
        <f>Data!S214</f>
        <v>0</v>
      </c>
      <c r="F70" s="3">
        <f>Data!T214</f>
        <v>0</v>
      </c>
      <c r="G70" s="3">
        <f>Data!U214</f>
        <v>0</v>
      </c>
      <c r="H70" s="3">
        <f>Data!V214</f>
        <v>0</v>
      </c>
      <c r="I70" s="3">
        <f>Data!W214</f>
        <v>0</v>
      </c>
      <c r="J70" s="3">
        <f>Data!X214</f>
        <v>0</v>
      </c>
      <c r="K70" s="3"/>
    </row>
    <row r="71" spans="1:11" x14ac:dyDescent="0.25">
      <c r="A71" s="2">
        <f>Data!C71</f>
        <v>42339</v>
      </c>
      <c r="B71" s="1" t="str">
        <f>Data!D71</f>
        <v>5_month</v>
      </c>
      <c r="C71" s="3">
        <f>Data!Q215</f>
        <v>0</v>
      </c>
      <c r="D71" s="3">
        <f>Data!R215</f>
        <v>0</v>
      </c>
      <c r="E71" s="3">
        <f>Data!S215</f>
        <v>0</v>
      </c>
      <c r="F71" s="3">
        <f>Data!T215</f>
        <v>0</v>
      </c>
      <c r="G71" s="3">
        <f>Data!U215</f>
        <v>0</v>
      </c>
      <c r="H71" s="3">
        <f>Data!V215</f>
        <v>0</v>
      </c>
      <c r="I71" s="3">
        <f>Data!W215</f>
        <v>0</v>
      </c>
      <c r="J71" s="3">
        <f>Data!X215</f>
        <v>0</v>
      </c>
      <c r="K71" s="3"/>
    </row>
    <row r="72" spans="1:11" x14ac:dyDescent="0.25">
      <c r="A72" s="2">
        <f>Data!C72</f>
        <v>42339</v>
      </c>
      <c r="B72" s="1" t="str">
        <f>Data!D72</f>
        <v>6_month</v>
      </c>
      <c r="C72" s="3">
        <f>Data!Q216</f>
        <v>0</v>
      </c>
      <c r="D72" s="3">
        <f>Data!R216</f>
        <v>0</v>
      </c>
      <c r="E72" s="3">
        <f>Data!S216</f>
        <v>0</v>
      </c>
      <c r="F72" s="3">
        <f>Data!T216</f>
        <v>0</v>
      </c>
      <c r="G72" s="3">
        <f>Data!U216</f>
        <v>0</v>
      </c>
      <c r="H72" s="3">
        <f>Data!V216</f>
        <v>0</v>
      </c>
      <c r="I72" s="3">
        <f>Data!W216</f>
        <v>0</v>
      </c>
      <c r="J72" s="3">
        <f>Data!X216</f>
        <v>0</v>
      </c>
      <c r="K72" s="3"/>
    </row>
    <row r="73" spans="1:11" x14ac:dyDescent="0.25">
      <c r="A73" s="2">
        <f>Data!C73</f>
        <v>42339</v>
      </c>
      <c r="B73" s="1" t="str">
        <f>Data!D73</f>
        <v>7_to_12_month</v>
      </c>
      <c r="C73" s="3">
        <f>Data!Q217</f>
        <v>0</v>
      </c>
      <c r="D73" s="3">
        <f>Data!R217</f>
        <v>0</v>
      </c>
      <c r="E73" s="3">
        <f>Data!S217</f>
        <v>0</v>
      </c>
      <c r="F73" s="3">
        <f>Data!T217</f>
        <v>0</v>
      </c>
      <c r="G73" s="3">
        <f>Data!U217</f>
        <v>0</v>
      </c>
      <c r="H73" s="3">
        <f>Data!V217</f>
        <v>0</v>
      </c>
      <c r="I73" s="3">
        <f>Data!W217</f>
        <v>0</v>
      </c>
      <c r="J73" s="3">
        <f>Data!X217</f>
        <v>0</v>
      </c>
      <c r="K73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G19" workbookViewId="0">
      <selection activeCell="R57" sqref="R57"/>
    </sheetView>
  </sheetViews>
  <sheetFormatPr defaultRowHeight="15" x14ac:dyDescent="0.25"/>
  <cols>
    <col min="1" max="1" width="9.5703125" style="1" bestFit="1" customWidth="1"/>
    <col min="2" max="2" width="14.85546875" style="1" bestFit="1" customWidth="1"/>
    <col min="3" max="3" width="13.5703125" style="1" bestFit="1" customWidth="1"/>
    <col min="4" max="4" width="16.7109375" style="1" bestFit="1" customWidth="1"/>
    <col min="5" max="5" width="13.5703125" style="1" bestFit="1" customWidth="1"/>
    <col min="6" max="6" width="16.7109375" style="1" bestFit="1" customWidth="1"/>
    <col min="7" max="7" width="11.28515625" style="1" bestFit="1" customWidth="1"/>
    <col min="8" max="8" width="14.5703125" style="1" bestFit="1" customWidth="1"/>
    <col min="9" max="9" width="11.28515625" style="1" bestFit="1" customWidth="1"/>
    <col min="10" max="10" width="14.5703125" style="1" bestFit="1" customWidth="1"/>
    <col min="11" max="16384" width="9.140625" style="1"/>
  </cols>
  <sheetData>
    <row r="1" spans="1:11" x14ac:dyDescent="0.25">
      <c r="A1" s="1" t="str">
        <f>Data!C1</f>
        <v>Date</v>
      </c>
      <c r="B1" s="1" t="str">
        <f>Data!D1</f>
        <v>Reference</v>
      </c>
      <c r="C1" s="1" t="str">
        <f>Data!Q1</f>
        <v>RR1 driver (%)</v>
      </c>
      <c r="D1" s="1" t="str">
        <f>Data!R1</f>
        <v>RR1 driver_Ac (%)</v>
      </c>
      <c r="E1" s="1" t="str">
        <f>Data!S1</f>
        <v>RR2 driver (%)</v>
      </c>
      <c r="F1" s="1" t="str">
        <f>Data!T1</f>
        <v>RR2 driver_Ac (%)</v>
      </c>
      <c r="G1" s="1" t="str">
        <f>Data!U1</f>
        <v>RR1 pax (%)</v>
      </c>
      <c r="H1" s="1" t="str">
        <f>Data!V1</f>
        <v>RR1 pax_Ac (%)</v>
      </c>
      <c r="I1" s="1" t="str">
        <f>Data!W1</f>
        <v>RR2 pax (%)</v>
      </c>
      <c r="J1" s="1" t="str">
        <f>Data!X1</f>
        <v>RR2 pax_Ac (%)</v>
      </c>
    </row>
    <row r="2" spans="1:11" x14ac:dyDescent="0.25">
      <c r="A2" s="2">
        <f>Data!C2</f>
        <v>42095</v>
      </c>
      <c r="B2" s="1" t="str">
        <f>Data!D2</f>
        <v>same_month</v>
      </c>
      <c r="C2" s="3">
        <f>Data!Q218</f>
        <v>0.55012853470437018</v>
      </c>
      <c r="D2" s="3">
        <f>Data!R218</f>
        <v>0.55012853470437018</v>
      </c>
      <c r="E2" s="3">
        <f>Data!S218</f>
        <v>1.1175577215141204</v>
      </c>
      <c r="F2" s="3">
        <f>Data!T218</f>
        <v>1.1175577215141204</v>
      </c>
      <c r="G2" s="3">
        <f>Data!U218</f>
        <v>0.53367875647668395</v>
      </c>
      <c r="H2" s="3">
        <f>Data!V218</f>
        <v>0.53367875647668395</v>
      </c>
      <c r="I2" s="3">
        <f>Data!W218</f>
        <v>1.9255586780713487</v>
      </c>
      <c r="J2" s="3">
        <f>Data!X218</f>
        <v>1.9255586780713487</v>
      </c>
      <c r="K2" s="3"/>
    </row>
    <row r="3" spans="1:11" x14ac:dyDescent="0.25">
      <c r="A3" s="2">
        <f>Data!C3</f>
        <v>42095</v>
      </c>
      <c r="B3" s="1" t="str">
        <f>Data!D3</f>
        <v>1_month</v>
      </c>
      <c r="C3" s="3">
        <f>Data!Q219</f>
        <v>0.35218508997429304</v>
      </c>
      <c r="D3" s="3">
        <f>Data!R219</f>
        <v>0.65552699228791778</v>
      </c>
      <c r="E3" s="3">
        <f>Data!S219</f>
        <v>0.51226201690472983</v>
      </c>
      <c r="F3" s="3">
        <f>Data!T219</f>
        <v>1.6298197384188502</v>
      </c>
      <c r="G3" s="3">
        <f>Data!U219</f>
        <v>0.45854922279792748</v>
      </c>
      <c r="H3" s="3">
        <f>Data!V219</f>
        <v>0.6424870466321243</v>
      </c>
      <c r="I3" s="3">
        <f>Data!W219</f>
        <v>1.5328334580976106</v>
      </c>
      <c r="J3" s="3">
        <f>Data!X219</f>
        <v>3.4583921361689596</v>
      </c>
      <c r="K3" s="3"/>
    </row>
    <row r="4" spans="1:11" x14ac:dyDescent="0.25">
      <c r="A4" s="2">
        <f>Data!C4</f>
        <v>42095</v>
      </c>
      <c r="B4" s="1" t="str">
        <f>Data!D4</f>
        <v>2_month</v>
      </c>
      <c r="C4" s="3">
        <f>Data!Q220</f>
        <v>0.32133676092544988</v>
      </c>
      <c r="D4" s="3">
        <f>Data!R220</f>
        <v>0.69151670951156807</v>
      </c>
      <c r="E4" s="3">
        <f>Data!S220</f>
        <v>0.45792721610242804</v>
      </c>
      <c r="F4" s="3">
        <f>Data!T220</f>
        <v>2.0877469545212781</v>
      </c>
      <c r="G4" s="3">
        <f>Data!U220</f>
        <v>0.39637305699481867</v>
      </c>
      <c r="H4" s="3">
        <f>Data!V220</f>
        <v>0.65673575129533679</v>
      </c>
      <c r="I4" s="3">
        <f>Data!W220</f>
        <v>1.2309570851792311</v>
      </c>
      <c r="J4" s="3">
        <f>Data!X220</f>
        <v>4.6893492213481904</v>
      </c>
      <c r="K4" s="3"/>
    </row>
    <row r="5" spans="1:11" x14ac:dyDescent="0.25">
      <c r="A5" s="2">
        <f>Data!C5</f>
        <v>42095</v>
      </c>
      <c r="B5" s="1" t="str">
        <f>Data!D5</f>
        <v>3_month</v>
      </c>
      <c r="C5" s="3">
        <f>Data!Q221</f>
        <v>0.11053984575835475</v>
      </c>
      <c r="D5" s="3">
        <f>Data!R221</f>
        <v>0.6940874035989717</v>
      </c>
      <c r="E5" s="3">
        <f>Data!S221</f>
        <v>0.18656721200120474</v>
      </c>
      <c r="F5" s="3">
        <f>Data!T221</f>
        <v>2.2743141665224829</v>
      </c>
      <c r="G5" s="3">
        <f>Data!U221</f>
        <v>0.13860103626943004</v>
      </c>
      <c r="H5" s="3">
        <f>Data!V221</f>
        <v>0.6606217616580311</v>
      </c>
      <c r="I5" s="3">
        <f>Data!W221</f>
        <v>0.2937155619914833</v>
      </c>
      <c r="J5" s="3">
        <f>Data!X221</f>
        <v>4.9830647833396737</v>
      </c>
      <c r="K5" s="3"/>
    </row>
    <row r="6" spans="1:11" x14ac:dyDescent="0.25">
      <c r="A6" s="2">
        <f>Data!C6</f>
        <v>42095</v>
      </c>
      <c r="B6" s="1" t="str">
        <f>Data!D6</f>
        <v>4_month</v>
      </c>
      <c r="C6" s="3">
        <f>Data!Q222</f>
        <v>0.35732647814910024</v>
      </c>
      <c r="D6" s="3">
        <f>Data!R222</f>
        <v>0.74035989717223649</v>
      </c>
      <c r="E6" s="3">
        <f>Data!S222</f>
        <v>1.0178210969490744</v>
      </c>
      <c r="F6" s="3">
        <f>Data!T222</f>
        <v>3.2921352634715575</v>
      </c>
      <c r="G6" s="3">
        <f>Data!U222</f>
        <v>0.33290155440414509</v>
      </c>
      <c r="H6" s="3">
        <f>Data!V222</f>
        <v>0.6696891191709845</v>
      </c>
      <c r="I6" s="3">
        <f>Data!W222</f>
        <v>1.0051051087903593</v>
      </c>
      <c r="J6" s="3">
        <f>Data!X222</f>
        <v>5.988169892130033</v>
      </c>
      <c r="K6" s="3"/>
    </row>
    <row r="7" spans="1:11" x14ac:dyDescent="0.25">
      <c r="A7" s="2">
        <f>Data!C7</f>
        <v>42095</v>
      </c>
      <c r="B7" s="1" t="str">
        <f>Data!D7</f>
        <v>5_month</v>
      </c>
      <c r="C7" s="3">
        <f>Data!Q223</f>
        <v>0.29048843187660667</v>
      </c>
      <c r="D7" s="3">
        <f>Data!R223</f>
        <v>0.76092544987146526</v>
      </c>
      <c r="E7" s="3">
        <f>Data!S223</f>
        <v>0.59461970765967531</v>
      </c>
      <c r="F7" s="3">
        <f>Data!T223</f>
        <v>3.8867549711312326</v>
      </c>
      <c r="G7" s="3">
        <f>Data!U223</f>
        <v>0.33290155440414509</v>
      </c>
      <c r="H7" s="3">
        <f>Data!V223</f>
        <v>0.67746113989637302</v>
      </c>
      <c r="I7" s="3">
        <f>Data!W223</f>
        <v>1.3538110373433798</v>
      </c>
      <c r="J7" s="3">
        <f>Data!X223</f>
        <v>7.3419809294734133</v>
      </c>
      <c r="K7" s="3"/>
    </row>
    <row r="8" spans="1:11" x14ac:dyDescent="0.25">
      <c r="A8" s="2">
        <f>Data!C8</f>
        <v>42095</v>
      </c>
      <c r="B8" s="1" t="str">
        <f>Data!D8</f>
        <v>6_month</v>
      </c>
      <c r="C8" s="3">
        <f>Data!Q224</f>
        <v>0.23650385604113111</v>
      </c>
      <c r="D8" s="3">
        <f>Data!R224</f>
        <v>0.76606683804627251</v>
      </c>
      <c r="E8" s="3">
        <f>Data!S224</f>
        <v>0.36745679297152856</v>
      </c>
      <c r="F8" s="3">
        <f>Data!T224</f>
        <v>4.2542117641027613</v>
      </c>
      <c r="G8" s="3">
        <f>Data!U224</f>
        <v>0.32901554404145078</v>
      </c>
      <c r="H8" s="3">
        <f>Data!V224</f>
        <v>0.68393782383419688</v>
      </c>
      <c r="I8" s="3">
        <f>Data!W224</f>
        <v>1.2720924810092407</v>
      </c>
      <c r="J8" s="3">
        <f>Data!X224</f>
        <v>8.6140734104826535</v>
      </c>
      <c r="K8" s="3"/>
    </row>
    <row r="9" spans="1:11" x14ac:dyDescent="0.25">
      <c r="A9" s="2">
        <f>Data!C9</f>
        <v>42095</v>
      </c>
      <c r="B9" s="1" t="str">
        <f>Data!D9</f>
        <v>7_to_12_month</v>
      </c>
      <c r="C9" s="3">
        <f>Data!Q225</f>
        <v>0.27249357326478146</v>
      </c>
      <c r="D9" s="3">
        <f>Data!R225</f>
        <v>0.7763496143958869</v>
      </c>
      <c r="E9" s="3">
        <f>Data!S225</f>
        <v>0.47549839475556066</v>
      </c>
      <c r="F9" s="3">
        <f>Data!T225</f>
        <v>4.7297101588583219</v>
      </c>
      <c r="G9" s="3">
        <f>Data!U225</f>
        <v>0.32512953367875647</v>
      </c>
      <c r="H9" s="3">
        <f>Data!V225</f>
        <v>0.69559585492227982</v>
      </c>
      <c r="I9" s="3">
        <f>Data!W225</f>
        <v>1.5012333255611325</v>
      </c>
      <c r="J9" s="3">
        <f>Data!X225</f>
        <v>10.115306736043786</v>
      </c>
      <c r="K9" s="3"/>
    </row>
    <row r="10" spans="1:11" x14ac:dyDescent="0.25">
      <c r="A10" s="2">
        <f>Data!C10</f>
        <v>42125</v>
      </c>
      <c r="B10" s="1" t="str">
        <f>Data!D10</f>
        <v>same_month</v>
      </c>
      <c r="C10" s="3">
        <f>Data!Q226</f>
        <v>0.37979094076655051</v>
      </c>
      <c r="D10" s="3">
        <f>Data!R226</f>
        <v>0.37979094076655051</v>
      </c>
      <c r="E10" s="3">
        <f>Data!S226</f>
        <v>0.83511336267751846</v>
      </c>
      <c r="F10" s="3">
        <f>Data!T226</f>
        <v>0.83511336267751846</v>
      </c>
      <c r="G10" s="3">
        <f>Data!U226</f>
        <v>0.46050420168067224</v>
      </c>
      <c r="H10" s="3">
        <f>Data!V226</f>
        <v>0.46050420168067224</v>
      </c>
      <c r="I10" s="3">
        <f>Data!W226</f>
        <v>1.2447050618507507</v>
      </c>
      <c r="J10" s="3">
        <f>Data!X226</f>
        <v>1.2447050618507507</v>
      </c>
      <c r="K10" s="3"/>
    </row>
    <row r="11" spans="1:11" x14ac:dyDescent="0.25">
      <c r="A11" s="2">
        <f>Data!C11</f>
        <v>42125</v>
      </c>
      <c r="B11" s="1" t="str">
        <f>Data!D11</f>
        <v>1_month</v>
      </c>
      <c r="C11" s="3">
        <f>Data!Q227</f>
        <v>0.24738675958188153</v>
      </c>
      <c r="D11" s="3">
        <f>Data!R227</f>
        <v>0.44599303135888502</v>
      </c>
      <c r="E11" s="3">
        <f>Data!S227</f>
        <v>0.53488912880989947</v>
      </c>
      <c r="F11" s="3">
        <f>Data!T227</f>
        <v>1.370002491487418</v>
      </c>
      <c r="G11" s="3">
        <f>Data!U227</f>
        <v>0.27899159663865547</v>
      </c>
      <c r="H11" s="3">
        <f>Data!V227</f>
        <v>0.51764705882352946</v>
      </c>
      <c r="I11" s="3">
        <f>Data!W227</f>
        <v>0.81661344198509711</v>
      </c>
      <c r="J11" s="3">
        <f>Data!X227</f>
        <v>2.0613185038358477</v>
      </c>
      <c r="K11" s="3"/>
    </row>
    <row r="12" spans="1:11" x14ac:dyDescent="0.25">
      <c r="A12" s="2">
        <f>Data!C12</f>
        <v>42125</v>
      </c>
      <c r="B12" s="1" t="str">
        <f>Data!D12</f>
        <v>2_month</v>
      </c>
      <c r="C12" s="3">
        <f>Data!Q228</f>
        <v>0.10801393728222997</v>
      </c>
      <c r="D12" s="3">
        <f>Data!R228</f>
        <v>0.45296167247386759</v>
      </c>
      <c r="E12" s="3">
        <f>Data!S228</f>
        <v>0.20441823768789968</v>
      </c>
      <c r="F12" s="3">
        <f>Data!T228</f>
        <v>1.5744207291753176</v>
      </c>
      <c r="G12" s="3">
        <f>Data!U228</f>
        <v>0.10420168067226891</v>
      </c>
      <c r="H12" s="3">
        <f>Data!V228</f>
        <v>0.53109243697478992</v>
      </c>
      <c r="I12" s="3">
        <f>Data!W228</f>
        <v>0.30081121756047424</v>
      </c>
      <c r="J12" s="3">
        <f>Data!X228</f>
        <v>2.3621297213963222</v>
      </c>
      <c r="K12" s="3"/>
    </row>
    <row r="13" spans="1:11" x14ac:dyDescent="0.25">
      <c r="A13" s="2">
        <f>Data!C13</f>
        <v>42125</v>
      </c>
      <c r="B13" s="1" t="str">
        <f>Data!D13</f>
        <v>3_month</v>
      </c>
      <c r="C13" s="3">
        <f>Data!Q229</f>
        <v>0.19860627177700349</v>
      </c>
      <c r="D13" s="3">
        <f>Data!R229</f>
        <v>0.46341463414634149</v>
      </c>
      <c r="E13" s="3">
        <f>Data!S229</f>
        <v>0.76291005730421058</v>
      </c>
      <c r="F13" s="3">
        <f>Data!T229</f>
        <v>2.3373307864795283</v>
      </c>
      <c r="G13" s="3">
        <f>Data!U229</f>
        <v>0.18991596638655461</v>
      </c>
      <c r="H13" s="3">
        <f>Data!V229</f>
        <v>0.54117647058823526</v>
      </c>
      <c r="I13" s="3">
        <f>Data!W229</f>
        <v>0.53560547663620017</v>
      </c>
      <c r="J13" s="3">
        <f>Data!X229</f>
        <v>2.8977351980325223</v>
      </c>
      <c r="K13" s="3"/>
    </row>
    <row r="14" spans="1:11" x14ac:dyDescent="0.25">
      <c r="A14" s="2">
        <f>Data!C14</f>
        <v>42125</v>
      </c>
      <c r="B14" s="1" t="str">
        <f>Data!D14</f>
        <v>4_month</v>
      </c>
      <c r="C14" s="3">
        <f>Data!Q230</f>
        <v>0.20557491289198607</v>
      </c>
      <c r="D14" s="3">
        <f>Data!R230</f>
        <v>0.4808362369337979</v>
      </c>
      <c r="E14" s="3">
        <f>Data!S230</f>
        <v>0.61667635578440327</v>
      </c>
      <c r="F14" s="3">
        <f>Data!T230</f>
        <v>2.9540071422639316</v>
      </c>
      <c r="G14" s="3">
        <f>Data!U230</f>
        <v>0.20504201680672268</v>
      </c>
      <c r="H14" s="3">
        <f>Data!V230</f>
        <v>0.54957983193277316</v>
      </c>
      <c r="I14" s="3">
        <f>Data!W230</f>
        <v>0.73411518555225197</v>
      </c>
      <c r="J14" s="3">
        <f>Data!X230</f>
        <v>3.6318503835847742</v>
      </c>
      <c r="K14" s="3"/>
    </row>
    <row r="15" spans="1:11" x14ac:dyDescent="0.25">
      <c r="A15" s="2">
        <f>Data!C15</f>
        <v>42125</v>
      </c>
      <c r="B15" s="1" t="str">
        <f>Data!D15</f>
        <v>5_month</v>
      </c>
      <c r="C15" s="3">
        <f>Data!Q231</f>
        <v>0.17770034843205576</v>
      </c>
      <c r="D15" s="3">
        <f>Data!R231</f>
        <v>0.48432055749128922</v>
      </c>
      <c r="E15" s="3">
        <f>Data!S231</f>
        <v>0.46301802175899009</v>
      </c>
      <c r="F15" s="3">
        <f>Data!T231</f>
        <v>3.4170251640229217</v>
      </c>
      <c r="G15" s="3">
        <f>Data!U231</f>
        <v>0.19663865546218487</v>
      </c>
      <c r="H15" s="3">
        <f>Data!V231</f>
        <v>0.56974789915966384</v>
      </c>
      <c r="I15" s="3">
        <f>Data!W231</f>
        <v>0.61608486583709576</v>
      </c>
      <c r="J15" s="3">
        <f>Data!X231</f>
        <v>4.2479352494218698</v>
      </c>
      <c r="K15" s="3"/>
    </row>
    <row r="16" spans="1:11" x14ac:dyDescent="0.25">
      <c r="A16" s="2">
        <f>Data!C16</f>
        <v>42125</v>
      </c>
      <c r="B16" s="1" t="str">
        <f>Data!D16</f>
        <v>6_month</v>
      </c>
      <c r="C16" s="3">
        <f>Data!Q232</f>
        <v>0.11498257839721254</v>
      </c>
      <c r="D16" s="3">
        <f>Data!R232</f>
        <v>0.48780487804878048</v>
      </c>
      <c r="E16" s="3">
        <f>Data!S232</f>
        <v>0.26557594884145835</v>
      </c>
      <c r="F16" s="3">
        <f>Data!T232</f>
        <v>3.6826011128643801</v>
      </c>
      <c r="G16" s="3">
        <f>Data!U232</f>
        <v>0.16974789915966387</v>
      </c>
      <c r="H16" s="3">
        <f>Data!V232</f>
        <v>0.57647058823529407</v>
      </c>
      <c r="I16" s="3">
        <f>Data!W232</f>
        <v>0.57093565319531625</v>
      </c>
      <c r="J16" s="3">
        <f>Data!X232</f>
        <v>4.8188709026171859</v>
      </c>
      <c r="K16" s="3"/>
    </row>
    <row r="17" spans="1:11" x14ac:dyDescent="0.25">
      <c r="A17" s="2">
        <f>Data!C17</f>
        <v>42125</v>
      </c>
      <c r="B17" s="1" t="str">
        <f>Data!D17</f>
        <v>7_to_12_month</v>
      </c>
      <c r="C17" s="3">
        <f>Data!Q233</f>
        <v>7.3170731707317069E-2</v>
      </c>
      <c r="D17" s="3">
        <f>Data!R233</f>
        <v>0.49477351916376305</v>
      </c>
      <c r="E17" s="3">
        <f>Data!S233</f>
        <v>8.3448218586496134E-2</v>
      </c>
      <c r="F17" s="3">
        <f>Data!T233</f>
        <v>3.7660493314508763</v>
      </c>
      <c r="G17" s="3">
        <f>Data!U233</f>
        <v>0.10588235294117647</v>
      </c>
      <c r="H17" s="3">
        <f>Data!V233</f>
        <v>0.58487394957983196</v>
      </c>
      <c r="I17" s="3">
        <f>Data!W233</f>
        <v>0.34027089527585069</v>
      </c>
      <c r="J17" s="3">
        <f>Data!X233</f>
        <v>5.159141797893037</v>
      </c>
      <c r="K17" s="3"/>
    </row>
    <row r="18" spans="1:11" x14ac:dyDescent="0.25">
      <c r="A18" s="2">
        <f>Data!C18</f>
        <v>42156</v>
      </c>
      <c r="B18" s="1" t="str">
        <f>Data!D18</f>
        <v>same_month</v>
      </c>
      <c r="C18" s="3">
        <f>Data!Q234</f>
        <v>0.58937198067632846</v>
      </c>
      <c r="D18" s="3">
        <f>Data!R234</f>
        <v>0.58937198067632846</v>
      </c>
      <c r="E18" s="3">
        <f>Data!S234</f>
        <v>1.5713594288825701</v>
      </c>
      <c r="F18" s="3">
        <f>Data!T234</f>
        <v>1.5713594288825701</v>
      </c>
      <c r="G18" s="3">
        <f>Data!U234</f>
        <v>0.56594724220623505</v>
      </c>
      <c r="H18" s="3">
        <f>Data!V234</f>
        <v>0.56594724220623505</v>
      </c>
      <c r="I18" s="3">
        <f>Data!W234</f>
        <v>1.7237558685446008</v>
      </c>
      <c r="J18" s="3">
        <f>Data!X234</f>
        <v>1.7237558685446008</v>
      </c>
      <c r="K18" s="3"/>
    </row>
    <row r="19" spans="1:11" x14ac:dyDescent="0.25">
      <c r="A19" s="2">
        <f>Data!C19</f>
        <v>42156</v>
      </c>
      <c r="B19" s="1" t="str">
        <f>Data!D19</f>
        <v>1_month</v>
      </c>
      <c r="C19" s="3">
        <f>Data!Q235</f>
        <v>0.33816425120772947</v>
      </c>
      <c r="D19" s="3">
        <f>Data!R235</f>
        <v>0.66183574879227058</v>
      </c>
      <c r="E19" s="3">
        <f>Data!S235</f>
        <v>0.91977736100187546</v>
      </c>
      <c r="F19" s="3">
        <f>Data!T235</f>
        <v>2.4911367898844454</v>
      </c>
      <c r="G19" s="3">
        <f>Data!U235</f>
        <v>0.28537170263788969</v>
      </c>
      <c r="H19" s="3">
        <f>Data!V235</f>
        <v>0.6235011990407674</v>
      </c>
      <c r="I19" s="3">
        <f>Data!W235</f>
        <v>0.95821596244131457</v>
      </c>
      <c r="J19" s="3">
        <f>Data!X235</f>
        <v>2.6819718309859155</v>
      </c>
      <c r="K19" s="3"/>
    </row>
    <row r="20" spans="1:11" x14ac:dyDescent="0.25">
      <c r="A20" s="2">
        <f>Data!C20</f>
        <v>42156</v>
      </c>
      <c r="B20" s="1" t="str">
        <f>Data!D20</f>
        <v>2_month</v>
      </c>
      <c r="C20" s="3">
        <f>Data!Q236</f>
        <v>0.34782608695652173</v>
      </c>
      <c r="D20" s="3">
        <f>Data!R236</f>
        <v>0.70531400966183577</v>
      </c>
      <c r="E20" s="3">
        <f>Data!S236</f>
        <v>1.403654183556174</v>
      </c>
      <c r="F20" s="3">
        <f>Data!T236</f>
        <v>3.8947909734406196</v>
      </c>
      <c r="G20" s="3">
        <f>Data!U236</f>
        <v>0.29736211031175058</v>
      </c>
      <c r="H20" s="3">
        <f>Data!V236</f>
        <v>0.65947242206235013</v>
      </c>
      <c r="I20" s="3">
        <f>Data!W236</f>
        <v>1.0663223787167448</v>
      </c>
      <c r="J20" s="3">
        <f>Data!X236</f>
        <v>3.7482942097026606</v>
      </c>
      <c r="K20" s="3"/>
    </row>
    <row r="21" spans="1:11" x14ac:dyDescent="0.25">
      <c r="A21" s="2">
        <f>Data!C21</f>
        <v>42156</v>
      </c>
      <c r="B21" s="1" t="str">
        <f>Data!D21</f>
        <v>3_month</v>
      </c>
      <c r="C21" s="3">
        <f>Data!Q237</f>
        <v>0.34782608695652173</v>
      </c>
      <c r="D21" s="3">
        <f>Data!R237</f>
        <v>0.71980676328502413</v>
      </c>
      <c r="E21" s="3">
        <f>Data!S237</f>
        <v>1.2711900296448666</v>
      </c>
      <c r="F21" s="3">
        <f>Data!T237</f>
        <v>5.165981003085486</v>
      </c>
      <c r="G21" s="3">
        <f>Data!U237</f>
        <v>0.31654676258992803</v>
      </c>
      <c r="H21" s="3">
        <f>Data!V237</f>
        <v>0.68824940047961636</v>
      </c>
      <c r="I21" s="3">
        <f>Data!W237</f>
        <v>1.3664475743348983</v>
      </c>
      <c r="J21" s="3">
        <f>Data!X237</f>
        <v>5.1147417840375589</v>
      </c>
      <c r="K21" s="3"/>
    </row>
    <row r="22" spans="1:11" x14ac:dyDescent="0.25">
      <c r="A22" s="2">
        <f>Data!C22</f>
        <v>42156</v>
      </c>
      <c r="B22" s="1" t="str">
        <f>Data!D22</f>
        <v>4_month</v>
      </c>
      <c r="C22" s="3">
        <f>Data!Q238</f>
        <v>0.3140096618357488</v>
      </c>
      <c r="D22" s="3">
        <f>Data!R238</f>
        <v>0.72946859903381644</v>
      </c>
      <c r="E22" s="3">
        <f>Data!S238</f>
        <v>0.98720430758061584</v>
      </c>
      <c r="F22" s="3">
        <f>Data!T238</f>
        <v>6.1531853106661023</v>
      </c>
      <c r="G22" s="3">
        <f>Data!U238</f>
        <v>0.2805755395683453</v>
      </c>
      <c r="H22" s="3">
        <f>Data!V238</f>
        <v>0.70023980815347719</v>
      </c>
      <c r="I22" s="3">
        <f>Data!W238</f>
        <v>1.3312050078247262</v>
      </c>
      <c r="J22" s="3">
        <f>Data!X238</f>
        <v>6.4459467918622853</v>
      </c>
      <c r="K22" s="3"/>
    </row>
    <row r="23" spans="1:11" x14ac:dyDescent="0.25">
      <c r="A23" s="2">
        <f>Data!C23</f>
        <v>42156</v>
      </c>
      <c r="B23" s="1" t="str">
        <f>Data!D23</f>
        <v>5_month</v>
      </c>
      <c r="C23" s="3">
        <f>Data!Q239</f>
        <v>0.26570048309178745</v>
      </c>
      <c r="D23" s="3">
        <f>Data!R239</f>
        <v>0.7439613526570048</v>
      </c>
      <c r="E23" s="3">
        <f>Data!S239</f>
        <v>0.79281868231592956</v>
      </c>
      <c r="F23" s="3">
        <f>Data!T239</f>
        <v>6.9460039929820319</v>
      </c>
      <c r="G23" s="3">
        <f>Data!U239</f>
        <v>0.25179856115107913</v>
      </c>
      <c r="H23" s="3">
        <f>Data!V239</f>
        <v>0.70743405275779381</v>
      </c>
      <c r="I23" s="3">
        <f>Data!W239</f>
        <v>1.0602190923317685</v>
      </c>
      <c r="J23" s="3">
        <f>Data!X239</f>
        <v>7.5061658841940533</v>
      </c>
      <c r="K23" s="3"/>
    </row>
    <row r="24" spans="1:11" x14ac:dyDescent="0.25">
      <c r="A24" s="2">
        <f>Data!C24</f>
        <v>42156</v>
      </c>
      <c r="B24" s="1" t="str">
        <f>Data!D24</f>
        <v>6_month</v>
      </c>
      <c r="C24" s="3">
        <f>Data!Q240</f>
        <v>0.19806763285024154</v>
      </c>
      <c r="D24" s="3">
        <f>Data!R240</f>
        <v>0.75845410628019327</v>
      </c>
      <c r="E24" s="3">
        <f>Data!S240</f>
        <v>0.70406558170488232</v>
      </c>
      <c r="F24" s="3">
        <f>Data!T240</f>
        <v>7.6500695746869143</v>
      </c>
      <c r="G24" s="3">
        <f>Data!U240</f>
        <v>0.12470023980815348</v>
      </c>
      <c r="H24" s="3">
        <f>Data!V240</f>
        <v>0.71462829736211031</v>
      </c>
      <c r="I24" s="3">
        <f>Data!W240</f>
        <v>0.28046948356807511</v>
      </c>
      <c r="J24" s="3">
        <f>Data!X240</f>
        <v>7.7866353677621287</v>
      </c>
      <c r="K24" s="3"/>
    </row>
    <row r="25" spans="1:11" x14ac:dyDescent="0.25">
      <c r="A25" s="2">
        <f>Data!C25</f>
        <v>42156</v>
      </c>
      <c r="B25" s="1" t="str">
        <f>Data!D25</f>
        <v>7_to_12_month</v>
      </c>
      <c r="C25" s="3">
        <f>Data!Q241</f>
        <v>0</v>
      </c>
      <c r="D25" s="3">
        <f>Data!R241</f>
        <v>0</v>
      </c>
      <c r="E25" s="3">
        <f>Data!S241</f>
        <v>0</v>
      </c>
      <c r="F25" s="3">
        <f>Data!T241</f>
        <v>0</v>
      </c>
      <c r="G25" s="3">
        <f>Data!U241</f>
        <v>0</v>
      </c>
      <c r="H25" s="3">
        <f>Data!V241</f>
        <v>0</v>
      </c>
      <c r="I25" s="3">
        <f>Data!W241</f>
        <v>0</v>
      </c>
      <c r="J25" s="3">
        <f>Data!X241</f>
        <v>0</v>
      </c>
      <c r="K25" s="3"/>
    </row>
    <row r="26" spans="1:11" x14ac:dyDescent="0.25">
      <c r="A26" s="2">
        <f>Data!C26</f>
        <v>42186</v>
      </c>
      <c r="B26" s="1" t="str">
        <f>Data!D26</f>
        <v>same_month</v>
      </c>
      <c r="C26" s="3">
        <f>Data!Q242</f>
        <v>0.19847328244274809</v>
      </c>
      <c r="D26" s="3">
        <f>Data!R242</f>
        <v>0.19847328244274809</v>
      </c>
      <c r="E26" s="3">
        <f>Data!S242</f>
        <v>0.3473876940533292</v>
      </c>
      <c r="F26" s="3">
        <f>Data!T242</f>
        <v>0.3473876940533292</v>
      </c>
      <c r="G26" s="3">
        <f>Data!U242</f>
        <v>0.52583586626139822</v>
      </c>
      <c r="H26" s="3">
        <f>Data!V242</f>
        <v>0.52583586626139822</v>
      </c>
      <c r="I26" s="3">
        <f>Data!W242</f>
        <v>1.2196445917376151</v>
      </c>
      <c r="J26" s="3">
        <f>Data!X242</f>
        <v>1.2196445917376151</v>
      </c>
      <c r="K26" s="3"/>
    </row>
    <row r="27" spans="1:11" x14ac:dyDescent="0.25">
      <c r="A27" s="2">
        <f>Data!C27</f>
        <v>42186</v>
      </c>
      <c r="B27" s="1" t="str">
        <f>Data!D27</f>
        <v>1_month</v>
      </c>
      <c r="C27" s="3">
        <f>Data!Q243</f>
        <v>0.16030534351145037</v>
      </c>
      <c r="D27" s="3">
        <f>Data!R243</f>
        <v>0.26717557251908397</v>
      </c>
      <c r="E27" s="3">
        <f>Data!S243</f>
        <v>0.27456289648769922</v>
      </c>
      <c r="F27" s="3">
        <f>Data!T243</f>
        <v>0.62195059054102841</v>
      </c>
      <c r="G27" s="3">
        <f>Data!U243</f>
        <v>0.10638297872340426</v>
      </c>
      <c r="H27" s="3">
        <f>Data!V243</f>
        <v>0.55927051671732519</v>
      </c>
      <c r="I27" s="3">
        <f>Data!W243</f>
        <v>0.26418490371978742</v>
      </c>
      <c r="J27" s="3">
        <f>Data!X243</f>
        <v>1.4838294954574025</v>
      </c>
      <c r="K27" s="3"/>
    </row>
    <row r="28" spans="1:11" x14ac:dyDescent="0.25">
      <c r="A28" s="2">
        <f>Data!C28</f>
        <v>42186</v>
      </c>
      <c r="B28" s="1" t="str">
        <f>Data!D28</f>
        <v>2_month</v>
      </c>
      <c r="C28" s="3">
        <f>Data!Q244</f>
        <v>0.16793893129770993</v>
      </c>
      <c r="D28" s="3">
        <f>Data!R244</f>
        <v>0.29770992366412213</v>
      </c>
      <c r="E28" s="3">
        <f>Data!S244</f>
        <v>0.28838516684718141</v>
      </c>
      <c r="F28" s="3">
        <f>Data!T244</f>
        <v>0.91033575738820982</v>
      </c>
      <c r="G28" s="3">
        <f>Data!U244</f>
        <v>0.12158054711246201</v>
      </c>
      <c r="H28" s="3">
        <f>Data!V244</f>
        <v>0.57750759878419455</v>
      </c>
      <c r="I28" s="3">
        <f>Data!W244</f>
        <v>0.41626192788983485</v>
      </c>
      <c r="J28" s="3">
        <f>Data!X244</f>
        <v>1.9000914233472372</v>
      </c>
      <c r="K28" s="3"/>
    </row>
    <row r="29" spans="1:11" x14ac:dyDescent="0.25">
      <c r="A29" s="2">
        <f>Data!C29</f>
        <v>42186</v>
      </c>
      <c r="B29" s="1" t="str">
        <f>Data!D29</f>
        <v>3_month</v>
      </c>
      <c r="C29" s="3">
        <f>Data!Q245</f>
        <v>0.11450381679389313</v>
      </c>
      <c r="D29" s="3">
        <f>Data!R245</f>
        <v>0.3282442748091603</v>
      </c>
      <c r="E29" s="3">
        <f>Data!S245</f>
        <v>0.18856052400845841</v>
      </c>
      <c r="F29" s="3">
        <f>Data!T245</f>
        <v>1.0988962813966683</v>
      </c>
      <c r="G29" s="3">
        <f>Data!U245</f>
        <v>0.12462006079027356</v>
      </c>
      <c r="H29" s="3">
        <f>Data!V245</f>
        <v>0.59878419452887544</v>
      </c>
      <c r="I29" s="3">
        <f>Data!W245</f>
        <v>0.42700417119021772</v>
      </c>
      <c r="J29" s="3">
        <f>Data!X245</f>
        <v>2.3270955945374552</v>
      </c>
      <c r="K29" s="3"/>
    </row>
    <row r="30" spans="1:11" x14ac:dyDescent="0.25">
      <c r="A30" s="2">
        <f>Data!C30</f>
        <v>42186</v>
      </c>
      <c r="B30" s="1" t="str">
        <f>Data!D30</f>
        <v>4_month</v>
      </c>
      <c r="C30" s="3">
        <f>Data!Q246</f>
        <v>0.10687022900763359</v>
      </c>
      <c r="D30" s="3">
        <f>Data!R246</f>
        <v>0.34351145038167941</v>
      </c>
      <c r="E30" s="3">
        <f>Data!S246</f>
        <v>0.22314198772499871</v>
      </c>
      <c r="F30" s="3">
        <f>Data!T246</f>
        <v>1.322038269121667</v>
      </c>
      <c r="G30" s="3">
        <f>Data!U246</f>
        <v>0.10638297872340426</v>
      </c>
      <c r="H30" s="3">
        <f>Data!V246</f>
        <v>0.62613981762917936</v>
      </c>
      <c r="I30" s="3">
        <f>Data!W246</f>
        <v>0.30343980343980342</v>
      </c>
      <c r="J30" s="3">
        <f>Data!X246</f>
        <v>2.6305353979772583</v>
      </c>
      <c r="K30" s="3"/>
    </row>
    <row r="31" spans="1:11" x14ac:dyDescent="0.25">
      <c r="A31" s="2">
        <f>Data!C31</f>
        <v>42186</v>
      </c>
      <c r="B31" s="1" t="str">
        <f>Data!D31</f>
        <v>5_month</v>
      </c>
      <c r="C31" s="3">
        <f>Data!Q247</f>
        <v>8.3969465648854963E-2</v>
      </c>
      <c r="D31" s="3">
        <f>Data!R247</f>
        <v>0.35877862595419846</v>
      </c>
      <c r="E31" s="3">
        <f>Data!S247</f>
        <v>0.16504203414307081</v>
      </c>
      <c r="F31" s="3">
        <f>Data!T247</f>
        <v>1.4870803032647377</v>
      </c>
      <c r="G31" s="3">
        <f>Data!U247</f>
        <v>0.10334346504559271</v>
      </c>
      <c r="H31" s="3">
        <f>Data!V247</f>
        <v>0.64133738601823709</v>
      </c>
      <c r="I31" s="3">
        <f>Data!W247</f>
        <v>0.26447060167990399</v>
      </c>
      <c r="J31" s="3">
        <f>Data!X247</f>
        <v>2.8950059996571627</v>
      </c>
      <c r="K31" s="3"/>
    </row>
    <row r="32" spans="1:11" x14ac:dyDescent="0.25">
      <c r="A32" s="2">
        <f>Data!C32</f>
        <v>42186</v>
      </c>
      <c r="B32" s="1" t="str">
        <f>Data!D32</f>
        <v>6_month</v>
      </c>
      <c r="C32" s="3">
        <f>Data!Q248</f>
        <v>0</v>
      </c>
      <c r="D32" s="3">
        <f>Data!R248</f>
        <v>0</v>
      </c>
      <c r="E32" s="3">
        <f>Data!S248</f>
        <v>0</v>
      </c>
      <c r="F32" s="3">
        <f>Data!T248</f>
        <v>0</v>
      </c>
      <c r="G32" s="3">
        <f>Data!U248</f>
        <v>0</v>
      </c>
      <c r="H32" s="3">
        <f>Data!V248</f>
        <v>0</v>
      </c>
      <c r="I32" s="3">
        <f>Data!W248</f>
        <v>0</v>
      </c>
      <c r="J32" s="3">
        <f>Data!X248</f>
        <v>0</v>
      </c>
      <c r="K32" s="3"/>
    </row>
    <row r="33" spans="1:11" x14ac:dyDescent="0.25">
      <c r="A33" s="2">
        <f>Data!C33</f>
        <v>42186</v>
      </c>
      <c r="B33" s="1" t="str">
        <f>Data!D33</f>
        <v>7_to_12_month</v>
      </c>
      <c r="C33" s="3">
        <f>Data!Q249</f>
        <v>0</v>
      </c>
      <c r="D33" s="3">
        <f>Data!R249</f>
        <v>0</v>
      </c>
      <c r="E33" s="3">
        <f>Data!S249</f>
        <v>0</v>
      </c>
      <c r="F33" s="3">
        <f>Data!T249</f>
        <v>0</v>
      </c>
      <c r="G33" s="3">
        <f>Data!U249</f>
        <v>0</v>
      </c>
      <c r="H33" s="3">
        <f>Data!V249</f>
        <v>0</v>
      </c>
      <c r="I33" s="3">
        <f>Data!W249</f>
        <v>0</v>
      </c>
      <c r="J33" s="3">
        <f>Data!X249</f>
        <v>0</v>
      </c>
      <c r="K33" s="3"/>
    </row>
    <row r="34" spans="1:11" x14ac:dyDescent="0.25">
      <c r="A34" s="2">
        <f>Data!C34</f>
        <v>42217</v>
      </c>
      <c r="B34" s="1" t="str">
        <f>Data!D34</f>
        <v>same_month</v>
      </c>
      <c r="C34" s="3">
        <f>Data!Q250</f>
        <v>0.5082508250825083</v>
      </c>
      <c r="D34" s="3">
        <f>Data!R250</f>
        <v>0.5082508250825083</v>
      </c>
      <c r="E34" s="3">
        <f>Data!S250</f>
        <v>1.0882131124490291</v>
      </c>
      <c r="F34" s="3">
        <f>Data!T250</f>
        <v>1.0882131124490291</v>
      </c>
      <c r="G34" s="3">
        <f>Data!U250</f>
        <v>0.67474048442906576</v>
      </c>
      <c r="H34" s="3">
        <f>Data!V250</f>
        <v>0.67474048442906576</v>
      </c>
      <c r="I34" s="3">
        <f>Data!W250</f>
        <v>2.3199113490739927</v>
      </c>
      <c r="J34" s="3">
        <f>Data!X250</f>
        <v>2.3199113490739927</v>
      </c>
      <c r="K34" s="3"/>
    </row>
    <row r="35" spans="1:11" x14ac:dyDescent="0.25">
      <c r="A35" s="2">
        <f>Data!C35</f>
        <v>42217</v>
      </c>
      <c r="B35" s="1" t="str">
        <f>Data!D35</f>
        <v>1_month</v>
      </c>
      <c r="C35" s="3">
        <f>Data!Q251</f>
        <v>0.65016501650165015</v>
      </c>
      <c r="D35" s="3">
        <f>Data!R251</f>
        <v>0.735973597359736</v>
      </c>
      <c r="E35" s="3">
        <f>Data!S251</f>
        <v>1.794480448926896</v>
      </c>
      <c r="F35" s="3">
        <f>Data!T251</f>
        <v>2.882693561375925</v>
      </c>
      <c r="G35" s="3">
        <f>Data!U251</f>
        <v>0.5743944636678201</v>
      </c>
      <c r="H35" s="3">
        <f>Data!V251</f>
        <v>0.75432525951557095</v>
      </c>
      <c r="I35" s="3">
        <f>Data!W251</f>
        <v>2.8361493899763013</v>
      </c>
      <c r="J35" s="3">
        <f>Data!X251</f>
        <v>5.1560607390502939</v>
      </c>
      <c r="K35" s="3"/>
    </row>
    <row r="36" spans="1:11" x14ac:dyDescent="0.25">
      <c r="A36" s="2">
        <f>Data!C36</f>
        <v>42217</v>
      </c>
      <c r="B36" s="1" t="str">
        <f>Data!D36</f>
        <v>2_month</v>
      </c>
      <c r="C36" s="3">
        <f>Data!Q252</f>
        <v>0.5181518151815182</v>
      </c>
      <c r="D36" s="3">
        <f>Data!R252</f>
        <v>0.73927392739273923</v>
      </c>
      <c r="E36" s="3">
        <f>Data!S252</f>
        <v>1.3642801446996715</v>
      </c>
      <c r="F36" s="3">
        <f>Data!T252</f>
        <v>4.2469737060755968</v>
      </c>
      <c r="G36" s="3">
        <f>Data!U252</f>
        <v>0.46539792387543255</v>
      </c>
      <c r="H36" s="3">
        <f>Data!V252</f>
        <v>0.76470588235294112</v>
      </c>
      <c r="I36" s="3">
        <f>Data!W252</f>
        <v>2.0423066795400686</v>
      </c>
      <c r="J36" s="3">
        <f>Data!X252</f>
        <v>7.1983674185903626</v>
      </c>
      <c r="K36" s="3"/>
    </row>
    <row r="37" spans="1:11" x14ac:dyDescent="0.25">
      <c r="A37" s="2">
        <f>Data!C37</f>
        <v>42217</v>
      </c>
      <c r="B37" s="1" t="str">
        <f>Data!D37</f>
        <v>3_month</v>
      </c>
      <c r="C37" s="3">
        <f>Data!Q253</f>
        <v>0.44224422442244227</v>
      </c>
      <c r="D37" s="3">
        <f>Data!R253</f>
        <v>0.74587458745874591</v>
      </c>
      <c r="E37" s="3">
        <f>Data!S253</f>
        <v>1.0151602305991232</v>
      </c>
      <c r="F37" s="3">
        <f>Data!T253</f>
        <v>5.2621339366747195</v>
      </c>
      <c r="G37" s="3">
        <f>Data!U253</f>
        <v>0.40311418685121109</v>
      </c>
      <c r="H37" s="3">
        <f>Data!V253</f>
        <v>0.76816608996539792</v>
      </c>
      <c r="I37" s="3">
        <f>Data!W253</f>
        <v>1.650618801018169</v>
      </c>
      <c r="J37" s="3">
        <f>Data!X253</f>
        <v>8.8489862196085323</v>
      </c>
      <c r="K37" s="3"/>
    </row>
    <row r="38" spans="1:11" x14ac:dyDescent="0.25">
      <c r="A38" s="2">
        <f>Data!C38</f>
        <v>42217</v>
      </c>
      <c r="B38" s="1" t="str">
        <f>Data!D38</f>
        <v>4_month</v>
      </c>
      <c r="C38" s="3">
        <f>Data!Q254</f>
        <v>0.26732673267326734</v>
      </c>
      <c r="D38" s="3">
        <f>Data!R254</f>
        <v>0.75577557755775582</v>
      </c>
      <c r="E38" s="3">
        <f>Data!S254</f>
        <v>0.44619140749830632</v>
      </c>
      <c r="F38" s="3">
        <f>Data!T254</f>
        <v>5.7083253441730264</v>
      </c>
      <c r="G38" s="3">
        <f>Data!U254</f>
        <v>0.2179930795847751</v>
      </c>
      <c r="H38" s="3">
        <f>Data!V254</f>
        <v>0.77162629757785473</v>
      </c>
      <c r="I38" s="3">
        <f>Data!W254</f>
        <v>0.68605722812253134</v>
      </c>
      <c r="J38" s="3">
        <f>Data!X254</f>
        <v>9.5350434477310628</v>
      </c>
      <c r="K38" s="3"/>
    </row>
    <row r="39" spans="1:11" x14ac:dyDescent="0.25">
      <c r="A39" s="2">
        <f>Data!C39</f>
        <v>42217</v>
      </c>
      <c r="B39" s="1" t="str">
        <f>Data!D39</f>
        <v>5_month</v>
      </c>
      <c r="C39" s="3">
        <f>Data!Q255</f>
        <v>0</v>
      </c>
      <c r="D39" s="3">
        <f>Data!R255</f>
        <v>0</v>
      </c>
      <c r="E39" s="3">
        <f>Data!S255</f>
        <v>0</v>
      </c>
      <c r="F39" s="3">
        <f>Data!T255</f>
        <v>0</v>
      </c>
      <c r="G39" s="3">
        <f>Data!U255</f>
        <v>0</v>
      </c>
      <c r="H39" s="3">
        <f>Data!V255</f>
        <v>0</v>
      </c>
      <c r="I39" s="3">
        <f>Data!W255</f>
        <v>0</v>
      </c>
      <c r="J39" s="3">
        <f>Data!X255</f>
        <v>0</v>
      </c>
      <c r="K39" s="3"/>
    </row>
    <row r="40" spans="1:11" x14ac:dyDescent="0.25">
      <c r="A40" s="2">
        <f>Data!C40</f>
        <v>42217</v>
      </c>
      <c r="B40" s="1" t="str">
        <f>Data!D40</f>
        <v>6_month</v>
      </c>
      <c r="C40" s="3">
        <f>Data!Q256</f>
        <v>0</v>
      </c>
      <c r="D40" s="3">
        <f>Data!R256</f>
        <v>0</v>
      </c>
      <c r="E40" s="3">
        <f>Data!S256</f>
        <v>0</v>
      </c>
      <c r="F40" s="3">
        <f>Data!T256</f>
        <v>0</v>
      </c>
      <c r="G40" s="3">
        <f>Data!U256</f>
        <v>0</v>
      </c>
      <c r="H40" s="3">
        <f>Data!V256</f>
        <v>0</v>
      </c>
      <c r="I40" s="3">
        <f>Data!W256</f>
        <v>0</v>
      </c>
      <c r="J40" s="3">
        <f>Data!X256</f>
        <v>0</v>
      </c>
      <c r="K40" s="3"/>
    </row>
    <row r="41" spans="1:11" x14ac:dyDescent="0.25">
      <c r="A41" s="2">
        <f>Data!C41</f>
        <v>42217</v>
      </c>
      <c r="B41" s="1" t="str">
        <f>Data!D41</f>
        <v>7_to_12_month</v>
      </c>
      <c r="C41" s="3">
        <f>Data!Q257</f>
        <v>0</v>
      </c>
      <c r="D41" s="3">
        <f>Data!R257</f>
        <v>0</v>
      </c>
      <c r="E41" s="3">
        <f>Data!S257</f>
        <v>0</v>
      </c>
      <c r="F41" s="3">
        <f>Data!T257</f>
        <v>0</v>
      </c>
      <c r="G41" s="3">
        <f>Data!U257</f>
        <v>0</v>
      </c>
      <c r="H41" s="3">
        <f>Data!V257</f>
        <v>0</v>
      </c>
      <c r="I41" s="3">
        <f>Data!W257</f>
        <v>0</v>
      </c>
      <c r="J41" s="3">
        <f>Data!X257</f>
        <v>0</v>
      </c>
      <c r="K41" s="3"/>
    </row>
    <row r="42" spans="1:11" x14ac:dyDescent="0.25">
      <c r="A42" s="2">
        <f>Data!C42</f>
        <v>42248</v>
      </c>
      <c r="B42" s="1" t="str">
        <f>Data!D42</f>
        <v>same_month</v>
      </c>
      <c r="C42" s="3">
        <f>Data!Q258</f>
        <v>0.44174757281553401</v>
      </c>
      <c r="D42" s="3">
        <f>Data!R258</f>
        <v>0.44174757281553401</v>
      </c>
      <c r="E42" s="3">
        <f>Data!S258</f>
        <v>1.0539338939305636</v>
      </c>
      <c r="F42" s="3">
        <f>Data!T258</f>
        <v>1.0539338939305636</v>
      </c>
      <c r="G42" s="3">
        <f>Data!U258</f>
        <v>0.53450439146800499</v>
      </c>
      <c r="H42" s="3">
        <f>Data!V258</f>
        <v>0.53450439146800499</v>
      </c>
      <c r="I42" s="3">
        <f>Data!W258</f>
        <v>1.4987662214407735</v>
      </c>
      <c r="J42" s="3">
        <f>Data!X258</f>
        <v>1.4987662214407735</v>
      </c>
      <c r="K42" s="3"/>
    </row>
    <row r="43" spans="1:11" x14ac:dyDescent="0.25">
      <c r="A43" s="2">
        <f>Data!C43</f>
        <v>42248</v>
      </c>
      <c r="B43" s="1" t="str">
        <f>Data!D43</f>
        <v>1_month</v>
      </c>
      <c r="C43" s="3">
        <f>Data!Q259</f>
        <v>0.41504854368932037</v>
      </c>
      <c r="D43" s="3">
        <f>Data!R259</f>
        <v>0.57766990291262132</v>
      </c>
      <c r="E43" s="3">
        <f>Data!S259</f>
        <v>1.0271251352926485</v>
      </c>
      <c r="F43" s="3">
        <f>Data!T259</f>
        <v>2.0810590292232121</v>
      </c>
      <c r="G43" s="3">
        <f>Data!U259</f>
        <v>0.35508155583437895</v>
      </c>
      <c r="H43" s="3">
        <f>Data!V259</f>
        <v>0.61856963613550819</v>
      </c>
      <c r="I43" s="3">
        <f>Data!W259</f>
        <v>1.2443181250561943</v>
      </c>
      <c r="J43" s="3">
        <f>Data!X259</f>
        <v>2.7430843464969681</v>
      </c>
      <c r="K43" s="3"/>
    </row>
    <row r="44" spans="1:11" x14ac:dyDescent="0.25">
      <c r="A44" s="2">
        <f>Data!C44</f>
        <v>42248</v>
      </c>
      <c r="B44" s="1" t="str">
        <f>Data!D44</f>
        <v>2_month</v>
      </c>
      <c r="C44" s="3">
        <f>Data!Q260</f>
        <v>0.29611650485436891</v>
      </c>
      <c r="D44" s="3">
        <f>Data!R260</f>
        <v>0.59466019417475724</v>
      </c>
      <c r="E44" s="3">
        <f>Data!S260</f>
        <v>0.68089251519440508</v>
      </c>
      <c r="F44" s="3">
        <f>Data!T260</f>
        <v>2.761951544417617</v>
      </c>
      <c r="G44" s="3">
        <f>Data!U260</f>
        <v>0.25094102885821834</v>
      </c>
      <c r="H44" s="3">
        <f>Data!V260</f>
        <v>0.6411543287327478</v>
      </c>
      <c r="I44" s="3">
        <f>Data!W260</f>
        <v>1.0290412491633283</v>
      </c>
      <c r="J44" s="3">
        <f>Data!X260</f>
        <v>3.7721255956602961</v>
      </c>
      <c r="K44" s="3"/>
    </row>
    <row r="45" spans="1:11" x14ac:dyDescent="0.25">
      <c r="A45" s="2">
        <f>Data!C45</f>
        <v>42248</v>
      </c>
      <c r="B45" s="1" t="str">
        <f>Data!D45</f>
        <v>3_month</v>
      </c>
      <c r="C45" s="3">
        <f>Data!Q261</f>
        <v>0.24271844660194175</v>
      </c>
      <c r="D45" s="3">
        <f>Data!R261</f>
        <v>0.62864077669902918</v>
      </c>
      <c r="E45" s="3">
        <f>Data!S261</f>
        <v>0.61985679793522608</v>
      </c>
      <c r="F45" s="3">
        <f>Data!T261</f>
        <v>3.3818083423528433</v>
      </c>
      <c r="G45" s="3">
        <f>Data!U261</f>
        <v>0.18695106649937265</v>
      </c>
      <c r="H45" s="3">
        <f>Data!V261</f>
        <v>0.6511919698870765</v>
      </c>
      <c r="I45" s="3">
        <f>Data!W261</f>
        <v>0.67476198563422207</v>
      </c>
      <c r="J45" s="3">
        <f>Data!X261</f>
        <v>4.4468875812945186</v>
      </c>
      <c r="K45" s="3"/>
    </row>
    <row r="46" spans="1:11" x14ac:dyDescent="0.25">
      <c r="A46" s="2">
        <f>Data!C46</f>
        <v>42248</v>
      </c>
      <c r="B46" s="1" t="str">
        <f>Data!D46</f>
        <v>4_month</v>
      </c>
      <c r="C46" s="3">
        <f>Data!Q262</f>
        <v>0</v>
      </c>
      <c r="D46" s="3">
        <f>Data!R262</f>
        <v>0</v>
      </c>
      <c r="E46" s="3">
        <f>Data!S262</f>
        <v>0</v>
      </c>
      <c r="F46" s="3">
        <f>Data!T262</f>
        <v>0</v>
      </c>
      <c r="G46" s="3">
        <f>Data!U262</f>
        <v>0</v>
      </c>
      <c r="H46" s="3">
        <f>Data!V262</f>
        <v>0</v>
      </c>
      <c r="I46" s="3">
        <f>Data!W262</f>
        <v>0</v>
      </c>
      <c r="J46" s="3">
        <f>Data!X262</f>
        <v>0</v>
      </c>
      <c r="K46" s="3"/>
    </row>
    <row r="47" spans="1:11" x14ac:dyDescent="0.25">
      <c r="A47" s="2">
        <f>Data!C47</f>
        <v>42248</v>
      </c>
      <c r="B47" s="1" t="str">
        <f>Data!D47</f>
        <v>5_month</v>
      </c>
      <c r="C47" s="3">
        <f>Data!Q263</f>
        <v>0</v>
      </c>
      <c r="D47" s="3">
        <f>Data!R263</f>
        <v>0</v>
      </c>
      <c r="E47" s="3">
        <f>Data!S263</f>
        <v>0</v>
      </c>
      <c r="F47" s="3">
        <f>Data!T263</f>
        <v>0</v>
      </c>
      <c r="G47" s="3">
        <f>Data!U263</f>
        <v>0</v>
      </c>
      <c r="H47" s="3">
        <f>Data!V263</f>
        <v>0</v>
      </c>
      <c r="I47" s="3">
        <f>Data!W263</f>
        <v>0</v>
      </c>
      <c r="J47" s="3">
        <f>Data!X263</f>
        <v>0</v>
      </c>
      <c r="K47" s="3"/>
    </row>
    <row r="48" spans="1:11" x14ac:dyDescent="0.25">
      <c r="A48" s="2">
        <f>Data!C48</f>
        <v>42248</v>
      </c>
      <c r="B48" s="1" t="str">
        <f>Data!D48</f>
        <v>6_month</v>
      </c>
      <c r="C48" s="3">
        <f>Data!Q264</f>
        <v>0</v>
      </c>
      <c r="D48" s="3">
        <f>Data!R264</f>
        <v>0</v>
      </c>
      <c r="E48" s="3">
        <f>Data!S264</f>
        <v>0</v>
      </c>
      <c r="F48" s="3">
        <f>Data!T264</f>
        <v>0</v>
      </c>
      <c r="G48" s="3">
        <f>Data!U264</f>
        <v>0</v>
      </c>
      <c r="H48" s="3">
        <f>Data!V264</f>
        <v>0</v>
      </c>
      <c r="I48" s="3">
        <f>Data!W264</f>
        <v>0</v>
      </c>
      <c r="J48" s="3">
        <f>Data!X264</f>
        <v>0</v>
      </c>
      <c r="K48" s="3"/>
    </row>
    <row r="49" spans="1:11" x14ac:dyDescent="0.25">
      <c r="A49" s="2">
        <f>Data!C49</f>
        <v>42248</v>
      </c>
      <c r="B49" s="1" t="str">
        <f>Data!D49</f>
        <v>7_to_12_month</v>
      </c>
      <c r="C49" s="3">
        <f>Data!Q265</f>
        <v>0</v>
      </c>
      <c r="D49" s="3">
        <f>Data!R265</f>
        <v>0</v>
      </c>
      <c r="E49" s="3">
        <f>Data!S265</f>
        <v>0</v>
      </c>
      <c r="F49" s="3">
        <f>Data!T265</f>
        <v>0</v>
      </c>
      <c r="G49" s="3">
        <f>Data!U265</f>
        <v>0</v>
      </c>
      <c r="H49" s="3">
        <f>Data!V265</f>
        <v>0</v>
      </c>
      <c r="I49" s="3">
        <f>Data!W265</f>
        <v>0</v>
      </c>
      <c r="J49" s="3">
        <f>Data!X265</f>
        <v>0</v>
      </c>
      <c r="K49" s="3"/>
    </row>
    <row r="50" spans="1:11" x14ac:dyDescent="0.25">
      <c r="A50" s="2">
        <f>Data!C50</f>
        <v>42278</v>
      </c>
      <c r="B50" s="1" t="str">
        <f>Data!D50</f>
        <v>same_month</v>
      </c>
      <c r="C50" s="3">
        <f>Data!Q266</f>
        <v>0.38567493112947659</v>
      </c>
      <c r="D50" s="3">
        <f>Data!R266</f>
        <v>0.38567493112947659</v>
      </c>
      <c r="E50" s="3">
        <f>Data!S266</f>
        <v>0.63380115251739555</v>
      </c>
      <c r="F50" s="3">
        <f>Data!T266</f>
        <v>0.63380115251739555</v>
      </c>
      <c r="G50" s="3">
        <f>Data!U266</f>
        <v>0.52013808975834297</v>
      </c>
      <c r="H50" s="3">
        <f>Data!V266</f>
        <v>0.52013808975834297</v>
      </c>
      <c r="I50" s="3">
        <f>Data!W266</f>
        <v>1.2290733428691341</v>
      </c>
      <c r="J50" s="3">
        <f>Data!X266</f>
        <v>1.2290733428691341</v>
      </c>
      <c r="K50" s="3"/>
    </row>
    <row r="51" spans="1:11" x14ac:dyDescent="0.25">
      <c r="A51" s="2">
        <f>Data!C51</f>
        <v>42278</v>
      </c>
      <c r="B51" s="1" t="str">
        <f>Data!D51</f>
        <v>1_month</v>
      </c>
      <c r="C51" s="3">
        <f>Data!Q267</f>
        <v>0.33884297520661155</v>
      </c>
      <c r="D51" s="3">
        <f>Data!R267</f>
        <v>0.50413223140495866</v>
      </c>
      <c r="E51" s="3">
        <f>Data!S267</f>
        <v>0.77571789043438366</v>
      </c>
      <c r="F51" s="3">
        <f>Data!T267</f>
        <v>1.4095190429517792</v>
      </c>
      <c r="G51" s="3">
        <f>Data!U267</f>
        <v>0.22669735327963175</v>
      </c>
      <c r="H51" s="3">
        <f>Data!V267</f>
        <v>0.58573072497123135</v>
      </c>
      <c r="I51" s="3">
        <f>Data!W267</f>
        <v>0.91964232182470684</v>
      </c>
      <c r="J51" s="3">
        <f>Data!X267</f>
        <v>2.148715664693841</v>
      </c>
      <c r="K51" s="3"/>
    </row>
    <row r="52" spans="1:11" x14ac:dyDescent="0.25">
      <c r="A52" s="2">
        <f>Data!C52</f>
        <v>42278</v>
      </c>
      <c r="B52" s="1" t="str">
        <f>Data!D52</f>
        <v>2_month</v>
      </c>
      <c r="C52" s="3">
        <f>Data!Q268</f>
        <v>0.21487603305785125</v>
      </c>
      <c r="D52" s="3">
        <f>Data!R268</f>
        <v>0.5316804407713499</v>
      </c>
      <c r="E52" s="3">
        <f>Data!S268</f>
        <v>0.39161957194197095</v>
      </c>
      <c r="F52" s="3">
        <f>Data!T268</f>
        <v>1.80113861489375</v>
      </c>
      <c r="G52" s="3">
        <f>Data!U268</f>
        <v>0.12773302646720369</v>
      </c>
      <c r="H52" s="3">
        <f>Data!V268</f>
        <v>0.60069044879171463</v>
      </c>
      <c r="I52" s="3">
        <f>Data!W268</f>
        <v>0.36347674149700648</v>
      </c>
      <c r="J52" s="3">
        <f>Data!X268</f>
        <v>2.5121924061908474</v>
      </c>
      <c r="K52" s="3"/>
    </row>
    <row r="53" spans="1:11" x14ac:dyDescent="0.25">
      <c r="A53" s="2">
        <f>Data!C53</f>
        <v>42278</v>
      </c>
      <c r="B53" s="1" t="str">
        <f>Data!D53</f>
        <v>3_month</v>
      </c>
      <c r="C53" s="3">
        <f>Data!Q269</f>
        <v>0</v>
      </c>
      <c r="D53" s="3">
        <f>Data!R269</f>
        <v>0</v>
      </c>
      <c r="E53" s="3">
        <f>Data!S269</f>
        <v>0</v>
      </c>
      <c r="F53" s="3">
        <f>Data!T269</f>
        <v>0</v>
      </c>
      <c r="G53" s="3">
        <f>Data!U269</f>
        <v>0</v>
      </c>
      <c r="H53" s="3">
        <f>Data!V269</f>
        <v>0</v>
      </c>
      <c r="I53" s="3">
        <f>Data!W269</f>
        <v>0</v>
      </c>
      <c r="J53" s="3">
        <f>Data!X269</f>
        <v>0</v>
      </c>
      <c r="K53" s="3"/>
    </row>
    <row r="54" spans="1:11" x14ac:dyDescent="0.25">
      <c r="A54" s="2">
        <f>Data!C54</f>
        <v>42278</v>
      </c>
      <c r="B54" s="1" t="str">
        <f>Data!D54</f>
        <v>4_month</v>
      </c>
      <c r="C54" s="3">
        <f>Data!Q270</f>
        <v>0</v>
      </c>
      <c r="D54" s="3">
        <f>Data!R270</f>
        <v>0</v>
      </c>
      <c r="E54" s="3">
        <f>Data!S270</f>
        <v>0</v>
      </c>
      <c r="F54" s="3">
        <f>Data!T270</f>
        <v>0</v>
      </c>
      <c r="G54" s="3">
        <f>Data!U270</f>
        <v>0</v>
      </c>
      <c r="H54" s="3">
        <f>Data!V270</f>
        <v>0</v>
      </c>
      <c r="I54" s="3">
        <f>Data!W270</f>
        <v>0</v>
      </c>
      <c r="J54" s="3">
        <f>Data!X270</f>
        <v>0</v>
      </c>
      <c r="K54" s="3"/>
    </row>
    <row r="55" spans="1:11" x14ac:dyDescent="0.25">
      <c r="A55" s="2">
        <f>Data!C55</f>
        <v>42278</v>
      </c>
      <c r="B55" s="1" t="str">
        <f>Data!D55</f>
        <v>5_month</v>
      </c>
      <c r="C55" s="3">
        <f>Data!Q271</f>
        <v>0</v>
      </c>
      <c r="D55" s="3">
        <f>Data!R271</f>
        <v>0</v>
      </c>
      <c r="E55" s="3">
        <f>Data!S271</f>
        <v>0</v>
      </c>
      <c r="F55" s="3">
        <f>Data!T271</f>
        <v>0</v>
      </c>
      <c r="G55" s="3">
        <f>Data!U271</f>
        <v>0</v>
      </c>
      <c r="H55" s="3">
        <f>Data!V271</f>
        <v>0</v>
      </c>
      <c r="I55" s="3">
        <f>Data!W271</f>
        <v>0</v>
      </c>
      <c r="J55" s="3">
        <f>Data!X271</f>
        <v>0</v>
      </c>
      <c r="K55" s="3"/>
    </row>
    <row r="56" spans="1:11" x14ac:dyDescent="0.25">
      <c r="A56" s="2">
        <f>Data!C56</f>
        <v>42278</v>
      </c>
      <c r="B56" s="1" t="str">
        <f>Data!D56</f>
        <v>6_month</v>
      </c>
      <c r="C56" s="3">
        <f>Data!Q272</f>
        <v>0</v>
      </c>
      <c r="D56" s="3">
        <f>Data!R272</f>
        <v>0</v>
      </c>
      <c r="E56" s="3">
        <f>Data!S272</f>
        <v>0</v>
      </c>
      <c r="F56" s="3">
        <f>Data!T272</f>
        <v>0</v>
      </c>
      <c r="G56" s="3">
        <f>Data!U272</f>
        <v>0</v>
      </c>
      <c r="H56" s="3">
        <f>Data!V272</f>
        <v>0</v>
      </c>
      <c r="I56" s="3">
        <f>Data!W272</f>
        <v>0</v>
      </c>
      <c r="J56" s="3">
        <f>Data!X272</f>
        <v>0</v>
      </c>
      <c r="K56" s="3"/>
    </row>
    <row r="57" spans="1:11" x14ac:dyDescent="0.25">
      <c r="A57" s="2">
        <f>Data!C57</f>
        <v>42278</v>
      </c>
      <c r="B57" s="1" t="str">
        <f>Data!D57</f>
        <v>7_to_12_month</v>
      </c>
      <c r="C57" s="3">
        <f>Data!Q273</f>
        <v>0</v>
      </c>
      <c r="D57" s="3">
        <f>Data!R273</f>
        <v>0</v>
      </c>
      <c r="E57" s="3">
        <f>Data!S273</f>
        <v>0</v>
      </c>
      <c r="F57" s="3">
        <f>Data!T273</f>
        <v>0</v>
      </c>
      <c r="G57" s="3">
        <f>Data!U273</f>
        <v>0</v>
      </c>
      <c r="H57" s="3">
        <f>Data!V273</f>
        <v>0</v>
      </c>
      <c r="I57" s="3">
        <f>Data!W273</f>
        <v>0</v>
      </c>
      <c r="J57" s="3">
        <f>Data!X273</f>
        <v>0</v>
      </c>
      <c r="K57" s="3"/>
    </row>
    <row r="58" spans="1:11" x14ac:dyDescent="0.25">
      <c r="A58" s="2">
        <f>Data!C58</f>
        <v>42309</v>
      </c>
      <c r="B58" s="1" t="str">
        <f>Data!D58</f>
        <v>same_month</v>
      </c>
      <c r="C58" s="3">
        <f>Data!Q274</f>
        <v>0.41297935103244837</v>
      </c>
      <c r="D58" s="3">
        <f>Data!R274</f>
        <v>0.41297935103244837</v>
      </c>
      <c r="E58" s="3">
        <f>Data!S274</f>
        <v>1.0880485854243727</v>
      </c>
      <c r="F58" s="3">
        <f>Data!T274</f>
        <v>1.0880485854243727</v>
      </c>
      <c r="G58" s="3">
        <f>Data!U274</f>
        <v>0.47851851851851851</v>
      </c>
      <c r="H58" s="3">
        <f>Data!V274</f>
        <v>0.47851851851851851</v>
      </c>
      <c r="I58" s="3">
        <f>Data!W274</f>
        <v>1.8654623769338958</v>
      </c>
      <c r="J58" s="3">
        <f>Data!X274</f>
        <v>1.8654623769338958</v>
      </c>
      <c r="K58" s="3"/>
    </row>
    <row r="59" spans="1:11" x14ac:dyDescent="0.25">
      <c r="A59" s="2">
        <f>Data!C59</f>
        <v>42309</v>
      </c>
      <c r="B59" s="1" t="str">
        <f>Data!D59</f>
        <v>1_month</v>
      </c>
      <c r="C59" s="3">
        <f>Data!Q275</f>
        <v>0.28908554572271389</v>
      </c>
      <c r="D59" s="3">
        <f>Data!R275</f>
        <v>0.48672566371681414</v>
      </c>
      <c r="E59" s="3">
        <f>Data!S275</f>
        <v>0.70641307607717685</v>
      </c>
      <c r="F59" s="3">
        <f>Data!T275</f>
        <v>1.7944616615015496</v>
      </c>
      <c r="G59" s="3">
        <f>Data!U275</f>
        <v>0.27703703703703703</v>
      </c>
      <c r="H59" s="3">
        <f>Data!V275</f>
        <v>0.55259259259259264</v>
      </c>
      <c r="I59" s="3">
        <f>Data!W275</f>
        <v>0.90632325363338018</v>
      </c>
      <c r="J59" s="3">
        <f>Data!X275</f>
        <v>2.7717856305672761</v>
      </c>
      <c r="K59" s="3"/>
    </row>
    <row r="60" spans="1:11" x14ac:dyDescent="0.25">
      <c r="A60" s="2">
        <f>Data!C60</f>
        <v>42309</v>
      </c>
      <c r="B60" s="1" t="str">
        <f>Data!D60</f>
        <v>2_month</v>
      </c>
      <c r="C60" s="3">
        <f>Data!Q276</f>
        <v>0</v>
      </c>
      <c r="D60" s="3">
        <f>Data!R276</f>
        <v>0</v>
      </c>
      <c r="E60" s="3">
        <f>Data!S276</f>
        <v>0</v>
      </c>
      <c r="F60" s="3">
        <f>Data!T276</f>
        <v>0</v>
      </c>
      <c r="G60" s="3">
        <f>Data!U276</f>
        <v>0</v>
      </c>
      <c r="H60" s="3">
        <f>Data!V276</f>
        <v>0</v>
      </c>
      <c r="I60" s="3">
        <f>Data!W276</f>
        <v>0</v>
      </c>
      <c r="J60" s="3">
        <f>Data!X276</f>
        <v>0</v>
      </c>
      <c r="K60" s="3"/>
    </row>
    <row r="61" spans="1:11" x14ac:dyDescent="0.25">
      <c r="A61" s="2">
        <f>Data!C61</f>
        <v>42309</v>
      </c>
      <c r="B61" s="1" t="str">
        <f>Data!D61</f>
        <v>3_month</v>
      </c>
      <c r="C61" s="3">
        <f>Data!Q277</f>
        <v>0</v>
      </c>
      <c r="D61" s="3">
        <f>Data!R277</f>
        <v>0</v>
      </c>
      <c r="E61" s="3">
        <f>Data!S277</f>
        <v>0</v>
      </c>
      <c r="F61" s="3">
        <f>Data!T277</f>
        <v>0</v>
      </c>
      <c r="G61" s="3">
        <f>Data!U277</f>
        <v>0</v>
      </c>
      <c r="H61" s="3">
        <f>Data!V277</f>
        <v>0</v>
      </c>
      <c r="I61" s="3">
        <f>Data!W277</f>
        <v>0</v>
      </c>
      <c r="J61" s="3">
        <f>Data!X277</f>
        <v>0</v>
      </c>
      <c r="K61" s="3"/>
    </row>
    <row r="62" spans="1:11" x14ac:dyDescent="0.25">
      <c r="A62" s="2">
        <f>Data!C62</f>
        <v>42309</v>
      </c>
      <c r="B62" s="1" t="str">
        <f>Data!D62</f>
        <v>4_month</v>
      </c>
      <c r="C62" s="3">
        <f>Data!Q278</f>
        <v>0</v>
      </c>
      <c r="D62" s="3">
        <f>Data!R278</f>
        <v>0</v>
      </c>
      <c r="E62" s="3">
        <f>Data!S278</f>
        <v>0</v>
      </c>
      <c r="F62" s="3">
        <f>Data!T278</f>
        <v>0</v>
      </c>
      <c r="G62" s="3">
        <f>Data!U278</f>
        <v>0</v>
      </c>
      <c r="H62" s="3">
        <f>Data!V278</f>
        <v>0</v>
      </c>
      <c r="I62" s="3">
        <f>Data!W278</f>
        <v>0</v>
      </c>
      <c r="J62" s="3">
        <f>Data!X278</f>
        <v>0</v>
      </c>
      <c r="K62" s="3"/>
    </row>
    <row r="63" spans="1:11" x14ac:dyDescent="0.25">
      <c r="A63" s="2">
        <f>Data!C63</f>
        <v>42309</v>
      </c>
      <c r="B63" s="1" t="str">
        <f>Data!D63</f>
        <v>5_month</v>
      </c>
      <c r="C63" s="3">
        <f>Data!Q279</f>
        <v>0</v>
      </c>
      <c r="D63" s="3">
        <f>Data!R279</f>
        <v>0</v>
      </c>
      <c r="E63" s="3">
        <f>Data!S279</f>
        <v>0</v>
      </c>
      <c r="F63" s="3">
        <f>Data!T279</f>
        <v>0</v>
      </c>
      <c r="G63" s="3">
        <f>Data!U279</f>
        <v>0</v>
      </c>
      <c r="H63" s="3">
        <f>Data!V279</f>
        <v>0</v>
      </c>
      <c r="I63" s="3">
        <f>Data!W279</f>
        <v>0</v>
      </c>
      <c r="J63" s="3">
        <f>Data!X279</f>
        <v>0</v>
      </c>
      <c r="K63" s="3"/>
    </row>
    <row r="64" spans="1:11" x14ac:dyDescent="0.25">
      <c r="A64" s="2">
        <f>Data!C64</f>
        <v>42309</v>
      </c>
      <c r="B64" s="1" t="str">
        <f>Data!D64</f>
        <v>6_month</v>
      </c>
      <c r="C64" s="3">
        <f>Data!Q280</f>
        <v>0</v>
      </c>
      <c r="D64" s="3">
        <f>Data!R280</f>
        <v>0</v>
      </c>
      <c r="E64" s="3">
        <f>Data!S280</f>
        <v>0</v>
      </c>
      <c r="F64" s="3">
        <f>Data!T280</f>
        <v>0</v>
      </c>
      <c r="G64" s="3">
        <f>Data!U280</f>
        <v>0</v>
      </c>
      <c r="H64" s="3">
        <f>Data!V280</f>
        <v>0</v>
      </c>
      <c r="I64" s="3">
        <f>Data!W280</f>
        <v>0</v>
      </c>
      <c r="J64" s="3">
        <f>Data!X280</f>
        <v>0</v>
      </c>
      <c r="K64" s="3"/>
    </row>
    <row r="65" spans="1:11" x14ac:dyDescent="0.25">
      <c r="A65" s="2">
        <f>Data!C65</f>
        <v>42309</v>
      </c>
      <c r="B65" s="1" t="str">
        <f>Data!D65</f>
        <v>7_to_12_month</v>
      </c>
      <c r="C65" s="3">
        <f>Data!Q281</f>
        <v>0</v>
      </c>
      <c r="D65" s="3">
        <f>Data!R281</f>
        <v>0</v>
      </c>
      <c r="E65" s="3">
        <f>Data!S281</f>
        <v>0</v>
      </c>
      <c r="F65" s="3">
        <f>Data!T281</f>
        <v>0</v>
      </c>
      <c r="G65" s="3">
        <f>Data!U281</f>
        <v>0</v>
      </c>
      <c r="H65" s="3">
        <f>Data!V281</f>
        <v>0</v>
      </c>
      <c r="I65" s="3">
        <f>Data!W281</f>
        <v>0</v>
      </c>
      <c r="J65" s="3">
        <f>Data!X281</f>
        <v>0</v>
      </c>
      <c r="K65" s="3"/>
    </row>
    <row r="66" spans="1:11" x14ac:dyDescent="0.25">
      <c r="A66" s="2">
        <f>Data!C66</f>
        <v>42339</v>
      </c>
      <c r="B66" s="1" t="str">
        <f>Data!D66</f>
        <v>same_month</v>
      </c>
      <c r="C66" s="3">
        <f>Data!Q282</f>
        <v>0.22606382978723405</v>
      </c>
      <c r="D66" s="3">
        <f>Data!R282</f>
        <v>0.22606382978723405</v>
      </c>
      <c r="E66" s="3">
        <f>Data!S282</f>
        <v>0.45757712461394318</v>
      </c>
      <c r="F66" s="3">
        <f>Data!T282</f>
        <v>0.45757712461394318</v>
      </c>
      <c r="G66" s="3">
        <f>Data!U282</f>
        <v>0.33064516129032256</v>
      </c>
      <c r="H66" s="3">
        <f>Data!V282</f>
        <v>0.33064516129032256</v>
      </c>
      <c r="I66" s="3">
        <f>Data!W282</f>
        <v>0.75503288052608841</v>
      </c>
      <c r="J66" s="3">
        <f>Data!X282</f>
        <v>0.75503288052608841</v>
      </c>
      <c r="K66" s="3"/>
    </row>
    <row r="67" spans="1:11" x14ac:dyDescent="0.25">
      <c r="A67" s="2">
        <f>Data!C67</f>
        <v>42339</v>
      </c>
      <c r="B67" s="1" t="str">
        <f>Data!D67</f>
        <v>1_month</v>
      </c>
      <c r="C67" s="3">
        <f>Data!Q283</f>
        <v>0</v>
      </c>
      <c r="D67" s="3">
        <f>Data!R283</f>
        <v>0</v>
      </c>
      <c r="E67" s="3">
        <f>Data!S283</f>
        <v>0</v>
      </c>
      <c r="F67" s="3">
        <f>Data!T283</f>
        <v>0</v>
      </c>
      <c r="G67" s="3">
        <f>Data!U283</f>
        <v>0</v>
      </c>
      <c r="H67" s="3">
        <f>Data!V283</f>
        <v>0</v>
      </c>
      <c r="I67" s="3">
        <f>Data!W283</f>
        <v>0</v>
      </c>
      <c r="J67" s="3">
        <f>Data!X283</f>
        <v>0</v>
      </c>
      <c r="K67" s="3"/>
    </row>
    <row r="68" spans="1:11" x14ac:dyDescent="0.25">
      <c r="A68" s="2">
        <f>Data!C68</f>
        <v>42339</v>
      </c>
      <c r="B68" s="1" t="str">
        <f>Data!D68</f>
        <v>2_month</v>
      </c>
      <c r="C68" s="3">
        <f>Data!Q284</f>
        <v>0</v>
      </c>
      <c r="D68" s="3">
        <f>Data!R284</f>
        <v>0</v>
      </c>
      <c r="E68" s="3">
        <f>Data!S284</f>
        <v>0</v>
      </c>
      <c r="F68" s="3">
        <f>Data!T284</f>
        <v>0</v>
      </c>
      <c r="G68" s="3">
        <f>Data!U284</f>
        <v>0</v>
      </c>
      <c r="H68" s="3">
        <f>Data!V284</f>
        <v>0</v>
      </c>
      <c r="I68" s="3">
        <f>Data!W284</f>
        <v>0</v>
      </c>
      <c r="J68" s="3">
        <f>Data!X284</f>
        <v>0</v>
      </c>
      <c r="K68" s="3"/>
    </row>
    <row r="69" spans="1:11" x14ac:dyDescent="0.25">
      <c r="A69" s="2">
        <f>Data!C69</f>
        <v>42339</v>
      </c>
      <c r="B69" s="1" t="str">
        <f>Data!D69</f>
        <v>3_month</v>
      </c>
      <c r="C69" s="3">
        <f>Data!Q285</f>
        <v>0</v>
      </c>
      <c r="D69" s="3">
        <f>Data!R285</f>
        <v>0</v>
      </c>
      <c r="E69" s="3">
        <f>Data!S285</f>
        <v>0</v>
      </c>
      <c r="F69" s="3">
        <f>Data!T285</f>
        <v>0</v>
      </c>
      <c r="G69" s="3">
        <f>Data!U285</f>
        <v>0</v>
      </c>
      <c r="H69" s="3">
        <f>Data!V285</f>
        <v>0</v>
      </c>
      <c r="I69" s="3">
        <f>Data!W285</f>
        <v>0</v>
      </c>
      <c r="J69" s="3">
        <f>Data!X285</f>
        <v>0</v>
      </c>
      <c r="K69" s="3"/>
    </row>
    <row r="70" spans="1:11" x14ac:dyDescent="0.25">
      <c r="A70" s="2">
        <f>Data!C70</f>
        <v>42339</v>
      </c>
      <c r="B70" s="1" t="str">
        <f>Data!D70</f>
        <v>4_month</v>
      </c>
      <c r="C70" s="3">
        <f>Data!Q286</f>
        <v>0</v>
      </c>
      <c r="D70" s="3">
        <f>Data!R286</f>
        <v>0</v>
      </c>
      <c r="E70" s="3">
        <f>Data!S286</f>
        <v>0</v>
      </c>
      <c r="F70" s="3">
        <f>Data!T286</f>
        <v>0</v>
      </c>
      <c r="G70" s="3">
        <f>Data!U286</f>
        <v>0</v>
      </c>
      <c r="H70" s="3">
        <f>Data!V286</f>
        <v>0</v>
      </c>
      <c r="I70" s="3">
        <f>Data!W286</f>
        <v>0</v>
      </c>
      <c r="J70" s="3">
        <f>Data!X286</f>
        <v>0</v>
      </c>
      <c r="K70" s="3"/>
    </row>
    <row r="71" spans="1:11" x14ac:dyDescent="0.25">
      <c r="A71" s="2">
        <f>Data!C71</f>
        <v>42339</v>
      </c>
      <c r="B71" s="1" t="str">
        <f>Data!D71</f>
        <v>5_month</v>
      </c>
      <c r="C71" s="3">
        <f>Data!Q287</f>
        <v>0</v>
      </c>
      <c r="D71" s="3">
        <f>Data!R287</f>
        <v>0</v>
      </c>
      <c r="E71" s="3">
        <f>Data!S287</f>
        <v>0</v>
      </c>
      <c r="F71" s="3">
        <f>Data!T287</f>
        <v>0</v>
      </c>
      <c r="G71" s="3">
        <f>Data!U287</f>
        <v>0</v>
      </c>
      <c r="H71" s="3">
        <f>Data!V287</f>
        <v>0</v>
      </c>
      <c r="I71" s="3">
        <f>Data!W287</f>
        <v>0</v>
      </c>
      <c r="J71" s="3">
        <f>Data!X287</f>
        <v>0</v>
      </c>
      <c r="K71" s="3"/>
    </row>
    <row r="72" spans="1:11" x14ac:dyDescent="0.25">
      <c r="A72" s="2">
        <f>Data!C72</f>
        <v>42339</v>
      </c>
      <c r="B72" s="1" t="str">
        <f>Data!D72</f>
        <v>6_month</v>
      </c>
      <c r="C72" s="3">
        <f>Data!Q288</f>
        <v>0</v>
      </c>
      <c r="D72" s="3">
        <f>Data!R288</f>
        <v>0</v>
      </c>
      <c r="E72" s="3">
        <f>Data!S288</f>
        <v>0</v>
      </c>
      <c r="F72" s="3">
        <f>Data!T288</f>
        <v>0</v>
      </c>
      <c r="G72" s="3">
        <f>Data!U288</f>
        <v>0</v>
      </c>
      <c r="H72" s="3">
        <f>Data!V288</f>
        <v>0</v>
      </c>
      <c r="I72" s="3">
        <f>Data!W288</f>
        <v>0</v>
      </c>
      <c r="J72" s="3">
        <f>Data!X288</f>
        <v>0</v>
      </c>
      <c r="K72" s="3"/>
    </row>
    <row r="73" spans="1:11" x14ac:dyDescent="0.25">
      <c r="A73" s="2">
        <f>Data!C73</f>
        <v>42339</v>
      </c>
      <c r="B73" s="1" t="str">
        <f>Data!D73</f>
        <v>7_to_12_month</v>
      </c>
      <c r="C73" s="3">
        <f>Data!Q289</f>
        <v>0</v>
      </c>
      <c r="D73" s="3">
        <f>Data!R289</f>
        <v>0</v>
      </c>
      <c r="E73" s="3">
        <f>Data!S289</f>
        <v>0</v>
      </c>
      <c r="F73" s="3">
        <f>Data!T289</f>
        <v>0</v>
      </c>
      <c r="G73" s="3">
        <f>Data!U289</f>
        <v>0</v>
      </c>
      <c r="H73" s="3">
        <f>Data!V289</f>
        <v>0</v>
      </c>
      <c r="I73" s="3">
        <f>Data!W289</f>
        <v>0</v>
      </c>
      <c r="J73" s="3">
        <f>Data!X289</f>
        <v>0</v>
      </c>
      <c r="K73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I25" workbookViewId="0">
      <selection activeCell="AA49" sqref="AA49"/>
    </sheetView>
  </sheetViews>
  <sheetFormatPr defaultRowHeight="15" x14ac:dyDescent="0.25"/>
  <cols>
    <col min="1" max="1" width="9.5703125" style="1" bestFit="1" customWidth="1"/>
    <col min="2" max="2" width="14.85546875" style="1" bestFit="1" customWidth="1"/>
    <col min="3" max="3" width="13.5703125" style="1" bestFit="1" customWidth="1"/>
    <col min="4" max="4" width="16.7109375" style="1" bestFit="1" customWidth="1"/>
    <col min="5" max="5" width="13.5703125" style="1" bestFit="1" customWidth="1"/>
    <col min="6" max="6" width="16.7109375" style="1" bestFit="1" customWidth="1"/>
    <col min="7" max="7" width="11.28515625" style="1" bestFit="1" customWidth="1"/>
    <col min="8" max="8" width="14.5703125" style="1" bestFit="1" customWidth="1"/>
    <col min="9" max="9" width="11.28515625" style="1" bestFit="1" customWidth="1"/>
    <col min="10" max="10" width="14.5703125" style="1" bestFit="1" customWidth="1"/>
    <col min="11" max="16384" width="9.140625" style="1"/>
  </cols>
  <sheetData>
    <row r="1" spans="1:11" x14ac:dyDescent="0.25">
      <c r="A1" s="1" t="str">
        <f>Data!C1</f>
        <v>Date</v>
      </c>
      <c r="B1" s="1" t="str">
        <f>Data!D1</f>
        <v>Reference</v>
      </c>
      <c r="C1" s="1" t="str">
        <f>Data!Q1</f>
        <v>RR1 driver (%)</v>
      </c>
      <c r="D1" s="1" t="str">
        <f>Data!R1</f>
        <v>RR1 driver_Ac (%)</v>
      </c>
      <c r="E1" s="1" t="str">
        <f>Data!S1</f>
        <v>RR2 driver (%)</v>
      </c>
      <c r="F1" s="1" t="str">
        <f>Data!T1</f>
        <v>RR2 driver_Ac (%)</v>
      </c>
      <c r="G1" s="1" t="str">
        <f>Data!U1</f>
        <v>RR1 pax (%)</v>
      </c>
      <c r="H1" s="1" t="str">
        <f>Data!V1</f>
        <v>RR1 pax_Ac (%)</v>
      </c>
      <c r="I1" s="1" t="str">
        <f>Data!W1</f>
        <v>RR2 pax (%)</v>
      </c>
      <c r="J1" s="1" t="str">
        <f>Data!X1</f>
        <v>RR2 pax_Ac (%)</v>
      </c>
    </row>
    <row r="2" spans="1:11" x14ac:dyDescent="0.25">
      <c r="A2" s="2">
        <f>Data!C2</f>
        <v>42095</v>
      </c>
      <c r="B2" s="1" t="str">
        <f>Data!D2</f>
        <v>same_month</v>
      </c>
      <c r="C2" s="3">
        <f>Data!Q290</f>
        <v>0.69607843137254899</v>
      </c>
      <c r="D2" s="3">
        <f>Data!R290</f>
        <v>0.69607843137254899</v>
      </c>
      <c r="E2" s="3">
        <f>Data!S290</f>
        <v>4.2822503402732268</v>
      </c>
      <c r="F2" s="3">
        <f>Data!T290</f>
        <v>4.2822503402732268</v>
      </c>
      <c r="G2" s="3">
        <f>Data!U290</f>
        <v>0.54519774011299438</v>
      </c>
      <c r="H2" s="3">
        <f>Data!V290</f>
        <v>0.54519774011299438</v>
      </c>
      <c r="I2" s="3">
        <f>Data!W290</f>
        <v>5.5331370511488283</v>
      </c>
      <c r="J2" s="3">
        <f>Data!X290</f>
        <v>5.5331370511488283</v>
      </c>
      <c r="K2" s="3"/>
    </row>
    <row r="3" spans="1:11" x14ac:dyDescent="0.25">
      <c r="A3" s="2">
        <f>Data!C3</f>
        <v>42095</v>
      </c>
      <c r="B3" s="1" t="str">
        <f>Data!D3</f>
        <v>1_month</v>
      </c>
      <c r="C3" s="3">
        <f>Data!Q291</f>
        <v>0.28921568627450983</v>
      </c>
      <c r="D3" s="3">
        <f>Data!R291</f>
        <v>0.73039215686274506</v>
      </c>
      <c r="E3" s="3">
        <f>Data!S291</f>
        <v>1.8347868461292871</v>
      </c>
      <c r="F3" s="3">
        <f>Data!T291</f>
        <v>6.1170371864025137</v>
      </c>
      <c r="G3" s="3">
        <f>Data!U291</f>
        <v>0.35310734463276838</v>
      </c>
      <c r="H3" s="3">
        <f>Data!V291</f>
        <v>0.6271186440677966</v>
      </c>
      <c r="I3" s="3">
        <f>Data!W291</f>
        <v>2.3414155409306083</v>
      </c>
      <c r="J3" s="3">
        <f>Data!X291</f>
        <v>7.8745525920794366</v>
      </c>
      <c r="K3" s="3"/>
    </row>
    <row r="4" spans="1:11" x14ac:dyDescent="0.25">
      <c r="A4" s="2">
        <f>Data!C4</f>
        <v>42095</v>
      </c>
      <c r="B4" s="1" t="str">
        <f>Data!D4</f>
        <v>2_month</v>
      </c>
      <c r="C4" s="3">
        <f>Data!Q292</f>
        <v>0.13725490196078433</v>
      </c>
      <c r="D4" s="3">
        <f>Data!R292</f>
        <v>0.74509803921568629</v>
      </c>
      <c r="E4" s="3">
        <f>Data!S292</f>
        <v>1.1337231772277394</v>
      </c>
      <c r="F4" s="3">
        <f>Data!T292</f>
        <v>7.2507603636302536</v>
      </c>
      <c r="G4" s="3">
        <f>Data!U292</f>
        <v>8.4745762711864403E-2</v>
      </c>
      <c r="H4" s="3">
        <f>Data!V292</f>
        <v>0.63559322033898302</v>
      </c>
      <c r="I4" s="3">
        <f>Data!W292</f>
        <v>1.3929492360389486</v>
      </c>
      <c r="J4" s="3">
        <f>Data!X292</f>
        <v>9.2675018281183856</v>
      </c>
      <c r="K4" s="3"/>
    </row>
    <row r="5" spans="1:11" x14ac:dyDescent="0.25">
      <c r="A5" s="2">
        <f>Data!C5</f>
        <v>42095</v>
      </c>
      <c r="B5" s="1" t="str">
        <f>Data!D5</f>
        <v>3_month</v>
      </c>
      <c r="C5" s="3">
        <f>Data!Q293</f>
        <v>0.12254901960784313</v>
      </c>
      <c r="D5" s="3">
        <f>Data!R293</f>
        <v>0.74509803921568629</v>
      </c>
      <c r="E5" s="3">
        <f>Data!S293</f>
        <v>0.64959419267026264</v>
      </c>
      <c r="F5" s="3">
        <f>Data!T293</f>
        <v>7.900354556300516</v>
      </c>
      <c r="G5" s="3">
        <f>Data!U293</f>
        <v>8.7570621468926552E-2</v>
      </c>
      <c r="H5" s="3">
        <f>Data!V293</f>
        <v>0.64548022598870058</v>
      </c>
      <c r="I5" s="3">
        <f>Data!W293</f>
        <v>0.46137859369587808</v>
      </c>
      <c r="J5" s="3">
        <f>Data!X293</f>
        <v>9.7288804218142637</v>
      </c>
      <c r="K5" s="3"/>
    </row>
    <row r="6" spans="1:11" x14ac:dyDescent="0.25">
      <c r="A6" s="2">
        <f>Data!C6</f>
        <v>42095</v>
      </c>
      <c r="B6" s="1" t="str">
        <f>Data!D6</f>
        <v>4_month</v>
      </c>
      <c r="C6" s="3">
        <f>Data!Q294</f>
        <v>0.16666666666666666</v>
      </c>
      <c r="D6" s="3">
        <f>Data!R294</f>
        <v>0.76470588235294112</v>
      </c>
      <c r="E6" s="3">
        <f>Data!S294</f>
        <v>1.5007309573020113</v>
      </c>
      <c r="F6" s="3">
        <f>Data!T294</f>
        <v>9.4010855136025278</v>
      </c>
      <c r="G6" s="3">
        <f>Data!U294</f>
        <v>0.17796610169491525</v>
      </c>
      <c r="H6" s="3">
        <f>Data!V294</f>
        <v>0.67090395480225984</v>
      </c>
      <c r="I6" s="3">
        <f>Data!W294</f>
        <v>1.0833814417118885</v>
      </c>
      <c r="J6" s="3">
        <f>Data!X294</f>
        <v>10.812261863526151</v>
      </c>
      <c r="K6" s="3"/>
    </row>
    <row r="7" spans="1:11" x14ac:dyDescent="0.25">
      <c r="A7" s="2">
        <f>Data!C7</f>
        <v>42095</v>
      </c>
      <c r="B7" s="1" t="str">
        <f>Data!D7</f>
        <v>5_month</v>
      </c>
      <c r="C7" s="3">
        <f>Data!Q295</f>
        <v>0.15196078431372548</v>
      </c>
      <c r="D7" s="3">
        <f>Data!R295</f>
        <v>0.77450980392156865</v>
      </c>
      <c r="E7" s="3">
        <f>Data!S295</f>
        <v>2.2425097881064007</v>
      </c>
      <c r="F7" s="3">
        <f>Data!T295</f>
        <v>11.643595301708928</v>
      </c>
      <c r="G7" s="3">
        <f>Data!U295</f>
        <v>0.17796610169491525</v>
      </c>
      <c r="H7" s="3">
        <f>Data!V295</f>
        <v>0.68220338983050843</v>
      </c>
      <c r="I7" s="3">
        <f>Data!W295</f>
        <v>1.8928722626332601</v>
      </c>
      <c r="J7" s="3">
        <f>Data!X295</f>
        <v>12.705134126159411</v>
      </c>
      <c r="K7" s="3"/>
    </row>
    <row r="8" spans="1:11" x14ac:dyDescent="0.25">
      <c r="A8" s="2">
        <f>Data!C8</f>
        <v>42095</v>
      </c>
      <c r="B8" s="1" t="str">
        <f>Data!D8</f>
        <v>6_month</v>
      </c>
      <c r="C8" s="3">
        <f>Data!Q296</f>
        <v>0.14705882352941177</v>
      </c>
      <c r="D8" s="3">
        <f>Data!R296</f>
        <v>0.78431372549019607</v>
      </c>
      <c r="E8" s="3">
        <f>Data!S296</f>
        <v>1.9009930937137671</v>
      </c>
      <c r="F8" s="3">
        <f>Data!T296</f>
        <v>13.544588395422695</v>
      </c>
      <c r="G8" s="3">
        <f>Data!U296</f>
        <v>0.17937853107344634</v>
      </c>
      <c r="H8" s="3">
        <f>Data!V296</f>
        <v>0.6963276836158192</v>
      </c>
      <c r="I8" s="3">
        <f>Data!W296</f>
        <v>1.897182773351807</v>
      </c>
      <c r="J8" s="3">
        <f>Data!X296</f>
        <v>14.602316899511219</v>
      </c>
      <c r="K8" s="3"/>
    </row>
    <row r="9" spans="1:11" x14ac:dyDescent="0.25">
      <c r="A9" s="2">
        <f>Data!C9</f>
        <v>42095</v>
      </c>
      <c r="B9" s="1" t="str">
        <f>Data!D9</f>
        <v>7_to_12_month</v>
      </c>
      <c r="C9" s="3">
        <f>Data!Q297</f>
        <v>0.14705882352941177</v>
      </c>
      <c r="D9" s="3">
        <f>Data!R297</f>
        <v>0.7990196078431373</v>
      </c>
      <c r="E9" s="3">
        <f>Data!S297</f>
        <v>2.2377207575070157</v>
      </c>
      <c r="F9" s="3">
        <f>Data!T297</f>
        <v>15.782309152929711</v>
      </c>
      <c r="G9" s="3">
        <f>Data!U297</f>
        <v>0.14124293785310735</v>
      </c>
      <c r="H9" s="3">
        <f>Data!V297</f>
        <v>0.70056497175141241</v>
      </c>
      <c r="I9" s="3">
        <f>Data!W297</f>
        <v>1.7860139321864297</v>
      </c>
      <c r="J9" s="3">
        <f>Data!X297</f>
        <v>16.388330831697647</v>
      </c>
      <c r="K9" s="3"/>
    </row>
    <row r="10" spans="1:11" x14ac:dyDescent="0.25">
      <c r="A10" s="2">
        <f>Data!C10</f>
        <v>42125</v>
      </c>
      <c r="B10" s="1" t="str">
        <f>Data!D10</f>
        <v>same_month</v>
      </c>
      <c r="C10" s="3">
        <f>Data!Q298</f>
        <v>0.25333333333333335</v>
      </c>
      <c r="D10" s="3">
        <f>Data!R298</f>
        <v>0.25333333333333335</v>
      </c>
      <c r="E10" s="3">
        <f>Data!S298</f>
        <v>0.65088191493722081</v>
      </c>
      <c r="F10" s="3">
        <f>Data!T298</f>
        <v>0.65088191493722081</v>
      </c>
      <c r="G10" s="3">
        <f>Data!U298</f>
        <v>0.66490299823633159</v>
      </c>
      <c r="H10" s="3">
        <f>Data!V298</f>
        <v>0.66490299823633159</v>
      </c>
      <c r="I10" s="3">
        <f>Data!W298</f>
        <v>3.1732214812545654</v>
      </c>
      <c r="J10" s="3">
        <f>Data!X298</f>
        <v>3.1732214812545654</v>
      </c>
      <c r="K10" s="3"/>
    </row>
    <row r="11" spans="1:11" x14ac:dyDescent="0.25">
      <c r="A11" s="2">
        <f>Data!C11</f>
        <v>42125</v>
      </c>
      <c r="B11" s="1" t="str">
        <f>Data!D11</f>
        <v>1_month</v>
      </c>
      <c r="C11" s="3">
        <f>Data!Q299</f>
        <v>8.666666666666667E-2</v>
      </c>
      <c r="D11" s="3">
        <f>Data!R299</f>
        <v>0.32</v>
      </c>
      <c r="E11" s="3">
        <f>Data!S299</f>
        <v>0.39930047955405573</v>
      </c>
      <c r="F11" s="3">
        <f>Data!T299</f>
        <v>1.0501823944912765</v>
      </c>
      <c r="G11" s="3">
        <f>Data!U299</f>
        <v>0.10758377425044091</v>
      </c>
      <c r="H11" s="3">
        <f>Data!V299</f>
        <v>0.67901234567901236</v>
      </c>
      <c r="I11" s="3">
        <f>Data!W299</f>
        <v>1.6437542710370667</v>
      </c>
      <c r="J11" s="3">
        <f>Data!X299</f>
        <v>4.8169757522916319</v>
      </c>
      <c r="K11" s="3"/>
    </row>
    <row r="12" spans="1:11" x14ac:dyDescent="0.25">
      <c r="A12" s="2">
        <f>Data!C12</f>
        <v>42125</v>
      </c>
      <c r="B12" s="1" t="str">
        <f>Data!D12</f>
        <v>2_month</v>
      </c>
      <c r="C12" s="3">
        <f>Data!Q300</f>
        <v>7.3333333333333334E-2</v>
      </c>
      <c r="D12" s="3">
        <f>Data!R300</f>
        <v>0.34666666666666668</v>
      </c>
      <c r="E12" s="3">
        <f>Data!S300</f>
        <v>1.0458513792302542</v>
      </c>
      <c r="F12" s="3">
        <f>Data!T300</f>
        <v>2.0960337737215307</v>
      </c>
      <c r="G12" s="3">
        <f>Data!U300</f>
        <v>9.5238095238095233E-2</v>
      </c>
      <c r="H12" s="3">
        <f>Data!V300</f>
        <v>0.70017636684303353</v>
      </c>
      <c r="I12" s="3">
        <f>Data!W300</f>
        <v>4.4737846690388103</v>
      </c>
      <c r="J12" s="3">
        <f>Data!X300</f>
        <v>9.2907604213304431</v>
      </c>
      <c r="K12" s="3"/>
    </row>
    <row r="13" spans="1:11" x14ac:dyDescent="0.25">
      <c r="A13" s="2">
        <f>Data!C13</f>
        <v>42125</v>
      </c>
      <c r="B13" s="1" t="str">
        <f>Data!D13</f>
        <v>3_month</v>
      </c>
      <c r="C13" s="3">
        <f>Data!Q301</f>
        <v>0.06</v>
      </c>
      <c r="D13" s="3">
        <f>Data!R301</f>
        <v>0.35333333333333333</v>
      </c>
      <c r="E13" s="3">
        <f>Data!S301</f>
        <v>0.78500676294181138</v>
      </c>
      <c r="F13" s="3">
        <f>Data!T301</f>
        <v>2.8810405366633423</v>
      </c>
      <c r="G13" s="3">
        <f>Data!U301</f>
        <v>9.700176366843033E-2</v>
      </c>
      <c r="H13" s="3">
        <f>Data!V301</f>
        <v>0.72134038800705469</v>
      </c>
      <c r="I13" s="3">
        <f>Data!W301</f>
        <v>2.6167024059193627</v>
      </c>
      <c r="J13" s="3">
        <f>Data!X301</f>
        <v>11.907462827249805</v>
      </c>
      <c r="K13" s="3"/>
    </row>
    <row r="14" spans="1:11" x14ac:dyDescent="0.25">
      <c r="A14" s="2">
        <f>Data!C14</f>
        <v>42125</v>
      </c>
      <c r="B14" s="1" t="str">
        <f>Data!D14</f>
        <v>4_month</v>
      </c>
      <c r="C14" s="3">
        <f>Data!Q302</f>
        <v>6.6666666666666666E-2</v>
      </c>
      <c r="D14" s="3">
        <f>Data!R302</f>
        <v>0.35333333333333333</v>
      </c>
      <c r="E14" s="3">
        <f>Data!S302</f>
        <v>0.97287992021094916</v>
      </c>
      <c r="F14" s="3">
        <f>Data!T302</f>
        <v>3.8539204568742913</v>
      </c>
      <c r="G14" s="3">
        <f>Data!U302</f>
        <v>0.10229276895943562</v>
      </c>
      <c r="H14" s="3">
        <f>Data!V302</f>
        <v>0.73721340388007051</v>
      </c>
      <c r="I14" s="3">
        <f>Data!W302</f>
        <v>1.8472323679807714</v>
      </c>
      <c r="J14" s="3">
        <f>Data!X302</f>
        <v>13.754695195230576</v>
      </c>
      <c r="K14" s="3"/>
    </row>
    <row r="15" spans="1:11" x14ac:dyDescent="0.25">
      <c r="A15" s="2">
        <f>Data!C15</f>
        <v>42125</v>
      </c>
      <c r="B15" s="1" t="str">
        <f>Data!D15</f>
        <v>5_month</v>
      </c>
      <c r="C15" s="3">
        <f>Data!Q303</f>
        <v>7.3333333333333334E-2</v>
      </c>
      <c r="D15" s="3">
        <f>Data!R303</f>
        <v>0.35333333333333333</v>
      </c>
      <c r="E15" s="3">
        <f>Data!S303</f>
        <v>0.79030781632123293</v>
      </c>
      <c r="F15" s="3">
        <f>Data!T303</f>
        <v>4.644228273195524</v>
      </c>
      <c r="G15" s="3">
        <f>Data!U303</f>
        <v>0.1111111111111111</v>
      </c>
      <c r="H15" s="3">
        <f>Data!V303</f>
        <v>0.75132275132275128</v>
      </c>
      <c r="I15" s="3">
        <f>Data!W303</f>
        <v>1.788557155312581</v>
      </c>
      <c r="J15" s="3">
        <f>Data!X303</f>
        <v>15.543252350543158</v>
      </c>
      <c r="K15" s="3"/>
    </row>
    <row r="16" spans="1:11" x14ac:dyDescent="0.25">
      <c r="A16" s="2">
        <f>Data!C16</f>
        <v>42125</v>
      </c>
      <c r="B16" s="1" t="str">
        <f>Data!D16</f>
        <v>6_month</v>
      </c>
      <c r="C16" s="3">
        <f>Data!Q304</f>
        <v>6.6666666666666666E-2</v>
      </c>
      <c r="D16" s="3">
        <f>Data!R304</f>
        <v>0.35333333333333333</v>
      </c>
      <c r="E16" s="3">
        <f>Data!S304</f>
        <v>0.75253097973849958</v>
      </c>
      <c r="F16" s="3">
        <f>Data!T304</f>
        <v>5.3967592529340234</v>
      </c>
      <c r="G16" s="3">
        <f>Data!U304</f>
        <v>8.6419753086419748E-2</v>
      </c>
      <c r="H16" s="3">
        <f>Data!V304</f>
        <v>0.75132275132275128</v>
      </c>
      <c r="I16" s="3">
        <f>Data!W304</f>
        <v>1.5181798901901642</v>
      </c>
      <c r="J16" s="3">
        <f>Data!X304</f>
        <v>17.061432240733321</v>
      </c>
      <c r="K16" s="3"/>
    </row>
    <row r="17" spans="1:11" x14ac:dyDescent="0.25">
      <c r="A17" s="2">
        <f>Data!C17</f>
        <v>42125</v>
      </c>
      <c r="B17" s="1" t="str">
        <f>Data!D17</f>
        <v>7_to_12_month</v>
      </c>
      <c r="C17" s="3">
        <f>Data!Q305</f>
        <v>5.3333333333333337E-2</v>
      </c>
      <c r="D17" s="3">
        <f>Data!R305</f>
        <v>0.35333333333333333</v>
      </c>
      <c r="E17" s="3">
        <f>Data!S305</f>
        <v>0.32289973084857843</v>
      </c>
      <c r="F17" s="3">
        <f>Data!T305</f>
        <v>5.719658983782602</v>
      </c>
      <c r="G17" s="3">
        <f>Data!U305</f>
        <v>3.7037037037037035E-2</v>
      </c>
      <c r="H17" s="3">
        <f>Data!V305</f>
        <v>0.75132275132275128</v>
      </c>
      <c r="I17" s="3">
        <f>Data!W305</f>
        <v>0.79348210288191912</v>
      </c>
      <c r="J17" s="3">
        <f>Data!X305</f>
        <v>17.854914343615242</v>
      </c>
      <c r="K17" s="3"/>
    </row>
    <row r="18" spans="1:11" x14ac:dyDescent="0.25">
      <c r="A18" s="2">
        <f>Data!C18</f>
        <v>42156</v>
      </c>
      <c r="B18" s="1" t="str">
        <f>Data!D18</f>
        <v>same_month</v>
      </c>
      <c r="C18" s="3">
        <f>Data!Q306</f>
        <v>0.19548872180451127</v>
      </c>
      <c r="D18" s="3">
        <f>Data!R306</f>
        <v>0.19548872180451127</v>
      </c>
      <c r="E18" s="3">
        <f>Data!S306</f>
        <v>0.38956793632745879</v>
      </c>
      <c r="F18" s="3">
        <f>Data!T306</f>
        <v>0.38956793632745879</v>
      </c>
      <c r="G18" s="3">
        <f>Data!U306</f>
        <v>0.5</v>
      </c>
      <c r="H18" s="3">
        <f>Data!V306</f>
        <v>0.5</v>
      </c>
      <c r="I18" s="3">
        <f>Data!W306</f>
        <v>1.6349152481826139</v>
      </c>
      <c r="J18" s="3">
        <f>Data!X306</f>
        <v>1.6349152481826139</v>
      </c>
      <c r="K18" s="3"/>
    </row>
    <row r="19" spans="1:11" x14ac:dyDescent="0.25">
      <c r="A19" s="2">
        <f>Data!C19</f>
        <v>42156</v>
      </c>
      <c r="B19" s="1" t="str">
        <f>Data!D19</f>
        <v>1_month</v>
      </c>
      <c r="C19" s="3">
        <f>Data!Q307</f>
        <v>0.27067669172932329</v>
      </c>
      <c r="D19" s="3">
        <f>Data!R307</f>
        <v>0.42105263157894735</v>
      </c>
      <c r="E19" s="3">
        <f>Data!S307</f>
        <v>1.9386636583285959</v>
      </c>
      <c r="F19" s="3">
        <f>Data!T307</f>
        <v>2.3282315946560548</v>
      </c>
      <c r="G19" s="3">
        <f>Data!U307</f>
        <v>0.24193548387096775</v>
      </c>
      <c r="H19" s="3">
        <f>Data!V307</f>
        <v>0.54838709677419351</v>
      </c>
      <c r="I19" s="3">
        <f>Data!W307</f>
        <v>1.4934538374979907</v>
      </c>
      <c r="J19" s="3">
        <f>Data!X307</f>
        <v>3.1283690856806046</v>
      </c>
      <c r="K19" s="3"/>
    </row>
    <row r="20" spans="1:11" x14ac:dyDescent="0.25">
      <c r="A20" s="2">
        <f>Data!C20</f>
        <v>42156</v>
      </c>
      <c r="B20" s="1" t="str">
        <f>Data!D20</f>
        <v>2_month</v>
      </c>
      <c r="C20" s="3">
        <f>Data!Q308</f>
        <v>0.19548872180451127</v>
      </c>
      <c r="D20" s="3">
        <f>Data!R308</f>
        <v>0.43609022556390975</v>
      </c>
      <c r="E20" s="3">
        <f>Data!S308</f>
        <v>1.1243781978396816</v>
      </c>
      <c r="F20" s="3">
        <f>Data!T308</f>
        <v>3.4526097924957364</v>
      </c>
      <c r="G20" s="3">
        <f>Data!U308</f>
        <v>0.18817204301075269</v>
      </c>
      <c r="H20" s="3">
        <f>Data!V308</f>
        <v>0.57526881720430112</v>
      </c>
      <c r="I20" s="3">
        <f>Data!W308</f>
        <v>0.92392876917855926</v>
      </c>
      <c r="J20" s="3">
        <f>Data!X308</f>
        <v>4.0522978548591642</v>
      </c>
      <c r="K20" s="3"/>
    </row>
    <row r="21" spans="1:11" x14ac:dyDescent="0.25">
      <c r="A21" s="2">
        <f>Data!C21</f>
        <v>42156</v>
      </c>
      <c r="B21" s="1" t="str">
        <f>Data!D21</f>
        <v>3_month</v>
      </c>
      <c r="C21" s="3">
        <f>Data!Q309</f>
        <v>0.15789473684210525</v>
      </c>
      <c r="D21" s="3">
        <f>Data!R309</f>
        <v>0.45864661654135336</v>
      </c>
      <c r="E21" s="3">
        <f>Data!S309</f>
        <v>0.78274232518476405</v>
      </c>
      <c r="F21" s="3">
        <f>Data!T309</f>
        <v>4.2353521176805007</v>
      </c>
      <c r="G21" s="3">
        <f>Data!U309</f>
        <v>0.17741935483870969</v>
      </c>
      <c r="H21" s="3">
        <f>Data!V309</f>
        <v>0.59139784946236562</v>
      </c>
      <c r="I21" s="3">
        <f>Data!W309</f>
        <v>0.87377426902673838</v>
      </c>
      <c r="J21" s="3">
        <f>Data!X309</f>
        <v>4.926072123885902</v>
      </c>
      <c r="K21" s="3"/>
    </row>
    <row r="22" spans="1:11" x14ac:dyDescent="0.25">
      <c r="A22" s="2">
        <f>Data!C22</f>
        <v>42156</v>
      </c>
      <c r="B22" s="1" t="str">
        <f>Data!D22</f>
        <v>4_month</v>
      </c>
      <c r="C22" s="3">
        <f>Data!Q310</f>
        <v>0.15037593984962405</v>
      </c>
      <c r="D22" s="3">
        <f>Data!R310</f>
        <v>0.47368421052631576</v>
      </c>
      <c r="E22" s="3">
        <f>Data!S310</f>
        <v>1.0455869812393406</v>
      </c>
      <c r="F22" s="3">
        <f>Data!T310</f>
        <v>5.2809390989198413</v>
      </c>
      <c r="G22" s="3">
        <f>Data!U310</f>
        <v>0.16666666666666666</v>
      </c>
      <c r="H22" s="3">
        <f>Data!V310</f>
        <v>0.61290322580645162</v>
      </c>
      <c r="I22" s="3">
        <f>Data!W310</f>
        <v>1.3611909907657134</v>
      </c>
      <c r="J22" s="3">
        <f>Data!X310</f>
        <v>6.2872631146516156</v>
      </c>
      <c r="K22" s="3"/>
    </row>
    <row r="23" spans="1:11" x14ac:dyDescent="0.25">
      <c r="A23" s="2">
        <f>Data!C23</f>
        <v>42156</v>
      </c>
      <c r="B23" s="1" t="str">
        <f>Data!D23</f>
        <v>5_month</v>
      </c>
      <c r="C23" s="3">
        <f>Data!Q311</f>
        <v>0.21052631578947367</v>
      </c>
      <c r="D23" s="3">
        <f>Data!R311</f>
        <v>0.48872180451127817</v>
      </c>
      <c r="E23" s="3">
        <f>Data!S311</f>
        <v>0.68683378339965895</v>
      </c>
      <c r="F23" s="3">
        <f>Data!T311</f>
        <v>5.9677728823194993</v>
      </c>
      <c r="G23" s="3">
        <f>Data!U311</f>
        <v>0.11290322580645161</v>
      </c>
      <c r="H23" s="3">
        <f>Data!V311</f>
        <v>0.62365591397849462</v>
      </c>
      <c r="I23" s="3">
        <f>Data!W311</f>
        <v>1.0743208244771107</v>
      </c>
      <c r="J23" s="3">
        <f>Data!X311</f>
        <v>7.3615839391287263</v>
      </c>
      <c r="K23" s="3"/>
    </row>
    <row r="24" spans="1:11" x14ac:dyDescent="0.25">
      <c r="A24" s="2">
        <f>Data!C24</f>
        <v>42156</v>
      </c>
      <c r="B24" s="1" t="str">
        <f>Data!D24</f>
        <v>6_month</v>
      </c>
      <c r="C24" s="3">
        <f>Data!Q312</f>
        <v>0.21804511278195488</v>
      </c>
      <c r="D24" s="3">
        <f>Data!R312</f>
        <v>0.53383458646616544</v>
      </c>
      <c r="E24" s="3">
        <f>Data!S312</f>
        <v>0.66268121091529275</v>
      </c>
      <c r="F24" s="3">
        <f>Data!T312</f>
        <v>6.6304540932347926</v>
      </c>
      <c r="G24" s="3">
        <f>Data!U312</f>
        <v>0.12903225806451613</v>
      </c>
      <c r="H24" s="3">
        <f>Data!V312</f>
        <v>0.62903225806451613</v>
      </c>
      <c r="I24" s="3">
        <f>Data!W312</f>
        <v>0.92928715594691624</v>
      </c>
      <c r="J24" s="3">
        <f>Data!X312</f>
        <v>8.2908710950756426</v>
      </c>
      <c r="K24" s="3"/>
    </row>
    <row r="25" spans="1:11" x14ac:dyDescent="0.25">
      <c r="A25" s="2">
        <f>Data!C25</f>
        <v>42156</v>
      </c>
      <c r="B25" s="1" t="str">
        <f>Data!D25</f>
        <v>7_to_12_month</v>
      </c>
      <c r="C25" s="3">
        <f>Data!Q313</f>
        <v>0</v>
      </c>
      <c r="D25" s="3">
        <f>Data!R313</f>
        <v>0</v>
      </c>
      <c r="E25" s="3">
        <f>Data!S313</f>
        <v>0</v>
      </c>
      <c r="F25" s="3">
        <f>Data!T313</f>
        <v>0</v>
      </c>
      <c r="G25" s="3">
        <f>Data!U313</f>
        <v>0</v>
      </c>
      <c r="H25" s="3">
        <f>Data!V313</f>
        <v>0</v>
      </c>
      <c r="I25" s="3">
        <f>Data!W313</f>
        <v>0</v>
      </c>
      <c r="J25" s="3">
        <f>Data!X313</f>
        <v>0</v>
      </c>
      <c r="K25" s="3"/>
    </row>
    <row r="26" spans="1:11" x14ac:dyDescent="0.25">
      <c r="A26" s="2">
        <f>Data!C26</f>
        <v>42186</v>
      </c>
      <c r="B26" s="1" t="str">
        <f>Data!D26</f>
        <v>same_month</v>
      </c>
      <c r="C26" s="3">
        <f>Data!Q314</f>
        <v>0.25531914893617019</v>
      </c>
      <c r="D26" s="3">
        <f>Data!R314</f>
        <v>0.25531914893617019</v>
      </c>
      <c r="E26" s="3">
        <f>Data!S314</f>
        <v>1.0787883986227347</v>
      </c>
      <c r="F26" s="3">
        <f>Data!T314</f>
        <v>1.0787883986227347</v>
      </c>
      <c r="G26" s="3">
        <f>Data!U314</f>
        <v>0.42199488491048592</v>
      </c>
      <c r="H26" s="3">
        <f>Data!V314</f>
        <v>0.42199488491048592</v>
      </c>
      <c r="I26" s="3">
        <f>Data!W314</f>
        <v>2.4470144447511268</v>
      </c>
      <c r="J26" s="3">
        <f>Data!X314</f>
        <v>2.4470144447511268</v>
      </c>
      <c r="K26" s="3"/>
    </row>
    <row r="27" spans="1:11" x14ac:dyDescent="0.25">
      <c r="A27" s="2">
        <f>Data!C27</f>
        <v>42186</v>
      </c>
      <c r="B27" s="1" t="str">
        <f>Data!D27</f>
        <v>1_month</v>
      </c>
      <c r="C27" s="3">
        <f>Data!Q315</f>
        <v>0.2978723404255319</v>
      </c>
      <c r="D27" s="3">
        <f>Data!R315</f>
        <v>0.40425531914893614</v>
      </c>
      <c r="E27" s="3">
        <f>Data!S315</f>
        <v>1.4997733148717698</v>
      </c>
      <c r="F27" s="3">
        <f>Data!T315</f>
        <v>2.5785617134945045</v>
      </c>
      <c r="G27" s="3">
        <f>Data!U315</f>
        <v>0.34782608695652173</v>
      </c>
      <c r="H27" s="3">
        <f>Data!V315</f>
        <v>0.52685421994884907</v>
      </c>
      <c r="I27" s="3">
        <f>Data!W315</f>
        <v>1.4971018492961634</v>
      </c>
      <c r="J27" s="3">
        <f>Data!X315</f>
        <v>3.9441162940472902</v>
      </c>
      <c r="K27" s="3"/>
    </row>
    <row r="28" spans="1:11" x14ac:dyDescent="0.25">
      <c r="A28" s="2">
        <f>Data!C28</f>
        <v>42186</v>
      </c>
      <c r="B28" s="1" t="str">
        <f>Data!D28</f>
        <v>2_month</v>
      </c>
      <c r="C28" s="3">
        <f>Data!Q316</f>
        <v>0.23404255319148937</v>
      </c>
      <c r="D28" s="3">
        <f>Data!R316</f>
        <v>0.46276595744680848</v>
      </c>
      <c r="E28" s="3">
        <f>Data!S316</f>
        <v>1.9313327860214922</v>
      </c>
      <c r="F28" s="3">
        <f>Data!T316</f>
        <v>4.5098944995159966</v>
      </c>
      <c r="G28" s="3">
        <f>Data!U316</f>
        <v>0.25831202046035806</v>
      </c>
      <c r="H28" s="3">
        <f>Data!V316</f>
        <v>0.55498721227621484</v>
      </c>
      <c r="I28" s="3">
        <f>Data!W316</f>
        <v>1.8204986659306284</v>
      </c>
      <c r="J28" s="3">
        <f>Data!X316</f>
        <v>5.7646149599779193</v>
      </c>
      <c r="K28" s="3"/>
    </row>
    <row r="29" spans="1:11" x14ac:dyDescent="0.25">
      <c r="A29" s="2">
        <f>Data!C29</f>
        <v>42186</v>
      </c>
      <c r="B29" s="1" t="str">
        <f>Data!D29</f>
        <v>3_month</v>
      </c>
      <c r="C29" s="3">
        <f>Data!Q317</f>
        <v>0.12234042553191489</v>
      </c>
      <c r="D29" s="3">
        <f>Data!R317</f>
        <v>0.48404255319148937</v>
      </c>
      <c r="E29" s="3">
        <f>Data!S317</f>
        <v>0.83770570143730627</v>
      </c>
      <c r="F29" s="3">
        <f>Data!T317</f>
        <v>5.3476002009533028</v>
      </c>
      <c r="G29" s="3">
        <f>Data!U317</f>
        <v>0.21739130434782608</v>
      </c>
      <c r="H29" s="3">
        <f>Data!V317</f>
        <v>0.57800511508951402</v>
      </c>
      <c r="I29" s="3">
        <f>Data!W317</f>
        <v>1.4528107461588002</v>
      </c>
      <c r="J29" s="3">
        <f>Data!X317</f>
        <v>7.2174257061367193</v>
      </c>
      <c r="K29" s="3"/>
    </row>
    <row r="30" spans="1:11" x14ac:dyDescent="0.25">
      <c r="A30" s="2">
        <f>Data!C30</f>
        <v>42186</v>
      </c>
      <c r="B30" s="1" t="str">
        <f>Data!D30</f>
        <v>4_month</v>
      </c>
      <c r="C30" s="3">
        <f>Data!Q318</f>
        <v>0.14361702127659576</v>
      </c>
      <c r="D30" s="3">
        <f>Data!R318</f>
        <v>0.48404255319148937</v>
      </c>
      <c r="E30" s="3">
        <f>Data!S318</f>
        <v>0.757618458296063</v>
      </c>
      <c r="F30" s="3">
        <f>Data!T318</f>
        <v>6.105218659249366</v>
      </c>
      <c r="G30" s="3">
        <f>Data!U318</f>
        <v>0.16368286445012789</v>
      </c>
      <c r="H30" s="3">
        <f>Data!V318</f>
        <v>0.59846547314578002</v>
      </c>
      <c r="I30" s="3">
        <f>Data!W318</f>
        <v>0.89680743398656726</v>
      </c>
      <c r="J30" s="3">
        <f>Data!X318</f>
        <v>8.1142331401232859</v>
      </c>
      <c r="K30" s="3"/>
    </row>
    <row r="31" spans="1:11" x14ac:dyDescent="0.25">
      <c r="A31" s="2">
        <f>Data!C31</f>
        <v>42186</v>
      </c>
      <c r="B31" s="1" t="str">
        <f>Data!D31</f>
        <v>5_month</v>
      </c>
      <c r="C31" s="3">
        <f>Data!Q319</f>
        <v>0.10638297872340426</v>
      </c>
      <c r="D31" s="3">
        <f>Data!R319</f>
        <v>0.51063829787234039</v>
      </c>
      <c r="E31" s="3">
        <f>Data!S319</f>
        <v>0.42278614402470255</v>
      </c>
      <c r="F31" s="3">
        <f>Data!T319</f>
        <v>6.5280048032740687</v>
      </c>
      <c r="G31" s="3">
        <f>Data!U319</f>
        <v>4.0920716112531973E-2</v>
      </c>
      <c r="H31" s="3">
        <f>Data!V319</f>
        <v>0.60869565217391308</v>
      </c>
      <c r="I31" s="3">
        <f>Data!W319</f>
        <v>0.51899898794737331</v>
      </c>
      <c r="J31" s="3">
        <f>Data!X319</f>
        <v>8.6332321280706594</v>
      </c>
      <c r="K31" s="3"/>
    </row>
    <row r="32" spans="1:11" x14ac:dyDescent="0.25">
      <c r="A32" s="2">
        <f>Data!C32</f>
        <v>42186</v>
      </c>
      <c r="B32" s="1" t="str">
        <f>Data!D32</f>
        <v>6_month</v>
      </c>
      <c r="C32" s="3">
        <f>Data!Q320</f>
        <v>0</v>
      </c>
      <c r="D32" s="3">
        <f>Data!R320</f>
        <v>0</v>
      </c>
      <c r="E32" s="3">
        <f>Data!S320</f>
        <v>0</v>
      </c>
      <c r="F32" s="3">
        <f>Data!T320</f>
        <v>0</v>
      </c>
      <c r="G32" s="3">
        <f>Data!U320</f>
        <v>0</v>
      </c>
      <c r="H32" s="3">
        <f>Data!V320</f>
        <v>0</v>
      </c>
      <c r="I32" s="3">
        <f>Data!W320</f>
        <v>0</v>
      </c>
      <c r="J32" s="3">
        <f>Data!X320</f>
        <v>0</v>
      </c>
      <c r="K32" s="3"/>
    </row>
    <row r="33" spans="1:11" x14ac:dyDescent="0.25">
      <c r="A33" s="2">
        <f>Data!C33</f>
        <v>42186</v>
      </c>
      <c r="B33" s="1" t="str">
        <f>Data!D33</f>
        <v>7_to_12_month</v>
      </c>
      <c r="C33" s="3">
        <f>Data!Q321</f>
        <v>0</v>
      </c>
      <c r="D33" s="3">
        <f>Data!R321</f>
        <v>0</v>
      </c>
      <c r="E33" s="3">
        <f>Data!S321</f>
        <v>0</v>
      </c>
      <c r="F33" s="3">
        <f>Data!T321</f>
        <v>0</v>
      </c>
      <c r="G33" s="3">
        <f>Data!U321</f>
        <v>0</v>
      </c>
      <c r="H33" s="3">
        <f>Data!V321</f>
        <v>0</v>
      </c>
      <c r="I33" s="3">
        <f>Data!W321</f>
        <v>0</v>
      </c>
      <c r="J33" s="3">
        <f>Data!X321</f>
        <v>0</v>
      </c>
      <c r="K33" s="3"/>
    </row>
    <row r="34" spans="1:11" x14ac:dyDescent="0.25">
      <c r="A34" s="2">
        <f>Data!C34</f>
        <v>42217</v>
      </c>
      <c r="B34" s="1" t="str">
        <f>Data!D34</f>
        <v>same_month</v>
      </c>
      <c r="C34" s="3">
        <f>Data!Q322</f>
        <v>0.37378640776699029</v>
      </c>
      <c r="D34" s="3">
        <f>Data!R322</f>
        <v>0.37378640776699029</v>
      </c>
      <c r="E34" s="3">
        <f>Data!S322</f>
        <v>1.6979597560120592</v>
      </c>
      <c r="F34" s="3">
        <f>Data!T322</f>
        <v>1.6979597560120592</v>
      </c>
      <c r="G34" s="3">
        <f>Data!U322</f>
        <v>0.52646239554317553</v>
      </c>
      <c r="H34" s="3">
        <f>Data!V322</f>
        <v>0.52646239554317553</v>
      </c>
      <c r="I34" s="3">
        <f>Data!W322</f>
        <v>3.1623233835501074</v>
      </c>
      <c r="J34" s="3">
        <f>Data!X322</f>
        <v>3.1623233835501074</v>
      </c>
      <c r="K34" s="3"/>
    </row>
    <row r="35" spans="1:11" x14ac:dyDescent="0.25">
      <c r="A35" s="2">
        <f>Data!C35</f>
        <v>42217</v>
      </c>
      <c r="B35" s="1" t="str">
        <f>Data!D35</f>
        <v>1_month</v>
      </c>
      <c r="C35" s="3">
        <f>Data!Q323</f>
        <v>0.30582524271844658</v>
      </c>
      <c r="D35" s="3">
        <f>Data!R323</f>
        <v>0.46116504854368934</v>
      </c>
      <c r="E35" s="3">
        <f>Data!S323</f>
        <v>1.3776730000701114</v>
      </c>
      <c r="F35" s="3">
        <f>Data!T323</f>
        <v>3.0756327560821708</v>
      </c>
      <c r="G35" s="3">
        <f>Data!U323</f>
        <v>0.40389972144846797</v>
      </c>
      <c r="H35" s="3">
        <f>Data!V323</f>
        <v>0.62395543175487467</v>
      </c>
      <c r="I35" s="3">
        <f>Data!W323</f>
        <v>2.2252269112005241</v>
      </c>
      <c r="J35" s="3">
        <f>Data!X323</f>
        <v>5.387550294750632</v>
      </c>
      <c r="K35" s="3"/>
    </row>
    <row r="36" spans="1:11" x14ac:dyDescent="0.25">
      <c r="A36" s="2">
        <f>Data!C36</f>
        <v>42217</v>
      </c>
      <c r="B36" s="1" t="str">
        <f>Data!D36</f>
        <v>2_month</v>
      </c>
      <c r="C36" s="3">
        <f>Data!Q324</f>
        <v>0.19902912621359223</v>
      </c>
      <c r="D36" s="3">
        <f>Data!R324</f>
        <v>0.5</v>
      </c>
      <c r="E36" s="3">
        <f>Data!S324</f>
        <v>0.64056474794923934</v>
      </c>
      <c r="F36" s="3">
        <f>Data!T324</f>
        <v>3.7161975040314101</v>
      </c>
      <c r="G36" s="3">
        <f>Data!U324</f>
        <v>0.35236768802228413</v>
      </c>
      <c r="H36" s="3">
        <f>Data!V324</f>
        <v>0.67966573816155984</v>
      </c>
      <c r="I36" s="3">
        <f>Data!W324</f>
        <v>0.97770655937119866</v>
      </c>
      <c r="J36" s="3">
        <f>Data!X324</f>
        <v>6.3652568541218306</v>
      </c>
      <c r="K36" s="3"/>
    </row>
    <row r="37" spans="1:11" x14ac:dyDescent="0.25">
      <c r="A37" s="2">
        <f>Data!C37</f>
        <v>42217</v>
      </c>
      <c r="B37" s="1" t="str">
        <f>Data!D37</f>
        <v>3_month</v>
      </c>
      <c r="C37" s="3">
        <f>Data!Q325</f>
        <v>0.18446601941747573</v>
      </c>
      <c r="D37" s="3">
        <f>Data!R325</f>
        <v>0.5145631067961165</v>
      </c>
      <c r="E37" s="3">
        <f>Data!S325</f>
        <v>0.5620486573652107</v>
      </c>
      <c r="F37" s="3">
        <f>Data!T325</f>
        <v>4.2782461613966207</v>
      </c>
      <c r="G37" s="3">
        <f>Data!U325</f>
        <v>0.25069637883008355</v>
      </c>
      <c r="H37" s="3">
        <f>Data!V325</f>
        <v>0.69359331476323116</v>
      </c>
      <c r="I37" s="3">
        <f>Data!W325</f>
        <v>0.67530644708524379</v>
      </c>
      <c r="J37" s="3">
        <f>Data!X325</f>
        <v>7.0405633012070741</v>
      </c>
      <c r="K37" s="3"/>
    </row>
    <row r="38" spans="1:11" x14ac:dyDescent="0.25">
      <c r="A38" s="2">
        <f>Data!C38</f>
        <v>42217</v>
      </c>
      <c r="B38" s="1" t="str">
        <f>Data!D38</f>
        <v>4_month</v>
      </c>
      <c r="C38" s="3">
        <f>Data!Q326</f>
        <v>7.281553398058252E-2</v>
      </c>
      <c r="D38" s="3">
        <f>Data!R326</f>
        <v>0.53883495145631066</v>
      </c>
      <c r="E38" s="3">
        <f>Data!S326</f>
        <v>0.15944226319848559</v>
      </c>
      <c r="F38" s="3">
        <f>Data!T326</f>
        <v>4.4376884245951063</v>
      </c>
      <c r="G38" s="3">
        <f>Data!U326</f>
        <v>5.2924791086350974E-2</v>
      </c>
      <c r="H38" s="3">
        <f>Data!V326</f>
        <v>0.70194986072423393</v>
      </c>
      <c r="I38" s="3">
        <f>Data!W326</f>
        <v>0.28466828857490412</v>
      </c>
      <c r="J38" s="3">
        <f>Data!X326</f>
        <v>7.3252315897819784</v>
      </c>
      <c r="K38" s="3"/>
    </row>
    <row r="39" spans="1:11" x14ac:dyDescent="0.25">
      <c r="A39" s="2">
        <f>Data!C39</f>
        <v>42217</v>
      </c>
      <c r="B39" s="1" t="str">
        <f>Data!D39</f>
        <v>5_month</v>
      </c>
      <c r="C39" s="3">
        <f>Data!Q327</f>
        <v>0</v>
      </c>
      <c r="D39" s="3">
        <f>Data!R327</f>
        <v>0</v>
      </c>
      <c r="E39" s="3">
        <f>Data!S327</f>
        <v>0</v>
      </c>
      <c r="F39" s="3">
        <f>Data!T327</f>
        <v>0</v>
      </c>
      <c r="G39" s="3">
        <f>Data!U327</f>
        <v>0</v>
      </c>
      <c r="H39" s="3">
        <f>Data!V327</f>
        <v>0</v>
      </c>
      <c r="I39" s="3">
        <f>Data!W327</f>
        <v>0</v>
      </c>
      <c r="J39" s="3">
        <f>Data!X327</f>
        <v>0</v>
      </c>
      <c r="K39" s="3"/>
    </row>
    <row r="40" spans="1:11" x14ac:dyDescent="0.25">
      <c r="A40" s="2">
        <f>Data!C40</f>
        <v>42217</v>
      </c>
      <c r="B40" s="1" t="str">
        <f>Data!D40</f>
        <v>6_month</v>
      </c>
      <c r="C40" s="3">
        <f>Data!Q328</f>
        <v>0</v>
      </c>
      <c r="D40" s="3">
        <f>Data!R328</f>
        <v>0</v>
      </c>
      <c r="E40" s="3">
        <f>Data!S328</f>
        <v>0</v>
      </c>
      <c r="F40" s="3">
        <f>Data!T328</f>
        <v>0</v>
      </c>
      <c r="G40" s="3">
        <f>Data!U328</f>
        <v>0</v>
      </c>
      <c r="H40" s="3">
        <f>Data!V328</f>
        <v>0</v>
      </c>
      <c r="I40" s="3">
        <f>Data!W328</f>
        <v>0</v>
      </c>
      <c r="J40" s="3">
        <f>Data!X328</f>
        <v>0</v>
      </c>
      <c r="K40" s="3"/>
    </row>
    <row r="41" spans="1:11" x14ac:dyDescent="0.25">
      <c r="A41" s="2">
        <f>Data!C41</f>
        <v>42217</v>
      </c>
      <c r="B41" s="1" t="str">
        <f>Data!D41</f>
        <v>7_to_12_month</v>
      </c>
      <c r="C41" s="3">
        <f>Data!Q329</f>
        <v>0</v>
      </c>
      <c r="D41" s="3">
        <f>Data!R329</f>
        <v>0</v>
      </c>
      <c r="E41" s="3">
        <f>Data!S329</f>
        <v>0</v>
      </c>
      <c r="F41" s="3">
        <f>Data!T329</f>
        <v>0</v>
      </c>
      <c r="G41" s="3">
        <f>Data!U329</f>
        <v>0</v>
      </c>
      <c r="H41" s="3">
        <f>Data!V329</f>
        <v>0</v>
      </c>
      <c r="I41" s="3">
        <f>Data!W329</f>
        <v>0</v>
      </c>
      <c r="J41" s="3">
        <f>Data!X329</f>
        <v>0</v>
      </c>
      <c r="K41" s="3"/>
    </row>
    <row r="42" spans="1:11" x14ac:dyDescent="0.25">
      <c r="A42" s="2">
        <f>Data!C42</f>
        <v>42248</v>
      </c>
      <c r="B42" s="1" t="str">
        <f>Data!D42</f>
        <v>same_month</v>
      </c>
      <c r="C42" s="3">
        <f>Data!Q330</f>
        <v>0.41414141414141414</v>
      </c>
      <c r="D42" s="3">
        <f>Data!R330</f>
        <v>0.41414141414141414</v>
      </c>
      <c r="E42" s="3">
        <f>Data!S330</f>
        <v>2.2852161729702192</v>
      </c>
      <c r="F42" s="3">
        <f>Data!T330</f>
        <v>2.2852161729702192</v>
      </c>
      <c r="G42" s="3">
        <f>Data!U330</f>
        <v>0.55254777070063699</v>
      </c>
      <c r="H42" s="3">
        <f>Data!V330</f>
        <v>0.55254777070063699</v>
      </c>
      <c r="I42" s="3">
        <f>Data!W330</f>
        <v>4.2828915042467068</v>
      </c>
      <c r="J42" s="3">
        <f>Data!X330</f>
        <v>4.2828915042467068</v>
      </c>
      <c r="K42" s="3"/>
    </row>
    <row r="43" spans="1:11" x14ac:dyDescent="0.25">
      <c r="A43" s="2">
        <f>Data!C43</f>
        <v>42248</v>
      </c>
      <c r="B43" s="1" t="str">
        <f>Data!D43</f>
        <v>1_month</v>
      </c>
      <c r="C43" s="3">
        <f>Data!Q331</f>
        <v>0.36363636363636365</v>
      </c>
      <c r="D43" s="3">
        <f>Data!R331</f>
        <v>0.54545454545454541</v>
      </c>
      <c r="E43" s="3">
        <f>Data!S331</f>
        <v>2.1773486072744932</v>
      </c>
      <c r="F43" s="3">
        <f>Data!T331</f>
        <v>4.4625647802447119</v>
      </c>
      <c r="G43" s="3">
        <f>Data!U331</f>
        <v>0.42993630573248409</v>
      </c>
      <c r="H43" s="3">
        <f>Data!V331</f>
        <v>0.68789808917197448</v>
      </c>
      <c r="I43" s="3">
        <f>Data!W331</f>
        <v>3.1690844427805986</v>
      </c>
      <c r="J43" s="3">
        <f>Data!X331</f>
        <v>7.4519759470273055</v>
      </c>
      <c r="K43" s="3"/>
    </row>
    <row r="44" spans="1:11" x14ac:dyDescent="0.25">
      <c r="A44" s="2">
        <f>Data!C44</f>
        <v>42248</v>
      </c>
      <c r="B44" s="1" t="str">
        <f>Data!D44</f>
        <v>2_month</v>
      </c>
      <c r="C44" s="3">
        <f>Data!Q332</f>
        <v>0.36363636363636365</v>
      </c>
      <c r="D44" s="3">
        <f>Data!R332</f>
        <v>0.58585858585858586</v>
      </c>
      <c r="E44" s="3">
        <f>Data!S332</f>
        <v>2.3278457533614083</v>
      </c>
      <c r="F44" s="3">
        <f>Data!T332</f>
        <v>6.7904105336061198</v>
      </c>
      <c r="G44" s="3">
        <f>Data!U332</f>
        <v>0.30414012738853502</v>
      </c>
      <c r="H44" s="3">
        <f>Data!V332</f>
        <v>0.70859872611464969</v>
      </c>
      <c r="I44" s="3">
        <f>Data!W332</f>
        <v>3.4114392007300123</v>
      </c>
      <c r="J44" s="3">
        <f>Data!X332</f>
        <v>10.863415147757317</v>
      </c>
      <c r="K44" s="3"/>
    </row>
    <row r="45" spans="1:11" x14ac:dyDescent="0.25">
      <c r="A45" s="2">
        <f>Data!C45</f>
        <v>42248</v>
      </c>
      <c r="B45" s="1" t="str">
        <f>Data!D45</f>
        <v>3_month</v>
      </c>
      <c r="C45" s="3">
        <f>Data!Q333</f>
        <v>0.21212121212121213</v>
      </c>
      <c r="D45" s="3">
        <f>Data!R333</f>
        <v>0.61111111111111116</v>
      </c>
      <c r="E45" s="3">
        <f>Data!S333</f>
        <v>0.72303907910553511</v>
      </c>
      <c r="F45" s="3">
        <f>Data!T333</f>
        <v>7.5134496127116552</v>
      </c>
      <c r="G45" s="3">
        <f>Data!U333</f>
        <v>9.3949044585987268E-2</v>
      </c>
      <c r="H45" s="3">
        <f>Data!V333</f>
        <v>0.7133757961783439</v>
      </c>
      <c r="I45" s="3">
        <f>Data!W333</f>
        <v>1.5142960761833455</v>
      </c>
      <c r="J45" s="3">
        <f>Data!X333</f>
        <v>12.377711223940663</v>
      </c>
      <c r="K45" s="3"/>
    </row>
    <row r="46" spans="1:11" x14ac:dyDescent="0.25">
      <c r="A46" s="2">
        <f>Data!C46</f>
        <v>42248</v>
      </c>
      <c r="B46" s="1" t="str">
        <f>Data!D46</f>
        <v>4_month</v>
      </c>
      <c r="C46" s="3">
        <f>Data!Q334</f>
        <v>0</v>
      </c>
      <c r="D46" s="3">
        <f>Data!R334</f>
        <v>0</v>
      </c>
      <c r="E46" s="3">
        <f>Data!S334</f>
        <v>0</v>
      </c>
      <c r="F46" s="3">
        <f>Data!T334</f>
        <v>0</v>
      </c>
      <c r="G46" s="3">
        <f>Data!U334</f>
        <v>0</v>
      </c>
      <c r="H46" s="3">
        <f>Data!V334</f>
        <v>0</v>
      </c>
      <c r="I46" s="3">
        <f>Data!W334</f>
        <v>0</v>
      </c>
      <c r="J46" s="3">
        <f>Data!X334</f>
        <v>0</v>
      </c>
      <c r="K46" s="3"/>
    </row>
    <row r="47" spans="1:11" x14ac:dyDescent="0.25">
      <c r="A47" s="2">
        <f>Data!C47</f>
        <v>42248</v>
      </c>
      <c r="B47" s="1" t="str">
        <f>Data!D47</f>
        <v>5_month</v>
      </c>
      <c r="C47" s="3">
        <f>Data!Q335</f>
        <v>0</v>
      </c>
      <c r="D47" s="3">
        <f>Data!R335</f>
        <v>0</v>
      </c>
      <c r="E47" s="3">
        <f>Data!S335</f>
        <v>0</v>
      </c>
      <c r="F47" s="3">
        <f>Data!T335</f>
        <v>0</v>
      </c>
      <c r="G47" s="3">
        <f>Data!U335</f>
        <v>0</v>
      </c>
      <c r="H47" s="3">
        <f>Data!V335</f>
        <v>0</v>
      </c>
      <c r="I47" s="3">
        <f>Data!W335</f>
        <v>0</v>
      </c>
      <c r="J47" s="3">
        <f>Data!X335</f>
        <v>0</v>
      </c>
      <c r="K47" s="3"/>
    </row>
    <row r="48" spans="1:11" x14ac:dyDescent="0.25">
      <c r="A48" s="2">
        <f>Data!C48</f>
        <v>42248</v>
      </c>
      <c r="B48" s="1" t="str">
        <f>Data!D48</f>
        <v>6_month</v>
      </c>
      <c r="C48" s="3">
        <f>Data!Q336</f>
        <v>0</v>
      </c>
      <c r="D48" s="3">
        <f>Data!R336</f>
        <v>0</v>
      </c>
      <c r="E48" s="3">
        <f>Data!S336</f>
        <v>0</v>
      </c>
      <c r="F48" s="3">
        <f>Data!T336</f>
        <v>0</v>
      </c>
      <c r="G48" s="3">
        <f>Data!U336</f>
        <v>0</v>
      </c>
      <c r="H48" s="3">
        <f>Data!V336</f>
        <v>0</v>
      </c>
      <c r="I48" s="3">
        <f>Data!W336</f>
        <v>0</v>
      </c>
      <c r="J48" s="3">
        <f>Data!X336</f>
        <v>0</v>
      </c>
      <c r="K48" s="3"/>
    </row>
    <row r="49" spans="1:11" x14ac:dyDescent="0.25">
      <c r="A49" s="2">
        <f>Data!C49</f>
        <v>42248</v>
      </c>
      <c r="B49" s="1" t="str">
        <f>Data!D49</f>
        <v>7_to_12_month</v>
      </c>
      <c r="C49" s="3">
        <f>Data!Q337</f>
        <v>0</v>
      </c>
      <c r="D49" s="3">
        <f>Data!R337</f>
        <v>0</v>
      </c>
      <c r="E49" s="3">
        <f>Data!S337</f>
        <v>0</v>
      </c>
      <c r="F49" s="3">
        <f>Data!T337</f>
        <v>0</v>
      </c>
      <c r="G49" s="3">
        <f>Data!U337</f>
        <v>0</v>
      </c>
      <c r="H49" s="3">
        <f>Data!V337</f>
        <v>0</v>
      </c>
      <c r="I49" s="3">
        <f>Data!W337</f>
        <v>0</v>
      </c>
      <c r="J49" s="3">
        <f>Data!X337</f>
        <v>0</v>
      </c>
      <c r="K49" s="3"/>
    </row>
    <row r="50" spans="1:11" x14ac:dyDescent="0.25">
      <c r="A50" s="2">
        <f>Data!C50</f>
        <v>42278</v>
      </c>
      <c r="B50" s="1" t="str">
        <f>Data!D50</f>
        <v>same_month</v>
      </c>
      <c r="C50" s="3">
        <f>Data!Q338</f>
        <v>0.34297520661157027</v>
      </c>
      <c r="D50" s="3">
        <f>Data!R338</f>
        <v>0.34297520661157027</v>
      </c>
      <c r="E50" s="3">
        <f>Data!S338</f>
        <v>1.2718431808403843</v>
      </c>
      <c r="F50" s="3">
        <f>Data!T338</f>
        <v>1.2718431808403843</v>
      </c>
      <c r="G50" s="3">
        <f>Data!U338</f>
        <v>0.48257372654155495</v>
      </c>
      <c r="H50" s="3">
        <f>Data!V338</f>
        <v>0.48257372654155495</v>
      </c>
      <c r="I50" s="3">
        <f>Data!W338</f>
        <v>3.0684158651395168</v>
      </c>
      <c r="J50" s="3">
        <f>Data!X338</f>
        <v>3.0684158651395168</v>
      </c>
      <c r="K50" s="3"/>
    </row>
    <row r="51" spans="1:11" x14ac:dyDescent="0.25">
      <c r="A51" s="2">
        <f>Data!C51</f>
        <v>42278</v>
      </c>
      <c r="B51" s="1" t="str">
        <f>Data!D51</f>
        <v>1_month</v>
      </c>
      <c r="C51" s="3">
        <f>Data!Q339</f>
        <v>0.27272727272727271</v>
      </c>
      <c r="D51" s="3">
        <f>Data!R339</f>
        <v>0.42148760330578511</v>
      </c>
      <c r="E51" s="3">
        <f>Data!S339</f>
        <v>2.0936200344184712</v>
      </c>
      <c r="F51" s="3">
        <f>Data!T339</f>
        <v>3.3654632152588557</v>
      </c>
      <c r="G51" s="3">
        <f>Data!U339</f>
        <v>0.28150134048257375</v>
      </c>
      <c r="H51" s="3">
        <f>Data!V339</f>
        <v>0.54959785522788207</v>
      </c>
      <c r="I51" s="3">
        <f>Data!W339</f>
        <v>3.0221368770463015</v>
      </c>
      <c r="J51" s="3">
        <f>Data!X339</f>
        <v>6.0905527421858183</v>
      </c>
      <c r="K51" s="3"/>
    </row>
    <row r="52" spans="1:11" x14ac:dyDescent="0.25">
      <c r="A52" s="2">
        <f>Data!C52</f>
        <v>42278</v>
      </c>
      <c r="B52" s="1" t="str">
        <f>Data!D52</f>
        <v>2_month</v>
      </c>
      <c r="C52" s="3">
        <f>Data!Q340</f>
        <v>0.27272727272727271</v>
      </c>
      <c r="D52" s="3">
        <f>Data!R340</f>
        <v>0.49586776859504134</v>
      </c>
      <c r="E52" s="3">
        <f>Data!S340</f>
        <v>1.1562634447153306</v>
      </c>
      <c r="F52" s="3">
        <f>Data!T340</f>
        <v>4.5217266599741865</v>
      </c>
      <c r="G52" s="3">
        <f>Data!U340</f>
        <v>0.10455764075067024</v>
      </c>
      <c r="H52" s="3">
        <f>Data!V340</f>
        <v>0.56836461126005366</v>
      </c>
      <c r="I52" s="3">
        <f>Data!W340</f>
        <v>1.7163103694388744</v>
      </c>
      <c r="J52" s="3">
        <f>Data!X340</f>
        <v>7.8068631116246925</v>
      </c>
      <c r="K52" s="3"/>
    </row>
    <row r="53" spans="1:11" x14ac:dyDescent="0.25">
      <c r="A53" s="2">
        <f>Data!C53</f>
        <v>42278</v>
      </c>
      <c r="B53" s="1" t="str">
        <f>Data!D53</f>
        <v>3_month</v>
      </c>
      <c r="C53" s="3">
        <f>Data!Q341</f>
        <v>0</v>
      </c>
      <c r="D53" s="3">
        <f>Data!R341</f>
        <v>0</v>
      </c>
      <c r="E53" s="3">
        <f>Data!S341</f>
        <v>0</v>
      </c>
      <c r="F53" s="3">
        <f>Data!T341</f>
        <v>0</v>
      </c>
      <c r="G53" s="3">
        <f>Data!U341</f>
        <v>0</v>
      </c>
      <c r="H53" s="3">
        <f>Data!V341</f>
        <v>0</v>
      </c>
      <c r="I53" s="3">
        <f>Data!W341</f>
        <v>0</v>
      </c>
      <c r="J53" s="3">
        <f>Data!X341</f>
        <v>0</v>
      </c>
      <c r="K53" s="3"/>
    </row>
    <row r="54" spans="1:11" x14ac:dyDescent="0.25">
      <c r="A54" s="2">
        <f>Data!C54</f>
        <v>42278</v>
      </c>
      <c r="B54" s="1" t="str">
        <f>Data!D54</f>
        <v>4_month</v>
      </c>
      <c r="C54" s="3">
        <f>Data!Q342</f>
        <v>0</v>
      </c>
      <c r="D54" s="3">
        <f>Data!R342</f>
        <v>0</v>
      </c>
      <c r="E54" s="3">
        <f>Data!S342</f>
        <v>0</v>
      </c>
      <c r="F54" s="3">
        <f>Data!T342</f>
        <v>0</v>
      </c>
      <c r="G54" s="3">
        <f>Data!U342</f>
        <v>0</v>
      </c>
      <c r="H54" s="3">
        <f>Data!V342</f>
        <v>0</v>
      </c>
      <c r="I54" s="3">
        <f>Data!W342</f>
        <v>0</v>
      </c>
      <c r="J54" s="3">
        <f>Data!X342</f>
        <v>0</v>
      </c>
      <c r="K54" s="3"/>
    </row>
    <row r="55" spans="1:11" x14ac:dyDescent="0.25">
      <c r="A55" s="2">
        <f>Data!C55</f>
        <v>42278</v>
      </c>
      <c r="B55" s="1" t="str">
        <f>Data!D55</f>
        <v>5_month</v>
      </c>
      <c r="C55" s="3">
        <f>Data!Q343</f>
        <v>0</v>
      </c>
      <c r="D55" s="3">
        <f>Data!R343</f>
        <v>0</v>
      </c>
      <c r="E55" s="3">
        <f>Data!S343</f>
        <v>0</v>
      </c>
      <c r="F55" s="3">
        <f>Data!T343</f>
        <v>0</v>
      </c>
      <c r="G55" s="3">
        <f>Data!U343</f>
        <v>0</v>
      </c>
      <c r="H55" s="3">
        <f>Data!V343</f>
        <v>0</v>
      </c>
      <c r="I55" s="3">
        <f>Data!W343</f>
        <v>0</v>
      </c>
      <c r="J55" s="3">
        <f>Data!X343</f>
        <v>0</v>
      </c>
      <c r="K55" s="3"/>
    </row>
    <row r="56" spans="1:11" x14ac:dyDescent="0.25">
      <c r="A56" s="2">
        <f>Data!C56</f>
        <v>42278</v>
      </c>
      <c r="B56" s="1" t="str">
        <f>Data!D56</f>
        <v>6_month</v>
      </c>
      <c r="C56" s="3">
        <f>Data!Q344</f>
        <v>0</v>
      </c>
      <c r="D56" s="3">
        <f>Data!R344</f>
        <v>0</v>
      </c>
      <c r="E56" s="3">
        <f>Data!S344</f>
        <v>0</v>
      </c>
      <c r="F56" s="3">
        <f>Data!T344</f>
        <v>0</v>
      </c>
      <c r="G56" s="3">
        <f>Data!U344</f>
        <v>0</v>
      </c>
      <c r="H56" s="3">
        <f>Data!V344</f>
        <v>0</v>
      </c>
      <c r="I56" s="3">
        <f>Data!W344</f>
        <v>0</v>
      </c>
      <c r="J56" s="3">
        <f>Data!X344</f>
        <v>0</v>
      </c>
      <c r="K56" s="3"/>
    </row>
    <row r="57" spans="1:11" x14ac:dyDescent="0.25">
      <c r="A57" s="2">
        <f>Data!C57</f>
        <v>42278</v>
      </c>
      <c r="B57" s="1" t="str">
        <f>Data!D57</f>
        <v>7_to_12_month</v>
      </c>
      <c r="C57" s="3">
        <f>Data!Q345</f>
        <v>0</v>
      </c>
      <c r="D57" s="3">
        <f>Data!R345</f>
        <v>0</v>
      </c>
      <c r="E57" s="3">
        <f>Data!S345</f>
        <v>0</v>
      </c>
      <c r="F57" s="3">
        <f>Data!T345</f>
        <v>0</v>
      </c>
      <c r="G57" s="3">
        <f>Data!U345</f>
        <v>0</v>
      </c>
      <c r="H57" s="3">
        <f>Data!V345</f>
        <v>0</v>
      </c>
      <c r="I57" s="3">
        <f>Data!W345</f>
        <v>0</v>
      </c>
      <c r="J57" s="3">
        <f>Data!X345</f>
        <v>0</v>
      </c>
      <c r="K57" s="3"/>
    </row>
    <row r="58" spans="1:11" x14ac:dyDescent="0.25">
      <c r="A58" s="2">
        <f>Data!C58</f>
        <v>42309</v>
      </c>
      <c r="B58" s="1" t="str">
        <f>Data!D58</f>
        <v>same_month</v>
      </c>
      <c r="C58" s="3">
        <f>Data!Q346</f>
        <v>0.18787878787878787</v>
      </c>
      <c r="D58" s="3">
        <f>Data!R346</f>
        <v>0.18787878787878787</v>
      </c>
      <c r="E58" s="3">
        <f>Data!S346</f>
        <v>0.66898937423282456</v>
      </c>
      <c r="F58" s="3">
        <f>Data!T346</f>
        <v>0.66898937423282456</v>
      </c>
      <c r="G58" s="3">
        <f>Data!U346</f>
        <v>0.40246913580246912</v>
      </c>
      <c r="H58" s="3">
        <f>Data!V346</f>
        <v>0.40246913580246912</v>
      </c>
      <c r="I58" s="3">
        <f>Data!W346</f>
        <v>1.2921813303634706</v>
      </c>
      <c r="J58" s="3">
        <f>Data!X346</f>
        <v>1.2921813303634706</v>
      </c>
      <c r="K58" s="3"/>
    </row>
    <row r="59" spans="1:11" x14ac:dyDescent="0.25">
      <c r="A59" s="2">
        <f>Data!C59</f>
        <v>42309</v>
      </c>
      <c r="B59" s="1" t="str">
        <f>Data!D59</f>
        <v>1_month</v>
      </c>
      <c r="C59" s="3">
        <f>Data!Q347</f>
        <v>0.18181818181818182</v>
      </c>
      <c r="D59" s="3">
        <f>Data!R347</f>
        <v>0.29090909090909089</v>
      </c>
      <c r="E59" s="3">
        <f>Data!S347</f>
        <v>1.1391516744572427</v>
      </c>
      <c r="F59" s="3">
        <f>Data!T347</f>
        <v>1.8081410486900673</v>
      </c>
      <c r="G59" s="3">
        <f>Data!U347</f>
        <v>0.11358024691358025</v>
      </c>
      <c r="H59" s="3">
        <f>Data!V347</f>
        <v>0.44444444444444442</v>
      </c>
      <c r="I59" s="3">
        <f>Data!W347</f>
        <v>0.59294320137693635</v>
      </c>
      <c r="J59" s="3">
        <f>Data!X347</f>
        <v>1.8851245317404071</v>
      </c>
      <c r="K59" s="3"/>
    </row>
    <row r="60" spans="1:11" x14ac:dyDescent="0.25">
      <c r="A60" s="2">
        <f>Data!C60</f>
        <v>42309</v>
      </c>
      <c r="B60" s="1" t="str">
        <f>Data!D60</f>
        <v>2_month</v>
      </c>
      <c r="C60" s="3">
        <f>Data!Q348</f>
        <v>0</v>
      </c>
      <c r="D60" s="3">
        <f>Data!R348</f>
        <v>0</v>
      </c>
      <c r="E60" s="3">
        <f>Data!S348</f>
        <v>0</v>
      </c>
      <c r="F60" s="3">
        <f>Data!T348</f>
        <v>0</v>
      </c>
      <c r="G60" s="3">
        <f>Data!U348</f>
        <v>0</v>
      </c>
      <c r="H60" s="3">
        <f>Data!V348</f>
        <v>0</v>
      </c>
      <c r="I60" s="3">
        <f>Data!W348</f>
        <v>0</v>
      </c>
      <c r="J60" s="3">
        <f>Data!X348</f>
        <v>0</v>
      </c>
      <c r="K60" s="3"/>
    </row>
    <row r="61" spans="1:11" x14ac:dyDescent="0.25">
      <c r="A61" s="2">
        <f>Data!C61</f>
        <v>42309</v>
      </c>
      <c r="B61" s="1" t="str">
        <f>Data!D61</f>
        <v>3_month</v>
      </c>
      <c r="C61" s="3">
        <f>Data!Q349</f>
        <v>0</v>
      </c>
      <c r="D61" s="3">
        <f>Data!R349</f>
        <v>0</v>
      </c>
      <c r="E61" s="3">
        <f>Data!S349</f>
        <v>0</v>
      </c>
      <c r="F61" s="3">
        <f>Data!T349</f>
        <v>0</v>
      </c>
      <c r="G61" s="3">
        <f>Data!U349</f>
        <v>0</v>
      </c>
      <c r="H61" s="3">
        <f>Data!V349</f>
        <v>0</v>
      </c>
      <c r="I61" s="3">
        <f>Data!W349</f>
        <v>0</v>
      </c>
      <c r="J61" s="3">
        <f>Data!X349</f>
        <v>0</v>
      </c>
      <c r="K61" s="3"/>
    </row>
    <row r="62" spans="1:11" x14ac:dyDescent="0.25">
      <c r="A62" s="2">
        <f>Data!C62</f>
        <v>42309</v>
      </c>
      <c r="B62" s="1" t="str">
        <f>Data!D62</f>
        <v>4_month</v>
      </c>
      <c r="C62" s="3">
        <f>Data!Q350</f>
        <v>0</v>
      </c>
      <c r="D62" s="3">
        <f>Data!R350</f>
        <v>0</v>
      </c>
      <c r="E62" s="3">
        <f>Data!S350</f>
        <v>0</v>
      </c>
      <c r="F62" s="3">
        <f>Data!T350</f>
        <v>0</v>
      </c>
      <c r="G62" s="3">
        <f>Data!U350</f>
        <v>0</v>
      </c>
      <c r="H62" s="3">
        <f>Data!V350</f>
        <v>0</v>
      </c>
      <c r="I62" s="3">
        <f>Data!W350</f>
        <v>0</v>
      </c>
      <c r="J62" s="3">
        <f>Data!X350</f>
        <v>0</v>
      </c>
      <c r="K62" s="3"/>
    </row>
    <row r="63" spans="1:11" x14ac:dyDescent="0.25">
      <c r="A63" s="2">
        <f>Data!C63</f>
        <v>42309</v>
      </c>
      <c r="B63" s="1" t="str">
        <f>Data!D63</f>
        <v>5_month</v>
      </c>
      <c r="C63" s="3">
        <f>Data!Q351</f>
        <v>0</v>
      </c>
      <c r="D63" s="3">
        <f>Data!R351</f>
        <v>0</v>
      </c>
      <c r="E63" s="3">
        <f>Data!S351</f>
        <v>0</v>
      </c>
      <c r="F63" s="3">
        <f>Data!T351</f>
        <v>0</v>
      </c>
      <c r="G63" s="3">
        <f>Data!U351</f>
        <v>0</v>
      </c>
      <c r="H63" s="3">
        <f>Data!V351</f>
        <v>0</v>
      </c>
      <c r="I63" s="3">
        <f>Data!W351</f>
        <v>0</v>
      </c>
      <c r="J63" s="3">
        <f>Data!X351</f>
        <v>0</v>
      </c>
      <c r="K63" s="3"/>
    </row>
    <row r="64" spans="1:11" x14ac:dyDescent="0.25">
      <c r="A64" s="2">
        <f>Data!C64</f>
        <v>42309</v>
      </c>
      <c r="B64" s="1" t="str">
        <f>Data!D64</f>
        <v>6_month</v>
      </c>
      <c r="C64" s="3">
        <f>Data!Q352</f>
        <v>0</v>
      </c>
      <c r="D64" s="3">
        <f>Data!R352</f>
        <v>0</v>
      </c>
      <c r="E64" s="3">
        <f>Data!S352</f>
        <v>0</v>
      </c>
      <c r="F64" s="3">
        <f>Data!T352</f>
        <v>0</v>
      </c>
      <c r="G64" s="3">
        <f>Data!U352</f>
        <v>0</v>
      </c>
      <c r="H64" s="3">
        <f>Data!V352</f>
        <v>0</v>
      </c>
      <c r="I64" s="3">
        <f>Data!W352</f>
        <v>0</v>
      </c>
      <c r="J64" s="3">
        <f>Data!X352</f>
        <v>0</v>
      </c>
      <c r="K64" s="3"/>
    </row>
    <row r="65" spans="1:11" x14ac:dyDescent="0.25">
      <c r="A65" s="2">
        <f>Data!C65</f>
        <v>42309</v>
      </c>
      <c r="B65" s="1" t="str">
        <f>Data!D65</f>
        <v>7_to_12_month</v>
      </c>
      <c r="C65" s="3">
        <f>Data!Q353</f>
        <v>0</v>
      </c>
      <c r="D65" s="3">
        <f>Data!R353</f>
        <v>0</v>
      </c>
      <c r="E65" s="3">
        <f>Data!S353</f>
        <v>0</v>
      </c>
      <c r="F65" s="3">
        <f>Data!T353</f>
        <v>0</v>
      </c>
      <c r="G65" s="3">
        <f>Data!U353</f>
        <v>0</v>
      </c>
      <c r="H65" s="3">
        <f>Data!V353</f>
        <v>0</v>
      </c>
      <c r="I65" s="3">
        <f>Data!W353</f>
        <v>0</v>
      </c>
      <c r="J65" s="3">
        <f>Data!X353</f>
        <v>0</v>
      </c>
      <c r="K65" s="3"/>
    </row>
    <row r="66" spans="1:11" x14ac:dyDescent="0.25">
      <c r="A66" s="2">
        <f>Data!C66</f>
        <v>42339</v>
      </c>
      <c r="B66" s="1" t="str">
        <f>Data!D66</f>
        <v>same_month</v>
      </c>
      <c r="C66" s="3">
        <f>Data!Q354</f>
        <v>0.22500000000000001</v>
      </c>
      <c r="D66" s="3">
        <f>Data!R354</f>
        <v>0.22500000000000001</v>
      </c>
      <c r="E66" s="3">
        <f>Data!S354</f>
        <v>0.43783720486442412</v>
      </c>
      <c r="F66" s="3">
        <f>Data!T354</f>
        <v>0.43783720486442412</v>
      </c>
      <c r="G66" s="3">
        <f>Data!U354</f>
        <v>0.22659430122116689</v>
      </c>
      <c r="H66" s="3">
        <f>Data!V354</f>
        <v>0.22659430122116689</v>
      </c>
      <c r="I66" s="3">
        <f>Data!W354</f>
        <v>0.57163108480773406</v>
      </c>
      <c r="J66" s="3">
        <f>Data!X354</f>
        <v>0.57163108480773406</v>
      </c>
      <c r="K66" s="3"/>
    </row>
    <row r="67" spans="1:11" x14ac:dyDescent="0.25">
      <c r="A67" s="2">
        <f>Data!C67</f>
        <v>42339</v>
      </c>
      <c r="B67" s="1" t="str">
        <f>Data!D67</f>
        <v>1_month</v>
      </c>
      <c r="C67" s="3">
        <f>Data!Q355</f>
        <v>0</v>
      </c>
      <c r="D67" s="3">
        <f>Data!R355</f>
        <v>0</v>
      </c>
      <c r="E67" s="3">
        <f>Data!S355</f>
        <v>0</v>
      </c>
      <c r="F67" s="3">
        <f>Data!T355</f>
        <v>0</v>
      </c>
      <c r="G67" s="3">
        <f>Data!U355</f>
        <v>0</v>
      </c>
      <c r="H67" s="3">
        <f>Data!V355</f>
        <v>0</v>
      </c>
      <c r="I67" s="3">
        <f>Data!W355</f>
        <v>0</v>
      </c>
      <c r="J67" s="3">
        <f>Data!X355</f>
        <v>0</v>
      </c>
      <c r="K67" s="3"/>
    </row>
    <row r="68" spans="1:11" x14ac:dyDescent="0.25">
      <c r="A68" s="2">
        <f>Data!C68</f>
        <v>42339</v>
      </c>
      <c r="B68" s="1" t="str">
        <f>Data!D68</f>
        <v>2_month</v>
      </c>
      <c r="C68" s="3">
        <f>Data!Q356</f>
        <v>0</v>
      </c>
      <c r="D68" s="3">
        <f>Data!R356</f>
        <v>0</v>
      </c>
      <c r="E68" s="3">
        <f>Data!S356</f>
        <v>0</v>
      </c>
      <c r="F68" s="3">
        <f>Data!T356</f>
        <v>0</v>
      </c>
      <c r="G68" s="3">
        <f>Data!U356</f>
        <v>0</v>
      </c>
      <c r="H68" s="3">
        <f>Data!V356</f>
        <v>0</v>
      </c>
      <c r="I68" s="3">
        <f>Data!W356</f>
        <v>0</v>
      </c>
      <c r="J68" s="3">
        <f>Data!X356</f>
        <v>0</v>
      </c>
      <c r="K68" s="3"/>
    </row>
    <row r="69" spans="1:11" x14ac:dyDescent="0.25">
      <c r="A69" s="2">
        <f>Data!C69</f>
        <v>42339</v>
      </c>
      <c r="B69" s="1" t="str">
        <f>Data!D69</f>
        <v>3_month</v>
      </c>
      <c r="C69" s="3">
        <f>Data!Q357</f>
        <v>0</v>
      </c>
      <c r="D69" s="3">
        <f>Data!R357</f>
        <v>0</v>
      </c>
      <c r="E69" s="3">
        <f>Data!S357</f>
        <v>0</v>
      </c>
      <c r="F69" s="3">
        <f>Data!T357</f>
        <v>0</v>
      </c>
      <c r="G69" s="3">
        <f>Data!U357</f>
        <v>0</v>
      </c>
      <c r="H69" s="3">
        <f>Data!V357</f>
        <v>0</v>
      </c>
      <c r="I69" s="3">
        <f>Data!W357</f>
        <v>0</v>
      </c>
      <c r="J69" s="3">
        <f>Data!X357</f>
        <v>0</v>
      </c>
      <c r="K69" s="3"/>
    </row>
    <row r="70" spans="1:11" x14ac:dyDescent="0.25">
      <c r="A70" s="2">
        <f>Data!C70</f>
        <v>42339</v>
      </c>
      <c r="B70" s="1" t="str">
        <f>Data!D70</f>
        <v>4_month</v>
      </c>
      <c r="C70" s="3">
        <f>Data!Q358</f>
        <v>0</v>
      </c>
      <c r="D70" s="3">
        <f>Data!R358</f>
        <v>0</v>
      </c>
      <c r="E70" s="3">
        <f>Data!S358</f>
        <v>0</v>
      </c>
      <c r="F70" s="3">
        <f>Data!T358</f>
        <v>0</v>
      </c>
      <c r="G70" s="3">
        <f>Data!U358</f>
        <v>0</v>
      </c>
      <c r="H70" s="3">
        <f>Data!V358</f>
        <v>0</v>
      </c>
      <c r="I70" s="3">
        <f>Data!W358</f>
        <v>0</v>
      </c>
      <c r="J70" s="3">
        <f>Data!X358</f>
        <v>0</v>
      </c>
      <c r="K70" s="3"/>
    </row>
    <row r="71" spans="1:11" x14ac:dyDescent="0.25">
      <c r="A71" s="2">
        <f>Data!C71</f>
        <v>42339</v>
      </c>
      <c r="B71" s="1" t="str">
        <f>Data!D71</f>
        <v>5_month</v>
      </c>
      <c r="C71" s="3">
        <f>Data!Q359</f>
        <v>0</v>
      </c>
      <c r="D71" s="3">
        <f>Data!R359</f>
        <v>0</v>
      </c>
      <c r="E71" s="3">
        <f>Data!S359</f>
        <v>0</v>
      </c>
      <c r="F71" s="3">
        <f>Data!T359</f>
        <v>0</v>
      </c>
      <c r="G71" s="3">
        <f>Data!U359</f>
        <v>0</v>
      </c>
      <c r="H71" s="3">
        <f>Data!V359</f>
        <v>0</v>
      </c>
      <c r="I71" s="3">
        <f>Data!W359</f>
        <v>0</v>
      </c>
      <c r="J71" s="3">
        <f>Data!X359</f>
        <v>0</v>
      </c>
      <c r="K71" s="3"/>
    </row>
    <row r="72" spans="1:11" x14ac:dyDescent="0.25">
      <c r="A72" s="2">
        <f>Data!C72</f>
        <v>42339</v>
      </c>
      <c r="B72" s="1" t="str">
        <f>Data!D72</f>
        <v>6_month</v>
      </c>
      <c r="C72" s="3">
        <f>Data!Q360</f>
        <v>0</v>
      </c>
      <c r="D72" s="3">
        <f>Data!R360</f>
        <v>0</v>
      </c>
      <c r="E72" s="3">
        <f>Data!S360</f>
        <v>0</v>
      </c>
      <c r="F72" s="3">
        <f>Data!T360</f>
        <v>0</v>
      </c>
      <c r="G72" s="3">
        <f>Data!U360</f>
        <v>0</v>
      </c>
      <c r="H72" s="3">
        <f>Data!V360</f>
        <v>0</v>
      </c>
      <c r="I72" s="3">
        <f>Data!W360</f>
        <v>0</v>
      </c>
      <c r="J72" s="3">
        <f>Data!X360</f>
        <v>0</v>
      </c>
      <c r="K72" s="3"/>
    </row>
    <row r="73" spans="1:11" x14ac:dyDescent="0.25">
      <c r="A73" s="2">
        <f>Data!C73</f>
        <v>42339</v>
      </c>
      <c r="B73" s="1" t="str">
        <f>Data!D73</f>
        <v>7_to_12_month</v>
      </c>
      <c r="C73" s="3">
        <f>Data!Q361</f>
        <v>0</v>
      </c>
      <c r="D73" s="3">
        <f>Data!R361</f>
        <v>0</v>
      </c>
      <c r="E73" s="3">
        <f>Data!S361</f>
        <v>0</v>
      </c>
      <c r="F73" s="3">
        <f>Data!T361</f>
        <v>0</v>
      </c>
      <c r="G73" s="3">
        <f>Data!U361</f>
        <v>0</v>
      </c>
      <c r="H73" s="3">
        <f>Data!V361</f>
        <v>0</v>
      </c>
      <c r="I73" s="3">
        <f>Data!W361</f>
        <v>0</v>
      </c>
      <c r="J73" s="3">
        <f>Data!X361</f>
        <v>0</v>
      </c>
      <c r="K73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G28" workbookViewId="0">
      <selection activeCell="AA45" sqref="AA45"/>
    </sheetView>
  </sheetViews>
  <sheetFormatPr defaultRowHeight="15" x14ac:dyDescent="0.25"/>
  <cols>
    <col min="1" max="1" width="9.5703125" style="1" bestFit="1" customWidth="1"/>
    <col min="2" max="2" width="14.85546875" style="1" bestFit="1" customWidth="1"/>
    <col min="3" max="3" width="13.5703125" style="1" bestFit="1" customWidth="1"/>
    <col min="4" max="4" width="16.7109375" style="1" bestFit="1" customWidth="1"/>
    <col min="5" max="5" width="13.5703125" style="1" bestFit="1" customWidth="1"/>
    <col min="6" max="6" width="16.7109375" style="1" bestFit="1" customWidth="1"/>
    <col min="7" max="7" width="11.28515625" style="1" bestFit="1" customWidth="1"/>
    <col min="8" max="8" width="14.5703125" style="1" bestFit="1" customWidth="1"/>
    <col min="9" max="9" width="11.28515625" style="1" bestFit="1" customWidth="1"/>
    <col min="10" max="10" width="14.5703125" style="1" bestFit="1" customWidth="1"/>
    <col min="11" max="16384" width="9.140625" style="1"/>
  </cols>
  <sheetData>
    <row r="1" spans="1:11" x14ac:dyDescent="0.25">
      <c r="A1" s="1" t="str">
        <f>Data!C1</f>
        <v>Date</v>
      </c>
      <c r="B1" s="1" t="str">
        <f>Data!D1</f>
        <v>Reference</v>
      </c>
      <c r="C1" s="1" t="str">
        <f>Data!Q1</f>
        <v>RR1 driver (%)</v>
      </c>
      <c r="D1" s="1" t="str">
        <f>Data!R1</f>
        <v>RR1 driver_Ac (%)</v>
      </c>
      <c r="E1" s="1" t="str">
        <f>Data!S1</f>
        <v>RR2 driver (%)</v>
      </c>
      <c r="F1" s="1" t="str">
        <f>Data!T1</f>
        <v>RR2 driver_Ac (%)</v>
      </c>
      <c r="G1" s="1" t="str">
        <f>Data!U1</f>
        <v>RR1 pax (%)</v>
      </c>
      <c r="H1" s="1" t="str">
        <f>Data!V1</f>
        <v>RR1 pax_Ac (%)</v>
      </c>
      <c r="I1" s="1" t="str">
        <f>Data!W1</f>
        <v>RR2 pax (%)</v>
      </c>
      <c r="J1" s="1" t="str">
        <f>Data!X1</f>
        <v>RR2 pax_Ac (%)</v>
      </c>
    </row>
    <row r="2" spans="1:11" x14ac:dyDescent="0.25">
      <c r="A2" s="2">
        <f>Data!C2</f>
        <v>42095</v>
      </c>
      <c r="B2" s="1" t="str">
        <f>Data!D2</f>
        <v>same_month</v>
      </c>
      <c r="C2" s="3">
        <f>Data!Q362</f>
        <v>0.40875912408759124</v>
      </c>
      <c r="D2" s="3">
        <f>Data!R362</f>
        <v>0.40875912408759124</v>
      </c>
      <c r="E2" s="3">
        <f>Data!S362</f>
        <v>0.60197810579489974</v>
      </c>
      <c r="F2" s="3">
        <f>Data!T362</f>
        <v>0.60197810579489974</v>
      </c>
      <c r="G2" s="3">
        <f>Data!U362</f>
        <v>0.63681592039800994</v>
      </c>
      <c r="H2" s="3">
        <f>Data!V362</f>
        <v>0.63681592039800994</v>
      </c>
      <c r="I2" s="3">
        <f>Data!W362</f>
        <v>2.9064609902475618</v>
      </c>
      <c r="J2" s="3">
        <f>Data!X362</f>
        <v>2.9064609902475618</v>
      </c>
      <c r="K2" s="3"/>
    </row>
    <row r="3" spans="1:11" x14ac:dyDescent="0.25">
      <c r="A3" s="2">
        <f>Data!C3</f>
        <v>42095</v>
      </c>
      <c r="B3" s="1" t="str">
        <f>Data!D3</f>
        <v>1_month</v>
      </c>
      <c r="C3" s="3">
        <f>Data!Q363</f>
        <v>0.11131386861313869</v>
      </c>
      <c r="D3" s="3">
        <f>Data!R363</f>
        <v>0.45255474452554745</v>
      </c>
      <c r="E3" s="3">
        <f>Data!S363</f>
        <v>0.14261242505517316</v>
      </c>
      <c r="F3" s="3">
        <f>Data!T363</f>
        <v>0.74459053085007287</v>
      </c>
      <c r="G3" s="3">
        <f>Data!U363</f>
        <v>0.13557213930348258</v>
      </c>
      <c r="H3" s="3">
        <f>Data!V363</f>
        <v>0.67039800995024879</v>
      </c>
      <c r="I3" s="3">
        <f>Data!W363</f>
        <v>0.45880220055013754</v>
      </c>
      <c r="J3" s="3">
        <f>Data!X363</f>
        <v>3.3652631907976995</v>
      </c>
      <c r="K3" s="3"/>
    </row>
    <row r="4" spans="1:11" x14ac:dyDescent="0.25">
      <c r="A4" s="2">
        <f>Data!C4</f>
        <v>42095</v>
      </c>
      <c r="B4" s="1" t="str">
        <f>Data!D4</f>
        <v>2_month</v>
      </c>
      <c r="C4" s="3">
        <f>Data!Q364</f>
        <v>8.3941605839416053E-2</v>
      </c>
      <c r="D4" s="3">
        <f>Data!R364</f>
        <v>0.49087591240875911</v>
      </c>
      <c r="E4" s="3">
        <f>Data!S364</f>
        <v>8.5991960037761564E-2</v>
      </c>
      <c r="F4" s="3">
        <f>Data!T364</f>
        <v>0.83058249088783442</v>
      </c>
      <c r="G4" s="3">
        <f>Data!U364</f>
        <v>8.3333333333333329E-2</v>
      </c>
      <c r="H4" s="3">
        <f>Data!V364</f>
        <v>0.69776119402985071</v>
      </c>
      <c r="I4" s="3">
        <f>Data!W364</f>
        <v>0.25400881470367592</v>
      </c>
      <c r="J4" s="3">
        <f>Data!X364</f>
        <v>3.6192720055013754</v>
      </c>
      <c r="K4" s="3"/>
    </row>
    <row r="5" spans="1:11" x14ac:dyDescent="0.25">
      <c r="A5" s="2">
        <f>Data!C5</f>
        <v>42095</v>
      </c>
      <c r="B5" s="1" t="str">
        <f>Data!D5</f>
        <v>3_month</v>
      </c>
      <c r="C5" s="3">
        <f>Data!Q365</f>
        <v>5.4744525547445258E-2</v>
      </c>
      <c r="D5" s="3">
        <f>Data!R365</f>
        <v>0.5036496350364964</v>
      </c>
      <c r="E5" s="3">
        <f>Data!S365</f>
        <v>7.5913873623797284E-2</v>
      </c>
      <c r="F5" s="3">
        <f>Data!T365</f>
        <v>0.90649636451163174</v>
      </c>
      <c r="G5" s="3">
        <f>Data!U365</f>
        <v>6.7164179104477612E-2</v>
      </c>
      <c r="H5" s="3">
        <f>Data!V365</f>
        <v>0.70024875621890548</v>
      </c>
      <c r="I5" s="3">
        <f>Data!W365</f>
        <v>0.25818954738684669</v>
      </c>
      <c r="J5" s="3">
        <f>Data!X365</f>
        <v>3.8774615528882221</v>
      </c>
      <c r="K5" s="3"/>
    </row>
    <row r="6" spans="1:11" x14ac:dyDescent="0.25">
      <c r="A6" s="2">
        <f>Data!C6</f>
        <v>42095</v>
      </c>
      <c r="B6" s="1" t="str">
        <f>Data!D6</f>
        <v>4_month</v>
      </c>
      <c r="C6" s="3">
        <f>Data!Q366</f>
        <v>5.2919708029197078E-2</v>
      </c>
      <c r="D6" s="3">
        <f>Data!R366</f>
        <v>0.51277372262773724</v>
      </c>
      <c r="E6" s="3">
        <f>Data!S366</f>
        <v>0.17916737000706467</v>
      </c>
      <c r="F6" s="3">
        <f>Data!T366</f>
        <v>1.0856637345186964</v>
      </c>
      <c r="G6" s="3">
        <f>Data!U366</f>
        <v>8.2089552238805971E-2</v>
      </c>
      <c r="H6" s="3">
        <f>Data!V366</f>
        <v>0.70522388059701491</v>
      </c>
      <c r="I6" s="3">
        <f>Data!W366</f>
        <v>0.36929544886221555</v>
      </c>
      <c r="J6" s="3">
        <f>Data!X366</f>
        <v>4.2467570017504377</v>
      </c>
      <c r="K6" s="3"/>
    </row>
    <row r="7" spans="1:11" x14ac:dyDescent="0.25">
      <c r="A7" s="2">
        <f>Data!C7</f>
        <v>42095</v>
      </c>
      <c r="B7" s="1" t="str">
        <f>Data!D7</f>
        <v>5_month</v>
      </c>
      <c r="C7" s="3">
        <f>Data!Q367</f>
        <v>3.6496350364963501E-2</v>
      </c>
      <c r="D7" s="3">
        <f>Data!R367</f>
        <v>0.52007299270072993</v>
      </c>
      <c r="E7" s="3">
        <f>Data!S367</f>
        <v>5.9330670017692919E-2</v>
      </c>
      <c r="F7" s="3">
        <f>Data!T367</f>
        <v>1.1449944045363893</v>
      </c>
      <c r="G7" s="3">
        <f>Data!U367</f>
        <v>6.3432835820895525E-2</v>
      </c>
      <c r="H7" s="3">
        <f>Data!V367</f>
        <v>0.70522388059701491</v>
      </c>
      <c r="I7" s="3">
        <f>Data!W367</f>
        <v>0.23373030757689423</v>
      </c>
      <c r="J7" s="3">
        <f>Data!X367</f>
        <v>4.4804873093273319</v>
      </c>
      <c r="K7" s="3"/>
    </row>
    <row r="8" spans="1:11" x14ac:dyDescent="0.25">
      <c r="A8" s="2">
        <f>Data!C8</f>
        <v>42095</v>
      </c>
      <c r="B8" s="1" t="str">
        <f>Data!D8</f>
        <v>6_month</v>
      </c>
      <c r="C8" s="3">
        <f>Data!Q368</f>
        <v>4.7445255474452552E-2</v>
      </c>
      <c r="D8" s="3">
        <f>Data!R368</f>
        <v>0.52737226277372262</v>
      </c>
      <c r="E8" s="3">
        <f>Data!S368</f>
        <v>7.3566279673149895E-2</v>
      </c>
      <c r="F8" s="3">
        <f>Data!T368</f>
        <v>1.2185606842095391</v>
      </c>
      <c r="G8" s="3">
        <f>Data!U368</f>
        <v>5.4726368159203981E-2</v>
      </c>
      <c r="H8" s="3">
        <f>Data!V368</f>
        <v>0.70771144278606968</v>
      </c>
      <c r="I8" s="3">
        <f>Data!W368</f>
        <v>0.2313703425856464</v>
      </c>
      <c r="J8" s="3">
        <f>Data!X368</f>
        <v>4.711857651912978</v>
      </c>
      <c r="K8" s="3"/>
    </row>
    <row r="9" spans="1:11" x14ac:dyDescent="0.25">
      <c r="A9" s="2">
        <f>Data!C9</f>
        <v>42095</v>
      </c>
      <c r="B9" s="1" t="str">
        <f>Data!D9</f>
        <v>7_to_12_month</v>
      </c>
      <c r="C9" s="3">
        <f>Data!Q369</f>
        <v>6.2043795620437957E-2</v>
      </c>
      <c r="D9" s="3">
        <f>Data!R369</f>
        <v>0.53284671532846717</v>
      </c>
      <c r="E9" s="3">
        <f>Data!S369</f>
        <v>0.10924908253152528</v>
      </c>
      <c r="F9" s="3">
        <f>Data!T369</f>
        <v>1.3278097667410644</v>
      </c>
      <c r="G9" s="3">
        <f>Data!U369</f>
        <v>6.2189054726368161E-2</v>
      </c>
      <c r="H9" s="3">
        <f>Data!V369</f>
        <v>0.71019900497512434</v>
      </c>
      <c r="I9" s="3">
        <f>Data!W369</f>
        <v>0.26125281320330085</v>
      </c>
      <c r="J9" s="3">
        <f>Data!X369</f>
        <v>4.973110465116279</v>
      </c>
      <c r="K9" s="3"/>
    </row>
    <row r="10" spans="1:11" x14ac:dyDescent="0.25">
      <c r="A10" s="2">
        <f>Data!C10</f>
        <v>42125</v>
      </c>
      <c r="B10" s="1" t="str">
        <f>Data!D10</f>
        <v>same_month</v>
      </c>
      <c r="C10" s="3">
        <f>Data!Q370</f>
        <v>0.21971830985915494</v>
      </c>
      <c r="D10" s="3">
        <f>Data!R370</f>
        <v>0.21971830985915494</v>
      </c>
      <c r="E10" s="3">
        <f>Data!S370</f>
        <v>0.37616614965923639</v>
      </c>
      <c r="F10" s="3">
        <f>Data!T370</f>
        <v>0.37616614965923639</v>
      </c>
      <c r="G10" s="3">
        <f>Data!U370</f>
        <v>0.64224137931034486</v>
      </c>
      <c r="H10" s="3">
        <f>Data!V370</f>
        <v>0.64224137931034486</v>
      </c>
      <c r="I10" s="3">
        <f>Data!W370</f>
        <v>2.2058903278286355</v>
      </c>
      <c r="J10" s="3">
        <f>Data!X370</f>
        <v>2.2058903278286355</v>
      </c>
      <c r="K10" s="3"/>
    </row>
    <row r="11" spans="1:11" x14ac:dyDescent="0.25">
      <c r="A11" s="2">
        <f>Data!C11</f>
        <v>42125</v>
      </c>
      <c r="B11" s="1" t="str">
        <f>Data!D11</f>
        <v>1_month</v>
      </c>
      <c r="C11" s="3">
        <f>Data!Q371</f>
        <v>7.0422535211267609E-2</v>
      </c>
      <c r="D11" s="3">
        <f>Data!R371</f>
        <v>0.25915492957746478</v>
      </c>
      <c r="E11" s="3">
        <f>Data!S371</f>
        <v>0.12227129628561874</v>
      </c>
      <c r="F11" s="3">
        <f>Data!T371</f>
        <v>0.49843744594485512</v>
      </c>
      <c r="G11" s="3">
        <f>Data!U371</f>
        <v>9.4827586206896547E-2</v>
      </c>
      <c r="H11" s="3">
        <f>Data!V371</f>
        <v>0.67025862068965514</v>
      </c>
      <c r="I11" s="3">
        <f>Data!W371</f>
        <v>0.57116295885034019</v>
      </c>
      <c r="J11" s="3">
        <f>Data!X371</f>
        <v>2.7770532866789757</v>
      </c>
      <c r="K11" s="3"/>
    </row>
    <row r="12" spans="1:11" x14ac:dyDescent="0.25">
      <c r="A12" s="2">
        <f>Data!C12</f>
        <v>42125</v>
      </c>
      <c r="B12" s="1" t="str">
        <f>Data!D12</f>
        <v>2_month</v>
      </c>
      <c r="C12" s="3">
        <f>Data!Q372</f>
        <v>7.0422535211267609E-2</v>
      </c>
      <c r="D12" s="3">
        <f>Data!R372</f>
        <v>0.30140845070422534</v>
      </c>
      <c r="E12" s="3">
        <f>Data!S372</f>
        <v>0.23997601393037121</v>
      </c>
      <c r="F12" s="3">
        <f>Data!T372</f>
        <v>0.73841345987522633</v>
      </c>
      <c r="G12" s="3">
        <f>Data!U372</f>
        <v>5.3879310344827583E-2</v>
      </c>
      <c r="H12" s="3">
        <f>Data!V372</f>
        <v>0.67887931034482762</v>
      </c>
      <c r="I12" s="3">
        <f>Data!W372</f>
        <v>0.17018941496985113</v>
      </c>
      <c r="J12" s="3">
        <f>Data!X372</f>
        <v>2.9472427016488272</v>
      </c>
      <c r="K12" s="3"/>
    </row>
    <row r="13" spans="1:11" x14ac:dyDescent="0.25">
      <c r="A13" s="2">
        <f>Data!C13</f>
        <v>42125</v>
      </c>
      <c r="B13" s="1" t="str">
        <f>Data!D13</f>
        <v>3_month</v>
      </c>
      <c r="C13" s="3">
        <f>Data!Q373</f>
        <v>5.6338028169014086E-2</v>
      </c>
      <c r="D13" s="3">
        <f>Data!R373</f>
        <v>0.3126760563380282</v>
      </c>
      <c r="E13" s="3">
        <f>Data!S373</f>
        <v>8.0756945005016317E-2</v>
      </c>
      <c r="F13" s="3">
        <f>Data!T373</f>
        <v>0.81917040488024262</v>
      </c>
      <c r="G13" s="3">
        <f>Data!U373</f>
        <v>3.8793103448275863E-2</v>
      </c>
      <c r="H13" s="3">
        <f>Data!V373</f>
        <v>0.68103448275862066</v>
      </c>
      <c r="I13" s="3">
        <f>Data!W373</f>
        <v>9.5262688995338865E-2</v>
      </c>
      <c r="J13" s="3">
        <f>Data!X373</f>
        <v>3.0425053906441657</v>
      </c>
      <c r="K13" s="3"/>
    </row>
    <row r="14" spans="1:11" x14ac:dyDescent="0.25">
      <c r="A14" s="2">
        <f>Data!C14</f>
        <v>42125</v>
      </c>
      <c r="B14" s="1" t="str">
        <f>Data!D14</f>
        <v>4_month</v>
      </c>
      <c r="C14" s="3">
        <f>Data!Q374</f>
        <v>3.3802816901408447E-2</v>
      </c>
      <c r="D14" s="3">
        <f>Data!R374</f>
        <v>0.323943661971831</v>
      </c>
      <c r="E14" s="3">
        <f>Data!S374</f>
        <v>4.2754015936898183E-2</v>
      </c>
      <c r="F14" s="3">
        <f>Data!T374</f>
        <v>0.86192442081714082</v>
      </c>
      <c r="G14" s="3">
        <f>Data!U374</f>
        <v>2.1551724137931036E-2</v>
      </c>
      <c r="H14" s="3">
        <f>Data!V374</f>
        <v>0.68318965517241381</v>
      </c>
      <c r="I14" s="3">
        <f>Data!W374</f>
        <v>6.462317137729344E-2</v>
      </c>
      <c r="J14" s="3">
        <f>Data!X374</f>
        <v>3.1071285620214595</v>
      </c>
      <c r="K14" s="3"/>
    </row>
    <row r="15" spans="1:11" x14ac:dyDescent="0.25">
      <c r="A15" s="2">
        <f>Data!C15</f>
        <v>42125</v>
      </c>
      <c r="B15" s="1" t="str">
        <f>Data!D15</f>
        <v>5_month</v>
      </c>
      <c r="C15" s="3">
        <f>Data!Q375</f>
        <v>3.6619718309859155E-2</v>
      </c>
      <c r="D15" s="3">
        <f>Data!R375</f>
        <v>0.3295774647887324</v>
      </c>
      <c r="E15" s="3">
        <f>Data!S375</f>
        <v>6.5581143259107216E-2</v>
      </c>
      <c r="F15" s="3">
        <f>Data!T375</f>
        <v>0.92750556407624807</v>
      </c>
      <c r="G15" s="3">
        <f>Data!U375</f>
        <v>2.3706896551724137E-2</v>
      </c>
      <c r="H15" s="3">
        <f>Data!V375</f>
        <v>0.69181034482758619</v>
      </c>
      <c r="I15" s="3">
        <f>Data!W375</f>
        <v>7.0975738873323091E-2</v>
      </c>
      <c r="J15" s="3">
        <f>Data!X375</f>
        <v>3.1781043008947822</v>
      </c>
      <c r="K15" s="3"/>
    </row>
    <row r="16" spans="1:11" x14ac:dyDescent="0.25">
      <c r="A16" s="2">
        <f>Data!C16</f>
        <v>42125</v>
      </c>
      <c r="B16" s="1" t="str">
        <f>Data!D16</f>
        <v>6_month</v>
      </c>
      <c r="C16" s="3">
        <f>Data!Q376</f>
        <v>1.6901408450704224E-2</v>
      </c>
      <c r="D16" s="3">
        <f>Data!R376</f>
        <v>0.3323943661971831</v>
      </c>
      <c r="E16" s="3">
        <f>Data!S376</f>
        <v>2.4066791978504792E-2</v>
      </c>
      <c r="F16" s="3">
        <f>Data!T376</f>
        <v>0.95157235605475277</v>
      </c>
      <c r="G16" s="3">
        <f>Data!U376</f>
        <v>2.5862068965517241E-2</v>
      </c>
      <c r="H16" s="3">
        <f>Data!V376</f>
        <v>0.69612068965517238</v>
      </c>
      <c r="I16" s="3">
        <f>Data!W376</f>
        <v>8.344846285943007E-2</v>
      </c>
      <c r="J16" s="3">
        <f>Data!X376</f>
        <v>3.2615527637542123</v>
      </c>
      <c r="K16" s="3"/>
    </row>
    <row r="17" spans="1:11" x14ac:dyDescent="0.25">
      <c r="A17" s="2">
        <f>Data!C17</f>
        <v>42125</v>
      </c>
      <c r="B17" s="1" t="str">
        <f>Data!D17</f>
        <v>7_to_12_month</v>
      </c>
      <c r="C17" s="3">
        <f>Data!Q377</f>
        <v>2.8169014084507043E-2</v>
      </c>
      <c r="D17" s="3">
        <f>Data!R377</f>
        <v>0.3352112676056338</v>
      </c>
      <c r="E17" s="3">
        <f>Data!S377</f>
        <v>5.3438195509531002E-2</v>
      </c>
      <c r="F17" s="3">
        <f>Data!T377</f>
        <v>1.0050105515642838</v>
      </c>
      <c r="G17" s="3">
        <f>Data!U377</f>
        <v>2.1551724137931036E-2</v>
      </c>
      <c r="H17" s="3">
        <f>Data!V377</f>
        <v>0.69827586206896552</v>
      </c>
      <c r="I17" s="3">
        <f>Data!W377</f>
        <v>3.4680886777104937E-2</v>
      </c>
      <c r="J17" s="3">
        <f>Data!X377</f>
        <v>3.2962336505313172</v>
      </c>
      <c r="K17" s="3"/>
    </row>
    <row r="18" spans="1:11" x14ac:dyDescent="0.25">
      <c r="A18" s="2">
        <f>Data!C18</f>
        <v>42156</v>
      </c>
      <c r="B18" s="1" t="str">
        <f>Data!D18</f>
        <v>same_month</v>
      </c>
      <c r="C18" s="3">
        <f>Data!Q378</f>
        <v>0.1774891774891775</v>
      </c>
      <c r="D18" s="3">
        <f>Data!R378</f>
        <v>0.1774891774891775</v>
      </c>
      <c r="E18" s="3">
        <f>Data!S378</f>
        <v>0.36621160058435009</v>
      </c>
      <c r="F18" s="3">
        <f>Data!T378</f>
        <v>0.36621160058435009</v>
      </c>
      <c r="G18" s="3">
        <f>Data!U378</f>
        <v>0.77729729729729735</v>
      </c>
      <c r="H18" s="3">
        <f>Data!V378</f>
        <v>0.77729729729729735</v>
      </c>
      <c r="I18" s="3">
        <f>Data!W378</f>
        <v>2.2657156118458608</v>
      </c>
      <c r="J18" s="3">
        <f>Data!X378</f>
        <v>2.2657156118458608</v>
      </c>
      <c r="K18" s="3"/>
    </row>
    <row r="19" spans="1:11" x14ac:dyDescent="0.25">
      <c r="A19" s="2">
        <f>Data!C19</f>
        <v>42156</v>
      </c>
      <c r="B19" s="1" t="str">
        <f>Data!D19</f>
        <v>1_month</v>
      </c>
      <c r="C19" s="3">
        <f>Data!Q379</f>
        <v>2.886002886002886E-2</v>
      </c>
      <c r="D19" s="3">
        <f>Data!R379</f>
        <v>0.19191919191919191</v>
      </c>
      <c r="E19" s="3">
        <f>Data!S379</f>
        <v>5.4692804674800928E-2</v>
      </c>
      <c r="F19" s="3">
        <f>Data!T379</f>
        <v>0.42090440525915107</v>
      </c>
      <c r="G19" s="3">
        <f>Data!U379</f>
        <v>0.04</v>
      </c>
      <c r="H19" s="3">
        <f>Data!V379</f>
        <v>0.78594594594594591</v>
      </c>
      <c r="I19" s="3">
        <f>Data!W379</f>
        <v>0.14367187541679782</v>
      </c>
      <c r="J19" s="3">
        <f>Data!X379</f>
        <v>2.4093874872626588</v>
      </c>
      <c r="K19" s="3"/>
    </row>
    <row r="20" spans="1:11" x14ac:dyDescent="0.25">
      <c r="A20" s="2">
        <f>Data!C20</f>
        <v>42156</v>
      </c>
      <c r="B20" s="1" t="str">
        <f>Data!D20</f>
        <v>2_month</v>
      </c>
      <c r="C20" s="3">
        <f>Data!Q380</f>
        <v>2.886002886002886E-2</v>
      </c>
      <c r="D20" s="3">
        <f>Data!R380</f>
        <v>0.20346320346320346</v>
      </c>
      <c r="E20" s="3">
        <f>Data!S380</f>
        <v>4.9106499866257897E-2</v>
      </c>
      <c r="F20" s="3">
        <f>Data!T380</f>
        <v>0.47001090512540894</v>
      </c>
      <c r="G20" s="3">
        <f>Data!U380</f>
        <v>3.6756756756756756E-2</v>
      </c>
      <c r="H20" s="3">
        <f>Data!V380</f>
        <v>0.79243243243243244</v>
      </c>
      <c r="I20" s="3">
        <f>Data!W380</f>
        <v>0.1017333454260274</v>
      </c>
      <c r="J20" s="3">
        <f>Data!X380</f>
        <v>2.511120832688686</v>
      </c>
      <c r="K20" s="3"/>
    </row>
    <row r="21" spans="1:11" x14ac:dyDescent="0.25">
      <c r="A21" s="2">
        <f>Data!C21</f>
        <v>42156</v>
      </c>
      <c r="B21" s="1" t="str">
        <f>Data!D21</f>
        <v>3_month</v>
      </c>
      <c r="C21" s="3">
        <f>Data!Q381</f>
        <v>2.4531024531024532E-2</v>
      </c>
      <c r="D21" s="3">
        <f>Data!R381</f>
        <v>0.21500721500721501</v>
      </c>
      <c r="E21" s="3">
        <f>Data!S381</f>
        <v>2.7736054813686961E-2</v>
      </c>
      <c r="F21" s="3">
        <f>Data!T381</f>
        <v>0.4977469599390959</v>
      </c>
      <c r="G21" s="3">
        <f>Data!U381</f>
        <v>2.9189189189189189E-2</v>
      </c>
      <c r="H21" s="3">
        <f>Data!V381</f>
        <v>0.79675675675675672</v>
      </c>
      <c r="I21" s="3">
        <f>Data!W381</f>
        <v>5.9426699601474599E-2</v>
      </c>
      <c r="J21" s="3">
        <f>Data!X381</f>
        <v>2.5705475322901608</v>
      </c>
      <c r="K21" s="3"/>
    </row>
    <row r="22" spans="1:11" x14ac:dyDescent="0.25">
      <c r="A22" s="2">
        <f>Data!C22</f>
        <v>42156</v>
      </c>
      <c r="B22" s="1" t="str">
        <f>Data!D22</f>
        <v>4_month</v>
      </c>
      <c r="C22" s="3">
        <f>Data!Q382</f>
        <v>2.0202020202020204E-2</v>
      </c>
      <c r="D22" s="3">
        <f>Data!R382</f>
        <v>0.21933621933621933</v>
      </c>
      <c r="E22" s="3">
        <f>Data!S382</f>
        <v>2.8247875558116087E-2</v>
      </c>
      <c r="F22" s="3">
        <f>Data!T382</f>
        <v>0.52599483549721204</v>
      </c>
      <c r="G22" s="3">
        <f>Data!U382</f>
        <v>3.135135135135135E-2</v>
      </c>
      <c r="H22" s="3">
        <f>Data!V382</f>
        <v>0.80108108108108111</v>
      </c>
      <c r="I22" s="3">
        <f>Data!W382</f>
        <v>9.1735532780981746E-2</v>
      </c>
      <c r="J22" s="3">
        <f>Data!X382</f>
        <v>2.6622830650711422</v>
      </c>
      <c r="K22" s="3"/>
    </row>
    <row r="23" spans="1:11" x14ac:dyDescent="0.25">
      <c r="A23" s="2">
        <f>Data!C23</f>
        <v>42156</v>
      </c>
      <c r="B23" s="1" t="str">
        <f>Data!D23</f>
        <v>5_month</v>
      </c>
      <c r="C23" s="3">
        <f>Data!Q383</f>
        <v>1.7316017316017316E-2</v>
      </c>
      <c r="D23" s="3">
        <f>Data!R383</f>
        <v>0.22077922077922077</v>
      </c>
      <c r="E23" s="3">
        <f>Data!S383</f>
        <v>2.5539597950659451E-2</v>
      </c>
      <c r="F23" s="3">
        <f>Data!T383</f>
        <v>0.55153443344787145</v>
      </c>
      <c r="G23" s="3">
        <f>Data!U383</f>
        <v>2.1621621621621623E-2</v>
      </c>
      <c r="H23" s="3">
        <f>Data!V383</f>
        <v>0.80216216216216218</v>
      </c>
      <c r="I23" s="3">
        <f>Data!W383</f>
        <v>6.0072236063614684E-2</v>
      </c>
      <c r="J23" s="3">
        <f>Data!X383</f>
        <v>2.722355301134757</v>
      </c>
      <c r="K23" s="3"/>
    </row>
    <row r="24" spans="1:11" x14ac:dyDescent="0.25">
      <c r="A24" s="2">
        <f>Data!C24</f>
        <v>42156</v>
      </c>
      <c r="B24" s="1" t="str">
        <f>Data!D24</f>
        <v>6_month</v>
      </c>
      <c r="C24" s="3">
        <f>Data!Q384</f>
        <v>2.1645021645021644E-2</v>
      </c>
      <c r="D24" s="3">
        <f>Data!R384</f>
        <v>0.22366522366522368</v>
      </c>
      <c r="E24" s="3">
        <f>Data!S384</f>
        <v>1.8795909549186231E-2</v>
      </c>
      <c r="F24" s="3">
        <f>Data!T384</f>
        <v>0.57033034299705765</v>
      </c>
      <c r="G24" s="3">
        <f>Data!U384</f>
        <v>2.7027027027027029E-2</v>
      </c>
      <c r="H24" s="3">
        <f>Data!V384</f>
        <v>0.80432432432432432</v>
      </c>
      <c r="I24" s="3">
        <f>Data!W384</f>
        <v>6.8640265470201287E-2</v>
      </c>
      <c r="J24" s="3">
        <f>Data!X384</f>
        <v>2.7909955666049582</v>
      </c>
      <c r="K24" s="3"/>
    </row>
    <row r="25" spans="1:11" x14ac:dyDescent="0.25">
      <c r="A25" s="2">
        <f>Data!C25</f>
        <v>42156</v>
      </c>
      <c r="B25" s="1" t="str">
        <f>Data!D25</f>
        <v>7_to_12_month</v>
      </c>
      <c r="C25" s="3">
        <f>Data!Q385</f>
        <v>0</v>
      </c>
      <c r="D25" s="3">
        <f>Data!R385</f>
        <v>0</v>
      </c>
      <c r="E25" s="3">
        <f>Data!S385</f>
        <v>0</v>
      </c>
      <c r="F25" s="3">
        <f>Data!T385</f>
        <v>0</v>
      </c>
      <c r="G25" s="3">
        <f>Data!U385</f>
        <v>0</v>
      </c>
      <c r="H25" s="3">
        <f>Data!V385</f>
        <v>0</v>
      </c>
      <c r="I25" s="3">
        <f>Data!W385</f>
        <v>0</v>
      </c>
      <c r="J25" s="3">
        <f>Data!X385</f>
        <v>0</v>
      </c>
      <c r="K25" s="3"/>
    </row>
    <row r="26" spans="1:11" x14ac:dyDescent="0.25">
      <c r="A26" s="2">
        <f>Data!C26</f>
        <v>42186</v>
      </c>
      <c r="B26" s="1" t="str">
        <f>Data!D26</f>
        <v>same_month</v>
      </c>
      <c r="C26" s="3">
        <f>Data!Q386</f>
        <v>6.1239731142643763E-2</v>
      </c>
      <c r="D26" s="3">
        <f>Data!R386</f>
        <v>6.1239731142643763E-2</v>
      </c>
      <c r="E26" s="3">
        <f>Data!S386</f>
        <v>0.15199726463198893</v>
      </c>
      <c r="F26" s="3">
        <f>Data!T386</f>
        <v>0.15199726463198893</v>
      </c>
      <c r="G26" s="3">
        <f>Data!U386</f>
        <v>0.86650831353919244</v>
      </c>
      <c r="H26" s="3">
        <f>Data!V386</f>
        <v>0.86650831353919244</v>
      </c>
      <c r="I26" s="3">
        <f>Data!W386</f>
        <v>1.9488900715916699</v>
      </c>
      <c r="J26" s="3">
        <f>Data!X386</f>
        <v>1.9488900715916699</v>
      </c>
      <c r="K26" s="3"/>
    </row>
    <row r="27" spans="1:11" x14ac:dyDescent="0.25">
      <c r="A27" s="2">
        <f>Data!C27</f>
        <v>42186</v>
      </c>
      <c r="B27" s="1" t="str">
        <f>Data!D27</f>
        <v>1_month</v>
      </c>
      <c r="C27" s="3">
        <f>Data!Q387</f>
        <v>2.7632561613144136E-2</v>
      </c>
      <c r="D27" s="3">
        <f>Data!R387</f>
        <v>8.2150858849887973E-2</v>
      </c>
      <c r="E27" s="3">
        <f>Data!S387</f>
        <v>8.3592251772786064E-2</v>
      </c>
      <c r="F27" s="3">
        <f>Data!T387</f>
        <v>0.23558951640477499</v>
      </c>
      <c r="G27" s="3">
        <f>Data!U387</f>
        <v>3.1828978622327794E-2</v>
      </c>
      <c r="H27" s="3">
        <f>Data!V387</f>
        <v>0.87220902612826601</v>
      </c>
      <c r="I27" s="3">
        <f>Data!W387</f>
        <v>0.17694759672887303</v>
      </c>
      <c r="J27" s="3">
        <f>Data!X387</f>
        <v>2.1258376683205431</v>
      </c>
      <c r="K27" s="3"/>
    </row>
    <row r="28" spans="1:11" x14ac:dyDescent="0.25">
      <c r="A28" s="2">
        <f>Data!C28</f>
        <v>42186</v>
      </c>
      <c r="B28" s="1" t="str">
        <f>Data!D28</f>
        <v>2_month</v>
      </c>
      <c r="C28" s="3">
        <f>Data!Q388</f>
        <v>1.7176997759522031E-2</v>
      </c>
      <c r="D28" s="3">
        <f>Data!R388</f>
        <v>8.5884988797610154E-2</v>
      </c>
      <c r="E28" s="3">
        <f>Data!S388</f>
        <v>3.8476518946883316E-2</v>
      </c>
      <c r="F28" s="3">
        <f>Data!T388</f>
        <v>0.2740660353516583</v>
      </c>
      <c r="G28" s="3">
        <f>Data!U388</f>
        <v>1.7577197149643706E-2</v>
      </c>
      <c r="H28" s="3">
        <f>Data!V388</f>
        <v>0.87458432304038003</v>
      </c>
      <c r="I28" s="3">
        <f>Data!W388</f>
        <v>7.4235582948478027E-2</v>
      </c>
      <c r="J28" s="3">
        <f>Data!X388</f>
        <v>2.2000732512690209</v>
      </c>
      <c r="K28" s="3"/>
    </row>
    <row r="29" spans="1:11" x14ac:dyDescent="0.25">
      <c r="A29" s="2">
        <f>Data!C29</f>
        <v>42186</v>
      </c>
      <c r="B29" s="1" t="str">
        <f>Data!D29</f>
        <v>3_month</v>
      </c>
      <c r="C29" s="3">
        <f>Data!Q389</f>
        <v>1.7923823749066467E-2</v>
      </c>
      <c r="D29" s="3">
        <f>Data!R389</f>
        <v>9.3353248693054516E-2</v>
      </c>
      <c r="E29" s="3">
        <f>Data!S389</f>
        <v>5.7811408268541781E-2</v>
      </c>
      <c r="F29" s="3">
        <f>Data!T389</f>
        <v>0.33187744362020011</v>
      </c>
      <c r="G29" s="3">
        <f>Data!U389</f>
        <v>1.5201900237529691E-2</v>
      </c>
      <c r="H29" s="3">
        <f>Data!V389</f>
        <v>0.8750593824228029</v>
      </c>
      <c r="I29" s="3">
        <f>Data!W389</f>
        <v>8.7312079019806463E-2</v>
      </c>
      <c r="J29" s="3">
        <f>Data!X389</f>
        <v>2.2873853302888274</v>
      </c>
      <c r="K29" s="3"/>
    </row>
    <row r="30" spans="1:11" x14ac:dyDescent="0.25">
      <c r="A30" s="2">
        <f>Data!C30</f>
        <v>42186</v>
      </c>
      <c r="B30" s="1" t="str">
        <f>Data!D30</f>
        <v>4_month</v>
      </c>
      <c r="C30" s="3">
        <f>Data!Q390</f>
        <v>2.0164301717699777E-2</v>
      </c>
      <c r="D30" s="3">
        <f>Data!R390</f>
        <v>9.6340552651232259E-2</v>
      </c>
      <c r="E30" s="3">
        <f>Data!S390</f>
        <v>7.0049206891938096E-2</v>
      </c>
      <c r="F30" s="3">
        <f>Data!T390</f>
        <v>0.40192665051213822</v>
      </c>
      <c r="G30" s="3">
        <f>Data!U390</f>
        <v>1.66270783847981E-2</v>
      </c>
      <c r="H30" s="3">
        <f>Data!V390</f>
        <v>0.87790973871733968</v>
      </c>
      <c r="I30" s="3">
        <f>Data!W390</f>
        <v>8.1503482296656188E-2</v>
      </c>
      <c r="J30" s="3">
        <f>Data!X390</f>
        <v>2.3688888125854834</v>
      </c>
      <c r="K30" s="3"/>
    </row>
    <row r="31" spans="1:11" x14ac:dyDescent="0.25">
      <c r="A31" s="2">
        <f>Data!C31</f>
        <v>42186</v>
      </c>
      <c r="B31" s="1" t="str">
        <f>Data!D31</f>
        <v>5_month</v>
      </c>
      <c r="C31" s="3">
        <f>Data!Q391</f>
        <v>1.4936519790888723E-2</v>
      </c>
      <c r="D31" s="3">
        <f>Data!R391</f>
        <v>9.9327856609410001E-2</v>
      </c>
      <c r="E31" s="3">
        <f>Data!S391</f>
        <v>4.2665794520344302E-2</v>
      </c>
      <c r="F31" s="3">
        <f>Data!T391</f>
        <v>0.44459244503248252</v>
      </c>
      <c r="G31" s="3">
        <f>Data!U391</f>
        <v>1.1876484560570071E-2</v>
      </c>
      <c r="H31" s="3">
        <f>Data!V391</f>
        <v>0.87885985748218531</v>
      </c>
      <c r="I31" s="3">
        <f>Data!W391</f>
        <v>5.5167361981446825E-2</v>
      </c>
      <c r="J31" s="3">
        <f>Data!X391</f>
        <v>2.4240561745669305</v>
      </c>
      <c r="K31" s="3"/>
    </row>
    <row r="32" spans="1:11" x14ac:dyDescent="0.25">
      <c r="A32" s="2">
        <f>Data!C32</f>
        <v>42186</v>
      </c>
      <c r="B32" s="1" t="str">
        <f>Data!D32</f>
        <v>6_month</v>
      </c>
      <c r="C32" s="3">
        <f>Data!Q392</f>
        <v>0</v>
      </c>
      <c r="D32" s="3">
        <f>Data!R392</f>
        <v>0</v>
      </c>
      <c r="E32" s="3">
        <f>Data!S392</f>
        <v>0</v>
      </c>
      <c r="F32" s="3">
        <f>Data!T392</f>
        <v>0</v>
      </c>
      <c r="G32" s="3">
        <f>Data!U392</f>
        <v>0</v>
      </c>
      <c r="H32" s="3">
        <f>Data!V392</f>
        <v>0</v>
      </c>
      <c r="I32" s="3">
        <f>Data!W392</f>
        <v>0</v>
      </c>
      <c r="J32" s="3">
        <f>Data!X392</f>
        <v>0</v>
      </c>
      <c r="K32" s="3"/>
    </row>
    <row r="33" spans="1:11" x14ac:dyDescent="0.25">
      <c r="A33" s="2">
        <f>Data!C33</f>
        <v>42186</v>
      </c>
      <c r="B33" s="1" t="str">
        <f>Data!D33</f>
        <v>7_to_12_month</v>
      </c>
      <c r="C33" s="3">
        <f>Data!Q393</f>
        <v>0</v>
      </c>
      <c r="D33" s="3">
        <f>Data!R393</f>
        <v>0</v>
      </c>
      <c r="E33" s="3">
        <f>Data!S393</f>
        <v>0</v>
      </c>
      <c r="F33" s="3">
        <f>Data!T393</f>
        <v>0</v>
      </c>
      <c r="G33" s="3">
        <f>Data!U393</f>
        <v>0</v>
      </c>
      <c r="H33" s="3">
        <f>Data!V393</f>
        <v>0</v>
      </c>
      <c r="I33" s="3">
        <f>Data!W393</f>
        <v>0</v>
      </c>
      <c r="J33" s="3">
        <f>Data!X393</f>
        <v>0</v>
      </c>
      <c r="K33" s="3"/>
    </row>
    <row r="34" spans="1:11" x14ac:dyDescent="0.25">
      <c r="A34" s="2">
        <f>Data!C34</f>
        <v>42217</v>
      </c>
      <c r="B34" s="1" t="str">
        <f>Data!D34</f>
        <v>same_month</v>
      </c>
      <c r="C34" s="3">
        <f>Data!Q394</f>
        <v>0.11849056603773585</v>
      </c>
      <c r="D34" s="3">
        <f>Data!R394</f>
        <v>0.11849056603773585</v>
      </c>
      <c r="E34" s="3">
        <f>Data!S394</f>
        <v>0.37081400253057784</v>
      </c>
      <c r="F34" s="3">
        <f>Data!T394</f>
        <v>0.37081400253057784</v>
      </c>
      <c r="G34" s="3">
        <f>Data!U394</f>
        <v>0.59223300970873782</v>
      </c>
      <c r="H34" s="3">
        <f>Data!V394</f>
        <v>0.59223300970873782</v>
      </c>
      <c r="I34" s="3">
        <f>Data!W394</f>
        <v>1.924159484799697</v>
      </c>
      <c r="J34" s="3">
        <f>Data!X394</f>
        <v>1.924159484799697</v>
      </c>
      <c r="K34" s="3"/>
    </row>
    <row r="35" spans="1:11" x14ac:dyDescent="0.25">
      <c r="A35" s="2">
        <f>Data!C35</f>
        <v>42217</v>
      </c>
      <c r="B35" s="1" t="str">
        <f>Data!D35</f>
        <v>1_month</v>
      </c>
      <c r="C35" s="3">
        <f>Data!Q395</f>
        <v>7.5471698113207544E-2</v>
      </c>
      <c r="D35" s="3">
        <f>Data!R395</f>
        <v>0.16150943396226414</v>
      </c>
      <c r="E35" s="3">
        <f>Data!S395</f>
        <v>0.1730071699704766</v>
      </c>
      <c r="F35" s="3">
        <f>Data!T395</f>
        <v>0.54382117250105444</v>
      </c>
      <c r="G35" s="3">
        <f>Data!U395</f>
        <v>0.10019417475728155</v>
      </c>
      <c r="H35" s="3">
        <f>Data!V395</f>
        <v>0.62368932038834957</v>
      </c>
      <c r="I35" s="3">
        <f>Data!W395</f>
        <v>0.52695015310793325</v>
      </c>
      <c r="J35" s="3">
        <f>Data!X395</f>
        <v>2.45110963790763</v>
      </c>
      <c r="K35" s="3"/>
    </row>
    <row r="36" spans="1:11" x14ac:dyDescent="0.25">
      <c r="A36" s="2">
        <f>Data!C36</f>
        <v>42217</v>
      </c>
      <c r="B36" s="1" t="str">
        <f>Data!D36</f>
        <v>2_month</v>
      </c>
      <c r="C36" s="3">
        <f>Data!Q396</f>
        <v>5.9622641509433964E-2</v>
      </c>
      <c r="D36" s="3">
        <f>Data!R396</f>
        <v>0.17886792452830189</v>
      </c>
      <c r="E36" s="3">
        <f>Data!S396</f>
        <v>0.11998507607955099</v>
      </c>
      <c r="F36" s="3">
        <f>Data!T396</f>
        <v>0.66380624858060544</v>
      </c>
      <c r="G36" s="3">
        <f>Data!U396</f>
        <v>5.8252427184466021E-2</v>
      </c>
      <c r="H36" s="3">
        <f>Data!V396</f>
        <v>0.6310679611650486</v>
      </c>
      <c r="I36" s="3">
        <f>Data!W396</f>
        <v>0.37980869400511413</v>
      </c>
      <c r="J36" s="3">
        <f>Data!X396</f>
        <v>2.8309183319127444</v>
      </c>
      <c r="K36" s="3"/>
    </row>
    <row r="37" spans="1:11" x14ac:dyDescent="0.25">
      <c r="A37" s="2">
        <f>Data!C37</f>
        <v>42217</v>
      </c>
      <c r="B37" s="1" t="str">
        <f>Data!D37</f>
        <v>3_month</v>
      </c>
      <c r="C37" s="3">
        <f>Data!Q397</f>
        <v>4.8301886792452828E-2</v>
      </c>
      <c r="D37" s="3">
        <f>Data!R397</f>
        <v>0.18490566037735848</v>
      </c>
      <c r="E37" s="3">
        <f>Data!S397</f>
        <v>0.12516951627031761</v>
      </c>
      <c r="F37" s="3">
        <f>Data!T397</f>
        <v>0.78897576485092302</v>
      </c>
      <c r="G37" s="3">
        <f>Data!U397</f>
        <v>4.0776699029126215E-2</v>
      </c>
      <c r="H37" s="3">
        <f>Data!V397</f>
        <v>0.63417475728155337</v>
      </c>
      <c r="I37" s="3">
        <f>Data!W397</f>
        <v>0.30927171133630077</v>
      </c>
      <c r="J37" s="3">
        <f>Data!X397</f>
        <v>3.1401900432490448</v>
      </c>
      <c r="K37" s="3"/>
    </row>
    <row r="38" spans="1:11" x14ac:dyDescent="0.25">
      <c r="A38" s="2">
        <f>Data!C38</f>
        <v>42217</v>
      </c>
      <c r="B38" s="1" t="str">
        <f>Data!D38</f>
        <v>4_month</v>
      </c>
      <c r="C38" s="3">
        <f>Data!Q398</f>
        <v>2.9433962264150942E-2</v>
      </c>
      <c r="D38" s="3">
        <f>Data!R398</f>
        <v>0.18943396226415093</v>
      </c>
      <c r="E38" s="3">
        <f>Data!S398</f>
        <v>5.1471303896440966E-2</v>
      </c>
      <c r="F38" s="3">
        <f>Data!T398</f>
        <v>0.84044706874736397</v>
      </c>
      <c r="G38" s="3">
        <f>Data!U398</f>
        <v>2.9514563106796118E-2</v>
      </c>
      <c r="H38" s="3">
        <f>Data!V398</f>
        <v>0.63689320388349513</v>
      </c>
      <c r="I38" s="3">
        <f>Data!W398</f>
        <v>0.15115067714745714</v>
      </c>
      <c r="J38" s="3">
        <f>Data!X398</f>
        <v>3.2913407203965024</v>
      </c>
      <c r="K38" s="3"/>
    </row>
    <row r="39" spans="1:11" x14ac:dyDescent="0.25">
      <c r="A39" s="2">
        <f>Data!C39</f>
        <v>42217</v>
      </c>
      <c r="B39" s="1" t="str">
        <f>Data!D39</f>
        <v>5_month</v>
      </c>
      <c r="C39" s="3">
        <f>Data!Q399</f>
        <v>0</v>
      </c>
      <c r="D39" s="3">
        <f>Data!R399</f>
        <v>0</v>
      </c>
      <c r="E39" s="3">
        <f>Data!S399</f>
        <v>0</v>
      </c>
      <c r="F39" s="3">
        <f>Data!T399</f>
        <v>0</v>
      </c>
      <c r="G39" s="3">
        <f>Data!U399</f>
        <v>0</v>
      </c>
      <c r="H39" s="3">
        <f>Data!V399</f>
        <v>0</v>
      </c>
      <c r="I39" s="3">
        <f>Data!W399</f>
        <v>0</v>
      </c>
      <c r="J39" s="3">
        <f>Data!X399</f>
        <v>0</v>
      </c>
      <c r="K39" s="3"/>
    </row>
    <row r="40" spans="1:11" x14ac:dyDescent="0.25">
      <c r="A40" s="2">
        <f>Data!C40</f>
        <v>42217</v>
      </c>
      <c r="B40" s="1" t="str">
        <f>Data!D40</f>
        <v>6_month</v>
      </c>
      <c r="C40" s="3">
        <f>Data!Q400</f>
        <v>0</v>
      </c>
      <c r="D40" s="3">
        <f>Data!R400</f>
        <v>0</v>
      </c>
      <c r="E40" s="3">
        <f>Data!S400</f>
        <v>0</v>
      </c>
      <c r="F40" s="3">
        <f>Data!T400</f>
        <v>0</v>
      </c>
      <c r="G40" s="3">
        <f>Data!U400</f>
        <v>0</v>
      </c>
      <c r="H40" s="3">
        <f>Data!V400</f>
        <v>0</v>
      </c>
      <c r="I40" s="3">
        <f>Data!W400</f>
        <v>0</v>
      </c>
      <c r="J40" s="3">
        <f>Data!X400</f>
        <v>0</v>
      </c>
      <c r="K40" s="3"/>
    </row>
    <row r="41" spans="1:11" x14ac:dyDescent="0.25">
      <c r="A41" s="2">
        <f>Data!C41</f>
        <v>42217</v>
      </c>
      <c r="B41" s="1" t="str">
        <f>Data!D41</f>
        <v>7_to_12_month</v>
      </c>
      <c r="C41" s="3">
        <f>Data!Q401</f>
        <v>0</v>
      </c>
      <c r="D41" s="3">
        <f>Data!R401</f>
        <v>0</v>
      </c>
      <c r="E41" s="3">
        <f>Data!S401</f>
        <v>0</v>
      </c>
      <c r="F41" s="3">
        <f>Data!T401</f>
        <v>0</v>
      </c>
      <c r="G41" s="3">
        <f>Data!U401</f>
        <v>0</v>
      </c>
      <c r="H41" s="3">
        <f>Data!V401</f>
        <v>0</v>
      </c>
      <c r="I41" s="3">
        <f>Data!W401</f>
        <v>0</v>
      </c>
      <c r="J41" s="3">
        <f>Data!X401</f>
        <v>0</v>
      </c>
      <c r="K41" s="3"/>
    </row>
    <row r="42" spans="1:11" x14ac:dyDescent="0.25">
      <c r="A42" s="2">
        <f>Data!C42</f>
        <v>42248</v>
      </c>
      <c r="B42" s="1" t="str">
        <f>Data!D42</f>
        <v>same_month</v>
      </c>
      <c r="C42" s="3">
        <f>Data!Q402</f>
        <v>0.12277091906721536</v>
      </c>
      <c r="D42" s="3">
        <f>Data!R402</f>
        <v>0.12277091906721536</v>
      </c>
      <c r="E42" s="3">
        <f>Data!S402</f>
        <v>0.30597449042459601</v>
      </c>
      <c r="F42" s="3">
        <f>Data!T402</f>
        <v>0.30597449042459601</v>
      </c>
      <c r="G42" s="3">
        <f>Data!U402</f>
        <v>0.83249196879302434</v>
      </c>
      <c r="H42" s="3">
        <f>Data!V402</f>
        <v>0.83249196879302434</v>
      </c>
      <c r="I42" s="3">
        <f>Data!W402</f>
        <v>2.1726473694370947</v>
      </c>
      <c r="J42" s="3">
        <f>Data!X402</f>
        <v>2.1726473694370947</v>
      </c>
      <c r="K42" s="3"/>
    </row>
    <row r="43" spans="1:11" x14ac:dyDescent="0.25">
      <c r="A43" s="2">
        <f>Data!C43</f>
        <v>42248</v>
      </c>
      <c r="B43" s="1" t="str">
        <f>Data!D43</f>
        <v>1_month</v>
      </c>
      <c r="C43" s="3">
        <f>Data!Q403</f>
        <v>9.4650205761316872E-2</v>
      </c>
      <c r="D43" s="3">
        <f>Data!R403</f>
        <v>0.18106995884773663</v>
      </c>
      <c r="E43" s="3">
        <f>Data!S403</f>
        <v>0.30048686552023546</v>
      </c>
      <c r="F43" s="3">
        <f>Data!T403</f>
        <v>0.60646135594483142</v>
      </c>
      <c r="G43" s="3">
        <f>Data!U403</f>
        <v>0.104176227627352</v>
      </c>
      <c r="H43" s="3">
        <f>Data!V403</f>
        <v>0.84947223497016977</v>
      </c>
      <c r="I43" s="3">
        <f>Data!W403</f>
        <v>0.52365405798253484</v>
      </c>
      <c r="J43" s="3">
        <f>Data!X403</f>
        <v>2.6963014274196295</v>
      </c>
      <c r="K43" s="3"/>
    </row>
    <row r="44" spans="1:11" x14ac:dyDescent="0.25">
      <c r="A44" s="2">
        <f>Data!C44</f>
        <v>42248</v>
      </c>
      <c r="B44" s="1" t="str">
        <f>Data!D44</f>
        <v>2_month</v>
      </c>
      <c r="C44" s="3">
        <f>Data!Q404</f>
        <v>6.9272976680384082E-2</v>
      </c>
      <c r="D44" s="3">
        <f>Data!R404</f>
        <v>0.19547325102880658</v>
      </c>
      <c r="E44" s="3">
        <f>Data!S404</f>
        <v>0.1841635455501523</v>
      </c>
      <c r="F44" s="3">
        <f>Data!T404</f>
        <v>0.79062490149498377</v>
      </c>
      <c r="G44" s="3">
        <f>Data!U404</f>
        <v>7.2510325837540163E-2</v>
      </c>
      <c r="H44" s="3">
        <f>Data!V404</f>
        <v>0.85314364387333641</v>
      </c>
      <c r="I44" s="3">
        <f>Data!W404</f>
        <v>0.36825609520673169</v>
      </c>
      <c r="J44" s="3">
        <f>Data!X404</f>
        <v>3.0645575226263611</v>
      </c>
      <c r="K44" s="3"/>
    </row>
    <row r="45" spans="1:11" x14ac:dyDescent="0.25">
      <c r="A45" s="2">
        <f>Data!C45</f>
        <v>42248</v>
      </c>
      <c r="B45" s="1" t="str">
        <f>Data!D45</f>
        <v>3_month</v>
      </c>
      <c r="C45" s="3">
        <f>Data!Q405</f>
        <v>3.1550068587105622E-2</v>
      </c>
      <c r="D45" s="3">
        <f>Data!R405</f>
        <v>0.20096021947873799</v>
      </c>
      <c r="E45" s="3">
        <f>Data!S405</f>
        <v>7.6543054214295331E-2</v>
      </c>
      <c r="F45" s="3">
        <f>Data!T405</f>
        <v>0.86716795570927907</v>
      </c>
      <c r="G45" s="3">
        <f>Data!U405</f>
        <v>3.4878384580082605E-2</v>
      </c>
      <c r="H45" s="3">
        <f>Data!V405</f>
        <v>0.85406149609912807</v>
      </c>
      <c r="I45" s="3">
        <f>Data!W405</f>
        <v>0.17109730754817684</v>
      </c>
      <c r="J45" s="3">
        <f>Data!X405</f>
        <v>3.2356548301745383</v>
      </c>
      <c r="K45" s="3"/>
    </row>
    <row r="46" spans="1:11" x14ac:dyDescent="0.25">
      <c r="A46" s="2">
        <f>Data!C46</f>
        <v>42248</v>
      </c>
      <c r="B46" s="1" t="str">
        <f>Data!D46</f>
        <v>4_month</v>
      </c>
      <c r="C46" s="3">
        <f>Data!Q406</f>
        <v>0</v>
      </c>
      <c r="D46" s="3">
        <f>Data!R406</f>
        <v>0</v>
      </c>
      <c r="E46" s="3">
        <f>Data!S406</f>
        <v>0</v>
      </c>
      <c r="F46" s="3">
        <f>Data!T406</f>
        <v>0</v>
      </c>
      <c r="G46" s="3">
        <f>Data!U406</f>
        <v>0</v>
      </c>
      <c r="H46" s="3">
        <f>Data!V406</f>
        <v>0</v>
      </c>
      <c r="I46" s="3">
        <f>Data!W406</f>
        <v>0</v>
      </c>
      <c r="J46" s="3">
        <f>Data!X406</f>
        <v>0</v>
      </c>
      <c r="K46" s="3"/>
    </row>
    <row r="47" spans="1:11" x14ac:dyDescent="0.25">
      <c r="A47" s="2">
        <f>Data!C47</f>
        <v>42248</v>
      </c>
      <c r="B47" s="1" t="str">
        <f>Data!D47</f>
        <v>5_month</v>
      </c>
      <c r="C47" s="3">
        <f>Data!Q407</f>
        <v>0</v>
      </c>
      <c r="D47" s="3">
        <f>Data!R407</f>
        <v>0</v>
      </c>
      <c r="E47" s="3">
        <f>Data!S407</f>
        <v>0</v>
      </c>
      <c r="F47" s="3">
        <f>Data!T407</f>
        <v>0</v>
      </c>
      <c r="G47" s="3">
        <f>Data!U407</f>
        <v>0</v>
      </c>
      <c r="H47" s="3">
        <f>Data!V407</f>
        <v>0</v>
      </c>
      <c r="I47" s="3">
        <f>Data!W407</f>
        <v>0</v>
      </c>
      <c r="J47" s="3">
        <f>Data!X407</f>
        <v>0</v>
      </c>
      <c r="K47" s="3"/>
    </row>
    <row r="48" spans="1:11" x14ac:dyDescent="0.25">
      <c r="A48" s="2">
        <f>Data!C48</f>
        <v>42248</v>
      </c>
      <c r="B48" s="1" t="str">
        <f>Data!D48</f>
        <v>6_month</v>
      </c>
      <c r="C48" s="3">
        <f>Data!Q408</f>
        <v>0</v>
      </c>
      <c r="D48" s="3">
        <f>Data!R408</f>
        <v>0</v>
      </c>
      <c r="E48" s="3">
        <f>Data!S408</f>
        <v>0</v>
      </c>
      <c r="F48" s="3">
        <f>Data!T408</f>
        <v>0</v>
      </c>
      <c r="G48" s="3">
        <f>Data!U408</f>
        <v>0</v>
      </c>
      <c r="H48" s="3">
        <f>Data!V408</f>
        <v>0</v>
      </c>
      <c r="I48" s="3">
        <f>Data!W408</f>
        <v>0</v>
      </c>
      <c r="J48" s="3">
        <f>Data!X408</f>
        <v>0</v>
      </c>
      <c r="K48" s="3"/>
    </row>
    <row r="49" spans="1:11" x14ac:dyDescent="0.25">
      <c r="A49" s="2">
        <f>Data!C49</f>
        <v>42248</v>
      </c>
      <c r="B49" s="1" t="str">
        <f>Data!D49</f>
        <v>7_to_12_month</v>
      </c>
      <c r="C49" s="3">
        <f>Data!Q409</f>
        <v>0</v>
      </c>
      <c r="D49" s="3">
        <f>Data!R409</f>
        <v>0</v>
      </c>
      <c r="E49" s="3">
        <f>Data!S409</f>
        <v>0</v>
      </c>
      <c r="F49" s="3">
        <f>Data!T409</f>
        <v>0</v>
      </c>
      <c r="G49" s="3">
        <f>Data!U409</f>
        <v>0</v>
      </c>
      <c r="H49" s="3">
        <f>Data!V409</f>
        <v>0</v>
      </c>
      <c r="I49" s="3">
        <f>Data!W409</f>
        <v>0</v>
      </c>
      <c r="J49" s="3">
        <f>Data!X409</f>
        <v>0</v>
      </c>
      <c r="K49" s="3"/>
    </row>
    <row r="50" spans="1:11" x14ac:dyDescent="0.25">
      <c r="A50" s="2">
        <f>Data!C50</f>
        <v>42278</v>
      </c>
      <c r="B50" s="1" t="str">
        <f>Data!D50</f>
        <v>same_month</v>
      </c>
      <c r="C50" s="3">
        <f>Data!Q410</f>
        <v>7.3124999999999996E-2</v>
      </c>
      <c r="D50" s="3">
        <f>Data!R410</f>
        <v>7.3124999999999996E-2</v>
      </c>
      <c r="E50" s="3">
        <f>Data!S410</f>
        <v>0.23371562926653622</v>
      </c>
      <c r="F50" s="3">
        <f>Data!T410</f>
        <v>0.23371562926653622</v>
      </c>
      <c r="G50" s="3">
        <f>Data!U410</f>
        <v>0.85770855332629359</v>
      </c>
      <c r="H50" s="3">
        <f>Data!V410</f>
        <v>0.85770855332629359</v>
      </c>
      <c r="I50" s="3">
        <f>Data!W410</f>
        <v>1.7050419301744395</v>
      </c>
      <c r="J50" s="3">
        <f>Data!X410</f>
        <v>1.7050419301744395</v>
      </c>
      <c r="K50" s="3"/>
    </row>
    <row r="51" spans="1:11" x14ac:dyDescent="0.25">
      <c r="A51" s="2">
        <f>Data!C51</f>
        <v>42278</v>
      </c>
      <c r="B51" s="1" t="str">
        <f>Data!D51</f>
        <v>1_month</v>
      </c>
      <c r="C51" s="3">
        <f>Data!Q411</f>
        <v>8.5000000000000006E-2</v>
      </c>
      <c r="D51" s="3">
        <f>Data!R411</f>
        <v>0.13</v>
      </c>
      <c r="E51" s="3">
        <f>Data!S411</f>
        <v>0.1558147061408115</v>
      </c>
      <c r="F51" s="3">
        <f>Data!T411</f>
        <v>0.38953033540734772</v>
      </c>
      <c r="G51" s="3">
        <f>Data!U411</f>
        <v>9.0813093980992604E-2</v>
      </c>
      <c r="H51" s="3">
        <f>Data!V411</f>
        <v>0.87275607180570225</v>
      </c>
      <c r="I51" s="3">
        <f>Data!W411</f>
        <v>0.40765230127159163</v>
      </c>
      <c r="J51" s="3">
        <f>Data!X411</f>
        <v>2.1126942314460311</v>
      </c>
      <c r="K51" s="3"/>
    </row>
    <row r="52" spans="1:11" x14ac:dyDescent="0.25">
      <c r="A52" s="2">
        <f>Data!C52</f>
        <v>42278</v>
      </c>
      <c r="B52" s="1" t="str">
        <f>Data!D52</f>
        <v>2_month</v>
      </c>
      <c r="C52" s="3">
        <f>Data!Q412</f>
        <v>5.2499999999999998E-2</v>
      </c>
      <c r="D52" s="3">
        <f>Data!R412</f>
        <v>0.14624999999999999</v>
      </c>
      <c r="E52" s="3">
        <f>Data!S412</f>
        <v>0.11887896057800916</v>
      </c>
      <c r="F52" s="3">
        <f>Data!T412</f>
        <v>0.50840929598535689</v>
      </c>
      <c r="G52" s="3">
        <f>Data!U412</f>
        <v>4.9630411826821541E-2</v>
      </c>
      <c r="H52" s="3">
        <f>Data!V412</f>
        <v>0.87697993664202745</v>
      </c>
      <c r="I52" s="3">
        <f>Data!W412</f>
        <v>0.22830348985606166</v>
      </c>
      <c r="J52" s="3">
        <f>Data!X412</f>
        <v>2.3409977213020929</v>
      </c>
      <c r="K52" s="3"/>
    </row>
    <row r="53" spans="1:11" x14ac:dyDescent="0.25">
      <c r="A53" s="2">
        <f>Data!C53</f>
        <v>42278</v>
      </c>
      <c r="B53" s="1" t="str">
        <f>Data!D53</f>
        <v>3_month</v>
      </c>
      <c r="C53" s="3">
        <f>Data!Q413</f>
        <v>0</v>
      </c>
      <c r="D53" s="3">
        <f>Data!R413</f>
        <v>0</v>
      </c>
      <c r="E53" s="3">
        <f>Data!S413</f>
        <v>0</v>
      </c>
      <c r="F53" s="3">
        <f>Data!T413</f>
        <v>0</v>
      </c>
      <c r="G53" s="3">
        <f>Data!U413</f>
        <v>0</v>
      </c>
      <c r="H53" s="3">
        <f>Data!V413</f>
        <v>0</v>
      </c>
      <c r="I53" s="3">
        <f>Data!W413</f>
        <v>0</v>
      </c>
      <c r="J53" s="3">
        <f>Data!X413</f>
        <v>0</v>
      </c>
      <c r="K53" s="3"/>
    </row>
    <row r="54" spans="1:11" x14ac:dyDescent="0.25">
      <c r="A54" s="2">
        <f>Data!C54</f>
        <v>42278</v>
      </c>
      <c r="B54" s="1" t="str">
        <f>Data!D54</f>
        <v>4_month</v>
      </c>
      <c r="C54" s="3">
        <f>Data!Q414</f>
        <v>0</v>
      </c>
      <c r="D54" s="3">
        <f>Data!R414</f>
        <v>0</v>
      </c>
      <c r="E54" s="3">
        <f>Data!S414</f>
        <v>0</v>
      </c>
      <c r="F54" s="3">
        <f>Data!T414</f>
        <v>0</v>
      </c>
      <c r="G54" s="3">
        <f>Data!U414</f>
        <v>0</v>
      </c>
      <c r="H54" s="3">
        <f>Data!V414</f>
        <v>0</v>
      </c>
      <c r="I54" s="3">
        <f>Data!W414</f>
        <v>0</v>
      </c>
      <c r="J54" s="3">
        <f>Data!X414</f>
        <v>0</v>
      </c>
      <c r="K54" s="3"/>
    </row>
    <row r="55" spans="1:11" x14ac:dyDescent="0.25">
      <c r="A55" s="2">
        <f>Data!C55</f>
        <v>42278</v>
      </c>
      <c r="B55" s="1" t="str">
        <f>Data!D55</f>
        <v>5_month</v>
      </c>
      <c r="C55" s="3">
        <f>Data!Q415</f>
        <v>0</v>
      </c>
      <c r="D55" s="3">
        <f>Data!R415</f>
        <v>0</v>
      </c>
      <c r="E55" s="3">
        <f>Data!S415</f>
        <v>0</v>
      </c>
      <c r="F55" s="3">
        <f>Data!T415</f>
        <v>0</v>
      </c>
      <c r="G55" s="3">
        <f>Data!U415</f>
        <v>0</v>
      </c>
      <c r="H55" s="3">
        <f>Data!V415</f>
        <v>0</v>
      </c>
      <c r="I55" s="3">
        <f>Data!W415</f>
        <v>0</v>
      </c>
      <c r="J55" s="3">
        <f>Data!X415</f>
        <v>0</v>
      </c>
      <c r="K55" s="3"/>
    </row>
    <row r="56" spans="1:11" x14ac:dyDescent="0.25">
      <c r="A56" s="2">
        <f>Data!C56</f>
        <v>42278</v>
      </c>
      <c r="B56" s="1" t="str">
        <f>Data!D56</f>
        <v>6_month</v>
      </c>
      <c r="C56" s="3">
        <f>Data!Q416</f>
        <v>0</v>
      </c>
      <c r="D56" s="3">
        <f>Data!R416</f>
        <v>0</v>
      </c>
      <c r="E56" s="3">
        <f>Data!S416</f>
        <v>0</v>
      </c>
      <c r="F56" s="3">
        <f>Data!T416</f>
        <v>0</v>
      </c>
      <c r="G56" s="3">
        <f>Data!U416</f>
        <v>0</v>
      </c>
      <c r="H56" s="3">
        <f>Data!V416</f>
        <v>0</v>
      </c>
      <c r="I56" s="3">
        <f>Data!W416</f>
        <v>0</v>
      </c>
      <c r="J56" s="3">
        <f>Data!X416</f>
        <v>0</v>
      </c>
      <c r="K56" s="3"/>
    </row>
    <row r="57" spans="1:11" x14ac:dyDescent="0.25">
      <c r="A57" s="2">
        <f>Data!C57</f>
        <v>42278</v>
      </c>
      <c r="B57" s="1" t="str">
        <f>Data!D57</f>
        <v>7_to_12_month</v>
      </c>
      <c r="C57" s="3">
        <f>Data!Q417</f>
        <v>0</v>
      </c>
      <c r="D57" s="3">
        <f>Data!R417</f>
        <v>0</v>
      </c>
      <c r="E57" s="3">
        <f>Data!S417</f>
        <v>0</v>
      </c>
      <c r="F57" s="3">
        <f>Data!T417</f>
        <v>0</v>
      </c>
      <c r="G57" s="3">
        <f>Data!U417</f>
        <v>0</v>
      </c>
      <c r="H57" s="3">
        <f>Data!V417</f>
        <v>0</v>
      </c>
      <c r="I57" s="3">
        <f>Data!W417</f>
        <v>0</v>
      </c>
      <c r="J57" s="3">
        <f>Data!X417</f>
        <v>0</v>
      </c>
      <c r="K57" s="3"/>
    </row>
    <row r="58" spans="1:11" x14ac:dyDescent="0.25">
      <c r="A58" s="2">
        <f>Data!C58</f>
        <v>42309</v>
      </c>
      <c r="B58" s="1" t="str">
        <f>Data!D58</f>
        <v>same_month</v>
      </c>
      <c r="C58" s="3">
        <f>Data!Q418</f>
        <v>0.24774462179042331</v>
      </c>
      <c r="D58" s="3">
        <f>Data!R418</f>
        <v>0.24774462179042331</v>
      </c>
      <c r="E58" s="3">
        <f>Data!S418</f>
        <v>0.54364206456224717</v>
      </c>
      <c r="F58" s="3">
        <f>Data!T418</f>
        <v>0.54364206456224717</v>
      </c>
      <c r="G58" s="3">
        <f>Data!U418</f>
        <v>0.62116263879817113</v>
      </c>
      <c r="H58" s="3">
        <f>Data!V418</f>
        <v>0.62116263879817113</v>
      </c>
      <c r="I58" s="3">
        <f>Data!W418</f>
        <v>1.2807639939485629</v>
      </c>
      <c r="J58" s="3">
        <f>Data!X418</f>
        <v>1.2807639939485629</v>
      </c>
      <c r="K58" s="3"/>
    </row>
    <row r="59" spans="1:11" x14ac:dyDescent="0.25">
      <c r="A59" s="2">
        <f>Data!C59</f>
        <v>42309</v>
      </c>
      <c r="B59" s="1" t="str">
        <f>Data!D59</f>
        <v>1_month</v>
      </c>
      <c r="C59" s="3">
        <f>Data!Q419</f>
        <v>7.7723802914642606E-2</v>
      </c>
      <c r="D59" s="3">
        <f>Data!R419</f>
        <v>0.29424011103400416</v>
      </c>
      <c r="E59" s="3">
        <f>Data!S419</f>
        <v>0.23181973258817604</v>
      </c>
      <c r="F59" s="3">
        <f>Data!T419</f>
        <v>0.77546179715042318</v>
      </c>
      <c r="G59" s="3">
        <f>Data!U419</f>
        <v>6.9235793598954931E-2</v>
      </c>
      <c r="H59" s="3">
        <f>Data!V419</f>
        <v>0.64043109079033311</v>
      </c>
      <c r="I59" s="3">
        <f>Data!W419</f>
        <v>0.31257564296520424</v>
      </c>
      <c r="J59" s="3">
        <f>Data!X419</f>
        <v>1.5933396369137671</v>
      </c>
      <c r="K59" s="3"/>
    </row>
    <row r="60" spans="1:11" x14ac:dyDescent="0.25">
      <c r="A60" s="2">
        <f>Data!C60</f>
        <v>42309</v>
      </c>
      <c r="B60" s="1" t="str">
        <f>Data!D60</f>
        <v>2_month</v>
      </c>
      <c r="C60" s="3">
        <f>Data!Q420</f>
        <v>0</v>
      </c>
      <c r="D60" s="3">
        <f>Data!R420</f>
        <v>0</v>
      </c>
      <c r="E60" s="3">
        <f>Data!S420</f>
        <v>0</v>
      </c>
      <c r="F60" s="3">
        <f>Data!T420</f>
        <v>0</v>
      </c>
      <c r="G60" s="3">
        <f>Data!U420</f>
        <v>0</v>
      </c>
      <c r="H60" s="3">
        <f>Data!V420</f>
        <v>0</v>
      </c>
      <c r="I60" s="3">
        <f>Data!W420</f>
        <v>0</v>
      </c>
      <c r="J60" s="3">
        <f>Data!X420</f>
        <v>0</v>
      </c>
      <c r="K60" s="3"/>
    </row>
    <row r="61" spans="1:11" x14ac:dyDescent="0.25">
      <c r="A61" s="2">
        <f>Data!C61</f>
        <v>42309</v>
      </c>
      <c r="B61" s="1" t="str">
        <f>Data!D61</f>
        <v>3_month</v>
      </c>
      <c r="C61" s="3">
        <f>Data!Q421</f>
        <v>0</v>
      </c>
      <c r="D61" s="3">
        <f>Data!R421</f>
        <v>0</v>
      </c>
      <c r="E61" s="3">
        <f>Data!S421</f>
        <v>0</v>
      </c>
      <c r="F61" s="3">
        <f>Data!T421</f>
        <v>0</v>
      </c>
      <c r="G61" s="3">
        <f>Data!U421</f>
        <v>0</v>
      </c>
      <c r="H61" s="3">
        <f>Data!V421</f>
        <v>0</v>
      </c>
      <c r="I61" s="3">
        <f>Data!W421</f>
        <v>0</v>
      </c>
      <c r="J61" s="3">
        <f>Data!X421</f>
        <v>0</v>
      </c>
      <c r="K61" s="3"/>
    </row>
    <row r="62" spans="1:11" x14ac:dyDescent="0.25">
      <c r="A62" s="2">
        <f>Data!C62</f>
        <v>42309</v>
      </c>
      <c r="B62" s="1" t="str">
        <f>Data!D62</f>
        <v>4_month</v>
      </c>
      <c r="C62" s="3">
        <f>Data!Q422</f>
        <v>0</v>
      </c>
      <c r="D62" s="3">
        <f>Data!R422</f>
        <v>0</v>
      </c>
      <c r="E62" s="3">
        <f>Data!S422</f>
        <v>0</v>
      </c>
      <c r="F62" s="3">
        <f>Data!T422</f>
        <v>0</v>
      </c>
      <c r="G62" s="3">
        <f>Data!U422</f>
        <v>0</v>
      </c>
      <c r="H62" s="3">
        <f>Data!V422</f>
        <v>0</v>
      </c>
      <c r="I62" s="3">
        <f>Data!W422</f>
        <v>0</v>
      </c>
      <c r="J62" s="3">
        <f>Data!X422</f>
        <v>0</v>
      </c>
      <c r="K62" s="3"/>
    </row>
    <row r="63" spans="1:11" x14ac:dyDescent="0.25">
      <c r="A63" s="2">
        <f>Data!C63</f>
        <v>42309</v>
      </c>
      <c r="B63" s="1" t="str">
        <f>Data!D63</f>
        <v>5_month</v>
      </c>
      <c r="C63" s="3">
        <f>Data!Q423</f>
        <v>0</v>
      </c>
      <c r="D63" s="3">
        <f>Data!R423</f>
        <v>0</v>
      </c>
      <c r="E63" s="3">
        <f>Data!S423</f>
        <v>0</v>
      </c>
      <c r="F63" s="3">
        <f>Data!T423</f>
        <v>0</v>
      </c>
      <c r="G63" s="3">
        <f>Data!U423</f>
        <v>0</v>
      </c>
      <c r="H63" s="3">
        <f>Data!V423</f>
        <v>0</v>
      </c>
      <c r="I63" s="3">
        <f>Data!W423</f>
        <v>0</v>
      </c>
      <c r="J63" s="3">
        <f>Data!X423</f>
        <v>0</v>
      </c>
      <c r="K63" s="3"/>
    </row>
    <row r="64" spans="1:11" x14ac:dyDescent="0.25">
      <c r="A64" s="2">
        <f>Data!C64</f>
        <v>42309</v>
      </c>
      <c r="B64" s="1" t="str">
        <f>Data!D64</f>
        <v>6_month</v>
      </c>
      <c r="C64" s="3">
        <f>Data!Q424</f>
        <v>0</v>
      </c>
      <c r="D64" s="3">
        <f>Data!R424</f>
        <v>0</v>
      </c>
      <c r="E64" s="3">
        <f>Data!S424</f>
        <v>0</v>
      </c>
      <c r="F64" s="3">
        <f>Data!T424</f>
        <v>0</v>
      </c>
      <c r="G64" s="3">
        <f>Data!U424</f>
        <v>0</v>
      </c>
      <c r="H64" s="3">
        <f>Data!V424</f>
        <v>0</v>
      </c>
      <c r="I64" s="3">
        <f>Data!W424</f>
        <v>0</v>
      </c>
      <c r="J64" s="3">
        <f>Data!X424</f>
        <v>0</v>
      </c>
      <c r="K64" s="3"/>
    </row>
    <row r="65" spans="1:11" x14ac:dyDescent="0.25">
      <c r="A65" s="2">
        <f>Data!C65</f>
        <v>42309</v>
      </c>
      <c r="B65" s="1" t="str">
        <f>Data!D65</f>
        <v>7_to_12_month</v>
      </c>
      <c r="C65" s="3">
        <f>Data!Q425</f>
        <v>0</v>
      </c>
      <c r="D65" s="3">
        <f>Data!R425</f>
        <v>0</v>
      </c>
      <c r="E65" s="3">
        <f>Data!S425</f>
        <v>0</v>
      </c>
      <c r="F65" s="3">
        <f>Data!T425</f>
        <v>0</v>
      </c>
      <c r="G65" s="3">
        <f>Data!U425</f>
        <v>0</v>
      </c>
      <c r="H65" s="3">
        <f>Data!V425</f>
        <v>0</v>
      </c>
      <c r="I65" s="3">
        <f>Data!W425</f>
        <v>0</v>
      </c>
      <c r="J65" s="3">
        <f>Data!X425</f>
        <v>0</v>
      </c>
      <c r="K65" s="3"/>
    </row>
    <row r="66" spans="1:11" x14ac:dyDescent="0.25">
      <c r="A66" s="2">
        <f>Data!C66</f>
        <v>42339</v>
      </c>
      <c r="B66" s="1" t="str">
        <f>Data!D66</f>
        <v>same_month</v>
      </c>
      <c r="C66" s="3">
        <f>Data!Q426</f>
        <v>0.45194805194805193</v>
      </c>
      <c r="D66" s="3">
        <f>Data!R426</f>
        <v>0.45194805194805193</v>
      </c>
      <c r="E66" s="3">
        <f>Data!S426</f>
        <v>0.73681728468377206</v>
      </c>
      <c r="F66" s="3">
        <f>Data!T426</f>
        <v>0.73681728468377206</v>
      </c>
      <c r="G66" s="3">
        <f>Data!U426</f>
        <v>0.33686917389906784</v>
      </c>
      <c r="H66" s="3">
        <f>Data!V426</f>
        <v>0.33686917389906784</v>
      </c>
      <c r="I66" s="3">
        <f>Data!W426</f>
        <v>0.81317078895637118</v>
      </c>
      <c r="J66" s="3">
        <f>Data!X426</f>
        <v>0.81317078895637118</v>
      </c>
      <c r="K66" s="3"/>
    </row>
    <row r="67" spans="1:11" x14ac:dyDescent="0.25">
      <c r="A67" s="2">
        <f>Data!C67</f>
        <v>42339</v>
      </c>
      <c r="B67" s="1" t="str">
        <f>Data!D67</f>
        <v>1_month</v>
      </c>
      <c r="C67" s="3">
        <f>Data!Q427</f>
        <v>0</v>
      </c>
      <c r="D67" s="3">
        <f>Data!R427</f>
        <v>0</v>
      </c>
      <c r="E67" s="3">
        <f>Data!S427</f>
        <v>0</v>
      </c>
      <c r="F67" s="3">
        <f>Data!T427</f>
        <v>0</v>
      </c>
      <c r="G67" s="3">
        <f>Data!U427</f>
        <v>0</v>
      </c>
      <c r="H67" s="3">
        <f>Data!V427</f>
        <v>0</v>
      </c>
      <c r="I67" s="3">
        <f>Data!W427</f>
        <v>0</v>
      </c>
      <c r="J67" s="3">
        <f>Data!X427</f>
        <v>0</v>
      </c>
      <c r="K67" s="3"/>
    </row>
    <row r="68" spans="1:11" x14ac:dyDescent="0.25">
      <c r="A68" s="2">
        <f>Data!C68</f>
        <v>42339</v>
      </c>
      <c r="B68" s="1" t="str">
        <f>Data!D68</f>
        <v>2_month</v>
      </c>
      <c r="C68" s="3">
        <f>Data!Q428</f>
        <v>0</v>
      </c>
      <c r="D68" s="3">
        <f>Data!R428</f>
        <v>0</v>
      </c>
      <c r="E68" s="3">
        <f>Data!S428</f>
        <v>0</v>
      </c>
      <c r="F68" s="3">
        <f>Data!T428</f>
        <v>0</v>
      </c>
      <c r="G68" s="3">
        <f>Data!U428</f>
        <v>0</v>
      </c>
      <c r="H68" s="3">
        <f>Data!V428</f>
        <v>0</v>
      </c>
      <c r="I68" s="3">
        <f>Data!W428</f>
        <v>0</v>
      </c>
      <c r="J68" s="3">
        <f>Data!X428</f>
        <v>0</v>
      </c>
      <c r="K68" s="3"/>
    </row>
    <row r="69" spans="1:11" x14ac:dyDescent="0.25">
      <c r="A69" s="2">
        <f>Data!C69</f>
        <v>42339</v>
      </c>
      <c r="B69" s="1" t="str">
        <f>Data!D69</f>
        <v>3_month</v>
      </c>
      <c r="C69" s="3">
        <f>Data!Q429</f>
        <v>0</v>
      </c>
      <c r="D69" s="3">
        <f>Data!R429</f>
        <v>0</v>
      </c>
      <c r="E69" s="3">
        <f>Data!S429</f>
        <v>0</v>
      </c>
      <c r="F69" s="3">
        <f>Data!T429</f>
        <v>0</v>
      </c>
      <c r="G69" s="3">
        <f>Data!U429</f>
        <v>0</v>
      </c>
      <c r="H69" s="3">
        <f>Data!V429</f>
        <v>0</v>
      </c>
      <c r="I69" s="3">
        <f>Data!W429</f>
        <v>0</v>
      </c>
      <c r="J69" s="3">
        <f>Data!X429</f>
        <v>0</v>
      </c>
      <c r="K69" s="3"/>
    </row>
    <row r="70" spans="1:11" x14ac:dyDescent="0.25">
      <c r="A70" s="2">
        <f>Data!C70</f>
        <v>42339</v>
      </c>
      <c r="B70" s="1" t="str">
        <f>Data!D70</f>
        <v>4_month</v>
      </c>
      <c r="C70" s="3">
        <f>Data!Q430</f>
        <v>0</v>
      </c>
      <c r="D70" s="3">
        <f>Data!R430</f>
        <v>0</v>
      </c>
      <c r="E70" s="3">
        <f>Data!S430</f>
        <v>0</v>
      </c>
      <c r="F70" s="3">
        <f>Data!T430</f>
        <v>0</v>
      </c>
      <c r="G70" s="3">
        <f>Data!U430</f>
        <v>0</v>
      </c>
      <c r="H70" s="3">
        <f>Data!V430</f>
        <v>0</v>
      </c>
      <c r="I70" s="3">
        <f>Data!W430</f>
        <v>0</v>
      </c>
      <c r="J70" s="3">
        <f>Data!X430</f>
        <v>0</v>
      </c>
      <c r="K70" s="3"/>
    </row>
    <row r="71" spans="1:11" x14ac:dyDescent="0.25">
      <c r="A71" s="2">
        <f>Data!C71</f>
        <v>42339</v>
      </c>
      <c r="B71" s="1" t="str">
        <f>Data!D71</f>
        <v>5_month</v>
      </c>
      <c r="C71" s="3">
        <f>Data!Q431</f>
        <v>0</v>
      </c>
      <c r="D71" s="3">
        <f>Data!R431</f>
        <v>0</v>
      </c>
      <c r="E71" s="3">
        <f>Data!S431</f>
        <v>0</v>
      </c>
      <c r="F71" s="3">
        <f>Data!T431</f>
        <v>0</v>
      </c>
      <c r="G71" s="3">
        <f>Data!U431</f>
        <v>0</v>
      </c>
      <c r="H71" s="3">
        <f>Data!V431</f>
        <v>0</v>
      </c>
      <c r="I71" s="3">
        <f>Data!W431</f>
        <v>0</v>
      </c>
      <c r="J71" s="3">
        <f>Data!X431</f>
        <v>0</v>
      </c>
      <c r="K71" s="3"/>
    </row>
    <row r="72" spans="1:11" x14ac:dyDescent="0.25">
      <c r="A72" s="2">
        <f>Data!C72</f>
        <v>42339</v>
      </c>
      <c r="B72" s="1" t="str">
        <f>Data!D72</f>
        <v>6_month</v>
      </c>
      <c r="C72" s="3">
        <f>Data!Q432</f>
        <v>0</v>
      </c>
      <c r="D72" s="3">
        <f>Data!R432</f>
        <v>0</v>
      </c>
      <c r="E72" s="3">
        <f>Data!S432</f>
        <v>0</v>
      </c>
      <c r="F72" s="3">
        <f>Data!T432</f>
        <v>0</v>
      </c>
      <c r="G72" s="3">
        <f>Data!U432</f>
        <v>0</v>
      </c>
      <c r="H72" s="3">
        <f>Data!V432</f>
        <v>0</v>
      </c>
      <c r="I72" s="3">
        <f>Data!W432</f>
        <v>0</v>
      </c>
      <c r="J72" s="3">
        <f>Data!X432</f>
        <v>0</v>
      </c>
      <c r="K72" s="3"/>
    </row>
    <row r="73" spans="1:11" x14ac:dyDescent="0.25">
      <c r="A73" s="2">
        <f>Data!C73</f>
        <v>42339</v>
      </c>
      <c r="B73" s="1" t="str">
        <f>Data!D73</f>
        <v>7_to_12_month</v>
      </c>
      <c r="C73" s="3">
        <f>Data!Q433</f>
        <v>0</v>
      </c>
      <c r="D73" s="3">
        <f>Data!R433</f>
        <v>0</v>
      </c>
      <c r="E73" s="3">
        <f>Data!S433</f>
        <v>0</v>
      </c>
      <c r="F73" s="3">
        <f>Data!T433</f>
        <v>0</v>
      </c>
      <c r="G73" s="3">
        <f>Data!U433</f>
        <v>0</v>
      </c>
      <c r="H73" s="3">
        <f>Data!V433</f>
        <v>0</v>
      </c>
      <c r="I73" s="3">
        <f>Data!W433</f>
        <v>0</v>
      </c>
      <c r="J73" s="3">
        <f>Data!X433</f>
        <v>0</v>
      </c>
      <c r="K73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G22" workbookViewId="0">
      <selection activeCell="Z39" sqref="Z39"/>
    </sheetView>
  </sheetViews>
  <sheetFormatPr defaultRowHeight="15" x14ac:dyDescent="0.25"/>
  <cols>
    <col min="1" max="1" width="9.5703125" style="1" bestFit="1" customWidth="1"/>
    <col min="2" max="2" width="14.85546875" style="1" bestFit="1" customWidth="1"/>
    <col min="3" max="3" width="13.5703125" style="1" bestFit="1" customWidth="1"/>
    <col min="4" max="4" width="16.7109375" style="1" bestFit="1" customWidth="1"/>
    <col min="5" max="5" width="13.5703125" style="1" bestFit="1" customWidth="1"/>
    <col min="6" max="6" width="16.7109375" style="1" bestFit="1" customWidth="1"/>
    <col min="7" max="7" width="11.28515625" style="1" bestFit="1" customWidth="1"/>
    <col min="8" max="8" width="14.5703125" style="1" bestFit="1" customWidth="1"/>
    <col min="9" max="9" width="11.28515625" style="1" bestFit="1" customWidth="1"/>
    <col min="10" max="10" width="14.5703125" style="1" bestFit="1" customWidth="1"/>
    <col min="11" max="16384" width="9.140625" style="1"/>
  </cols>
  <sheetData>
    <row r="1" spans="1:11" x14ac:dyDescent="0.25">
      <c r="A1" s="1" t="str">
        <f>Data!C1</f>
        <v>Date</v>
      </c>
      <c r="B1" s="1" t="str">
        <f>Data!D1</f>
        <v>Reference</v>
      </c>
      <c r="C1" s="1" t="str">
        <f>Data!Q1</f>
        <v>RR1 driver (%)</v>
      </c>
      <c r="D1" s="1" t="str">
        <f>Data!R1</f>
        <v>RR1 driver_Ac (%)</v>
      </c>
      <c r="E1" s="1" t="str">
        <f>Data!S1</f>
        <v>RR2 driver (%)</v>
      </c>
      <c r="F1" s="1" t="str">
        <f>Data!T1</f>
        <v>RR2 driver_Ac (%)</v>
      </c>
      <c r="G1" s="1" t="str">
        <f>Data!U1</f>
        <v>RR1 pax (%)</v>
      </c>
      <c r="H1" s="1" t="str">
        <f>Data!V1</f>
        <v>RR1 pax_Ac (%)</v>
      </c>
      <c r="I1" s="1" t="str">
        <f>Data!W1</f>
        <v>RR2 pax (%)</v>
      </c>
      <c r="J1" s="1" t="str">
        <f>Data!X1</f>
        <v>RR2 pax_Ac (%)</v>
      </c>
    </row>
    <row r="2" spans="1:11" x14ac:dyDescent="0.25">
      <c r="A2" s="2">
        <f>Data!C2</f>
        <v>42095</v>
      </c>
      <c r="B2" s="1" t="str">
        <f>Data!D2</f>
        <v>same_month</v>
      </c>
      <c r="C2" s="3">
        <f>Data!Q434</f>
        <v>0.66149068322981364</v>
      </c>
      <c r="D2" s="3">
        <f>Data!R434</f>
        <v>0.66149068322981364</v>
      </c>
      <c r="E2" s="3">
        <f>Data!S434</f>
        <v>1.5295162367816466</v>
      </c>
      <c r="F2" s="3">
        <f>Data!T434</f>
        <v>1.5295162367816466</v>
      </c>
      <c r="G2" s="3">
        <f>Data!U434</f>
        <v>0.60114503816793896</v>
      </c>
      <c r="H2" s="3">
        <f>Data!V434</f>
        <v>0.60114503816793896</v>
      </c>
      <c r="I2" s="3">
        <f>Data!W434</f>
        <v>2.1215367472015396</v>
      </c>
      <c r="J2" s="3">
        <f>Data!X434</f>
        <v>2.1215367472015396</v>
      </c>
      <c r="K2" s="3"/>
    </row>
    <row r="3" spans="1:11" x14ac:dyDescent="0.25">
      <c r="A3" s="2">
        <f>Data!C3</f>
        <v>42095</v>
      </c>
      <c r="B3" s="1" t="str">
        <f>Data!D3</f>
        <v>1_month</v>
      </c>
      <c r="C3" s="3">
        <f>Data!Q435</f>
        <v>0.16149068322981366</v>
      </c>
      <c r="D3" s="3">
        <f>Data!R435</f>
        <v>0.68944099378881984</v>
      </c>
      <c r="E3" s="3">
        <f>Data!S435</f>
        <v>0.40923533149756408</v>
      </c>
      <c r="F3" s="3">
        <f>Data!T435</f>
        <v>1.9387515682792107</v>
      </c>
      <c r="G3" s="3">
        <f>Data!U435</f>
        <v>0.20419847328244276</v>
      </c>
      <c r="H3" s="3">
        <f>Data!V435</f>
        <v>0.67652671755725191</v>
      </c>
      <c r="I3" s="3">
        <f>Data!W435</f>
        <v>0.67920275540697972</v>
      </c>
      <c r="J3" s="3">
        <f>Data!X435</f>
        <v>2.8007395026085193</v>
      </c>
      <c r="K3" s="3"/>
    </row>
    <row r="4" spans="1:11" x14ac:dyDescent="0.25">
      <c r="A4" s="2">
        <f>Data!C4</f>
        <v>42095</v>
      </c>
      <c r="B4" s="1" t="str">
        <f>Data!D4</f>
        <v>2_month</v>
      </c>
      <c r="C4" s="3">
        <f>Data!Q436</f>
        <v>9.627329192546584E-2</v>
      </c>
      <c r="D4" s="3">
        <f>Data!R436</f>
        <v>0.70186335403726707</v>
      </c>
      <c r="E4" s="3">
        <f>Data!S436</f>
        <v>0.42134163231388394</v>
      </c>
      <c r="F4" s="3">
        <f>Data!T436</f>
        <v>2.3600932005930946</v>
      </c>
      <c r="G4" s="3">
        <f>Data!U436</f>
        <v>0.1316793893129771</v>
      </c>
      <c r="H4" s="3">
        <f>Data!V436</f>
        <v>0.70038167938931295</v>
      </c>
      <c r="I4" s="3">
        <f>Data!W436</f>
        <v>0.57486197639669756</v>
      </c>
      <c r="J4" s="3">
        <f>Data!X436</f>
        <v>3.3756014790052169</v>
      </c>
      <c r="K4" s="3"/>
    </row>
    <row r="5" spans="1:11" x14ac:dyDescent="0.25">
      <c r="A5" s="2">
        <f>Data!C5</f>
        <v>42095</v>
      </c>
      <c r="B5" s="1" t="str">
        <f>Data!D5</f>
        <v>3_month</v>
      </c>
      <c r="C5" s="3">
        <f>Data!Q437</f>
        <v>3.7267080745341616E-2</v>
      </c>
      <c r="D5" s="3">
        <f>Data!R437</f>
        <v>0.70186335403726707</v>
      </c>
      <c r="E5" s="3">
        <f>Data!S437</f>
        <v>0.21054861258208007</v>
      </c>
      <c r="F5" s="3">
        <f>Data!T437</f>
        <v>2.5706418131751749</v>
      </c>
      <c r="G5" s="3">
        <f>Data!U437</f>
        <v>6.2977099236641215E-2</v>
      </c>
      <c r="H5" s="3">
        <f>Data!V437</f>
        <v>0.70610687022900764</v>
      </c>
      <c r="I5" s="3">
        <f>Data!W437</f>
        <v>0.28746897634604668</v>
      </c>
      <c r="J5" s="3">
        <f>Data!X437</f>
        <v>3.6630704553512636</v>
      </c>
      <c r="K5" s="3"/>
    </row>
    <row r="6" spans="1:11" x14ac:dyDescent="0.25">
      <c r="A6" s="2">
        <f>Data!C6</f>
        <v>42095</v>
      </c>
      <c r="B6" s="1" t="str">
        <f>Data!D6</f>
        <v>4_month</v>
      </c>
      <c r="C6" s="3">
        <f>Data!Q438</f>
        <v>5.2795031055900624E-2</v>
      </c>
      <c r="D6" s="3">
        <f>Data!R438</f>
        <v>0.70186335403726707</v>
      </c>
      <c r="E6" s="3">
        <f>Data!S438</f>
        <v>0.41485669594121194</v>
      </c>
      <c r="F6" s="3">
        <f>Data!T438</f>
        <v>2.9854985091163866</v>
      </c>
      <c r="G6" s="3">
        <f>Data!U438</f>
        <v>8.2061068702290074E-2</v>
      </c>
      <c r="H6" s="3">
        <f>Data!V438</f>
        <v>0.71183206106870234</v>
      </c>
      <c r="I6" s="3">
        <f>Data!W438</f>
        <v>0.51289064478549362</v>
      </c>
      <c r="J6" s="3">
        <f>Data!X438</f>
        <v>4.1759611001367576</v>
      </c>
      <c r="K6" s="3"/>
    </row>
    <row r="7" spans="1:11" x14ac:dyDescent="0.25">
      <c r="A7" s="2">
        <f>Data!C7</f>
        <v>42095</v>
      </c>
      <c r="B7" s="1" t="str">
        <f>Data!D7</f>
        <v>5_month</v>
      </c>
      <c r="C7" s="3">
        <f>Data!Q439</f>
        <v>4.3478260869565216E-2</v>
      </c>
      <c r="D7" s="3">
        <f>Data!R439</f>
        <v>0.70186335403726707</v>
      </c>
      <c r="E7" s="3">
        <f>Data!S439</f>
        <v>0.35204405846219022</v>
      </c>
      <c r="F7" s="3">
        <f>Data!T439</f>
        <v>3.337542567578577</v>
      </c>
      <c r="G7" s="3">
        <f>Data!U439</f>
        <v>6.1068702290076333E-2</v>
      </c>
      <c r="H7" s="3">
        <f>Data!V439</f>
        <v>0.71469465648854957</v>
      </c>
      <c r="I7" s="3">
        <f>Data!W439</f>
        <v>0.34146279694068782</v>
      </c>
      <c r="J7" s="3">
        <f>Data!X439</f>
        <v>4.5174238970774452</v>
      </c>
      <c r="K7" s="3"/>
    </row>
    <row r="8" spans="1:11" x14ac:dyDescent="0.25">
      <c r="A8" s="2">
        <f>Data!C8</f>
        <v>42095</v>
      </c>
      <c r="B8" s="1" t="str">
        <f>Data!D8</f>
        <v>6_month</v>
      </c>
      <c r="C8" s="3">
        <f>Data!Q440</f>
        <v>8.0745341614906832E-2</v>
      </c>
      <c r="D8" s="3">
        <f>Data!R440</f>
        <v>0.70186335403726707</v>
      </c>
      <c r="E8" s="3">
        <f>Data!S440</f>
        <v>0.99623612989425314</v>
      </c>
      <c r="F8" s="3">
        <f>Data!T440</f>
        <v>4.3337786974728303</v>
      </c>
      <c r="G8" s="3">
        <f>Data!U440</f>
        <v>0.18702290076335878</v>
      </c>
      <c r="H8" s="3">
        <f>Data!V440</f>
        <v>0.7395038167938931</v>
      </c>
      <c r="I8" s="3">
        <f>Data!W440</f>
        <v>1.5371777338803627</v>
      </c>
      <c r="J8" s="3">
        <f>Data!X440</f>
        <v>6.0546016309578077</v>
      </c>
      <c r="K8" s="3"/>
    </row>
    <row r="9" spans="1:11" x14ac:dyDescent="0.25">
      <c r="A9" s="2">
        <f>Data!C9</f>
        <v>42095</v>
      </c>
      <c r="B9" s="1" t="str">
        <f>Data!D9</f>
        <v>7_to_12_month</v>
      </c>
      <c r="C9" s="3">
        <f>Data!Q441</f>
        <v>8.3850931677018639E-2</v>
      </c>
      <c r="D9" s="3">
        <f>Data!R441</f>
        <v>0.70496894409937894</v>
      </c>
      <c r="E9" s="3">
        <f>Data!S441</f>
        <v>1.3306014045264205</v>
      </c>
      <c r="F9" s="3">
        <f>Data!T441</f>
        <v>5.6643801019992503</v>
      </c>
      <c r="G9" s="3">
        <f>Data!U441</f>
        <v>0.18797709923664122</v>
      </c>
      <c r="H9" s="3">
        <f>Data!V441</f>
        <v>0.74618320610687028</v>
      </c>
      <c r="I9" s="3">
        <f>Data!W441</f>
        <v>2.2672339563389556</v>
      </c>
      <c r="J9" s="3">
        <f>Data!X441</f>
        <v>8.3218355872967642</v>
      </c>
      <c r="K9" s="3"/>
    </row>
    <row r="10" spans="1:11" x14ac:dyDescent="0.25">
      <c r="A10" s="2">
        <f>Data!C10</f>
        <v>42125</v>
      </c>
      <c r="B10" s="1" t="str">
        <f>Data!D10</f>
        <v>same_month</v>
      </c>
      <c r="C10" s="3">
        <f>Data!Q442</f>
        <v>0.2976939203354298</v>
      </c>
      <c r="D10" s="3">
        <f>Data!R442</f>
        <v>0.2976939203354298</v>
      </c>
      <c r="E10" s="3">
        <f>Data!S442</f>
        <v>0.61221410248119168</v>
      </c>
      <c r="F10" s="3">
        <f>Data!T442</f>
        <v>0.61221410248119168</v>
      </c>
      <c r="G10" s="3">
        <f>Data!U442</f>
        <v>0.79206212251941333</v>
      </c>
      <c r="H10" s="3">
        <f>Data!V442</f>
        <v>0.79206212251941333</v>
      </c>
      <c r="I10" s="3">
        <f>Data!W442</f>
        <v>2.0482455356344853</v>
      </c>
      <c r="J10" s="3">
        <f>Data!X442</f>
        <v>2.0482455356344853</v>
      </c>
      <c r="K10" s="3"/>
    </row>
    <row r="11" spans="1:11" x14ac:dyDescent="0.25">
      <c r="A11" s="2">
        <f>Data!C11</f>
        <v>42125</v>
      </c>
      <c r="B11" s="1" t="str">
        <f>Data!D11</f>
        <v>1_month</v>
      </c>
      <c r="C11" s="3">
        <f>Data!Q443</f>
        <v>7.337526205450734E-2</v>
      </c>
      <c r="D11" s="3">
        <f>Data!R443</f>
        <v>0.31656184486373168</v>
      </c>
      <c r="E11" s="3">
        <f>Data!S443</f>
        <v>0.31410463687512125</v>
      </c>
      <c r="F11" s="3">
        <f>Data!T443</f>
        <v>0.92631873935631293</v>
      </c>
      <c r="G11" s="3">
        <f>Data!U443</f>
        <v>6.8162208800690252E-2</v>
      </c>
      <c r="H11" s="3">
        <f>Data!V443</f>
        <v>0.80414150129421913</v>
      </c>
      <c r="I11" s="3">
        <f>Data!W443</f>
        <v>0.3301932323972615</v>
      </c>
      <c r="J11" s="3">
        <f>Data!X443</f>
        <v>2.3784387680317467</v>
      </c>
      <c r="K11" s="3"/>
    </row>
    <row r="12" spans="1:11" x14ac:dyDescent="0.25">
      <c r="A12" s="2">
        <f>Data!C12</f>
        <v>42125</v>
      </c>
      <c r="B12" s="1" t="str">
        <f>Data!D12</f>
        <v>2_month</v>
      </c>
      <c r="C12" s="3">
        <f>Data!Q444</f>
        <v>2.7253668763102725E-2</v>
      </c>
      <c r="D12" s="3">
        <f>Data!R444</f>
        <v>0.3249475890985325</v>
      </c>
      <c r="E12" s="3">
        <f>Data!S444</f>
        <v>0.18861152428377417</v>
      </c>
      <c r="F12" s="3">
        <f>Data!T444</f>
        <v>1.1149302636400871</v>
      </c>
      <c r="G12" s="3">
        <f>Data!U444</f>
        <v>1.6393442622950821E-2</v>
      </c>
      <c r="H12" s="3">
        <f>Data!V444</f>
        <v>0.80414150129421913</v>
      </c>
      <c r="I12" s="3">
        <f>Data!W444</f>
        <v>3.8199596017374826E-2</v>
      </c>
      <c r="J12" s="3">
        <f>Data!X444</f>
        <v>2.4166383640491214</v>
      </c>
      <c r="K12" s="3"/>
    </row>
    <row r="13" spans="1:11" x14ac:dyDescent="0.25">
      <c r="A13" s="2">
        <f>Data!C13</f>
        <v>42125</v>
      </c>
      <c r="B13" s="1" t="str">
        <f>Data!D13</f>
        <v>3_month</v>
      </c>
      <c r="C13" s="3">
        <f>Data!Q445</f>
        <v>3.3542976939203356E-2</v>
      </c>
      <c r="D13" s="3">
        <f>Data!R445</f>
        <v>0.33542976939203356</v>
      </c>
      <c r="E13" s="3">
        <f>Data!S445</f>
        <v>0.18932289982538963</v>
      </c>
      <c r="F13" s="3">
        <f>Data!T445</f>
        <v>1.3042531634654768</v>
      </c>
      <c r="G13" s="3">
        <f>Data!U445</f>
        <v>1.9844693701466781E-2</v>
      </c>
      <c r="H13" s="3">
        <f>Data!V445</f>
        <v>0.80672993960310613</v>
      </c>
      <c r="I13" s="3">
        <f>Data!W445</f>
        <v>7.563055252667894E-2</v>
      </c>
      <c r="J13" s="3">
        <f>Data!X445</f>
        <v>2.4922689165758003</v>
      </c>
      <c r="K13" s="3"/>
    </row>
    <row r="14" spans="1:11" x14ac:dyDescent="0.25">
      <c r="A14" s="2">
        <f>Data!C14</f>
        <v>42125</v>
      </c>
      <c r="B14" s="1" t="str">
        <f>Data!D14</f>
        <v>4_month</v>
      </c>
      <c r="C14" s="3">
        <f>Data!Q446</f>
        <v>5.2410901467505239E-2</v>
      </c>
      <c r="D14" s="3">
        <f>Data!R446</f>
        <v>0.35639412997903563</v>
      </c>
      <c r="E14" s="3">
        <f>Data!S446</f>
        <v>0.16622475155748129</v>
      </c>
      <c r="F14" s="3">
        <f>Data!T446</f>
        <v>1.4704779150229581</v>
      </c>
      <c r="G14" s="3">
        <f>Data!U446</f>
        <v>3.9689387402933561E-2</v>
      </c>
      <c r="H14" s="3">
        <f>Data!V446</f>
        <v>0.81018119068162209</v>
      </c>
      <c r="I14" s="3">
        <f>Data!W446</f>
        <v>9.2612123053822645E-2</v>
      </c>
      <c r="J14" s="3">
        <f>Data!X446</f>
        <v>2.5848810396296229</v>
      </c>
      <c r="K14" s="3"/>
    </row>
    <row r="15" spans="1:11" x14ac:dyDescent="0.25">
      <c r="A15" s="2">
        <f>Data!C15</f>
        <v>42125</v>
      </c>
      <c r="B15" s="1" t="str">
        <f>Data!D15</f>
        <v>5_month</v>
      </c>
      <c r="C15" s="3">
        <f>Data!Q447</f>
        <v>3.5639412997903561E-2</v>
      </c>
      <c r="D15" s="3">
        <f>Data!R447</f>
        <v>0.36058700209643607</v>
      </c>
      <c r="E15" s="3">
        <f>Data!S447</f>
        <v>0.25312035180754056</v>
      </c>
      <c r="F15" s="3">
        <f>Data!T447</f>
        <v>1.7235982668304985</v>
      </c>
      <c r="G15" s="3">
        <f>Data!U447</f>
        <v>4.9180327868852458E-2</v>
      </c>
      <c r="H15" s="3">
        <f>Data!V447</f>
        <v>0.81622088006902505</v>
      </c>
      <c r="I15" s="3">
        <f>Data!W447</f>
        <v>0.1997032693992099</v>
      </c>
      <c r="J15" s="3">
        <f>Data!X447</f>
        <v>2.7845843090288329</v>
      </c>
      <c r="K15" s="3"/>
    </row>
    <row r="16" spans="1:11" x14ac:dyDescent="0.25">
      <c r="A16" s="2">
        <f>Data!C16</f>
        <v>42125</v>
      </c>
      <c r="B16" s="1" t="str">
        <f>Data!D16</f>
        <v>6_month</v>
      </c>
      <c r="C16" s="3">
        <f>Data!Q448</f>
        <v>2.7253668763102725E-2</v>
      </c>
      <c r="D16" s="3">
        <f>Data!R448</f>
        <v>0.36058700209643607</v>
      </c>
      <c r="E16" s="3">
        <f>Data!S448</f>
        <v>0.23966888702062988</v>
      </c>
      <c r="F16" s="3">
        <f>Data!T448</f>
        <v>1.9632671538511286</v>
      </c>
      <c r="G16" s="3">
        <f>Data!U448</f>
        <v>3.0198446937014668E-2</v>
      </c>
      <c r="H16" s="3">
        <f>Data!V448</f>
        <v>0.81622088006902505</v>
      </c>
      <c r="I16" s="3">
        <f>Data!W448</f>
        <v>0.14139391881021754</v>
      </c>
      <c r="J16" s="3">
        <f>Data!X448</f>
        <v>2.9259782278390505</v>
      </c>
      <c r="K16" s="3"/>
    </row>
    <row r="17" spans="1:11" x14ac:dyDescent="0.25">
      <c r="A17" s="2">
        <f>Data!C17</f>
        <v>42125</v>
      </c>
      <c r="B17" s="1" t="str">
        <f>Data!D17</f>
        <v>7_to_12_month</v>
      </c>
      <c r="C17" s="3">
        <f>Data!Q449</f>
        <v>1.6771488469601678E-2</v>
      </c>
      <c r="D17" s="3">
        <f>Data!R449</f>
        <v>0.36058700209643607</v>
      </c>
      <c r="E17" s="3">
        <f>Data!S449</f>
        <v>0.20988812002845503</v>
      </c>
      <c r="F17" s="3">
        <f>Data!T449</f>
        <v>2.1731552738795834</v>
      </c>
      <c r="G17" s="3">
        <f>Data!U449</f>
        <v>2.5021570319240724E-2</v>
      </c>
      <c r="H17" s="3">
        <f>Data!V449</f>
        <v>0.81708369283865401</v>
      </c>
      <c r="I17" s="3">
        <f>Data!W449</f>
        <v>0.13149098189228323</v>
      </c>
      <c r="J17" s="3">
        <f>Data!X449</f>
        <v>3.0574692097313338</v>
      </c>
      <c r="K17" s="3"/>
    </row>
    <row r="18" spans="1:11" x14ac:dyDescent="0.25">
      <c r="A18" s="2">
        <f>Data!C18</f>
        <v>42156</v>
      </c>
      <c r="B18" s="1" t="str">
        <f>Data!D18</f>
        <v>same_month</v>
      </c>
      <c r="C18" s="3">
        <f>Data!Q450</f>
        <v>0.12045889101338432</v>
      </c>
      <c r="D18" s="3">
        <f>Data!R450</f>
        <v>0.12045889101338432</v>
      </c>
      <c r="E18" s="3">
        <f>Data!S450</f>
        <v>9.3886499492777317E-2</v>
      </c>
      <c r="F18" s="3">
        <f>Data!T450</f>
        <v>9.3886499492777317E-2</v>
      </c>
      <c r="G18" s="3">
        <f>Data!U450</f>
        <v>0.89294554455445541</v>
      </c>
      <c r="H18" s="3">
        <f>Data!V450</f>
        <v>0.89294554455445541</v>
      </c>
      <c r="I18" s="3">
        <f>Data!W450</f>
        <v>1.9428609937287424</v>
      </c>
      <c r="J18" s="3">
        <f>Data!X450</f>
        <v>1.9428609937287424</v>
      </c>
      <c r="K18" s="3"/>
    </row>
    <row r="19" spans="1:11" x14ac:dyDescent="0.25">
      <c r="A19" s="2">
        <f>Data!C19</f>
        <v>42156</v>
      </c>
      <c r="B19" s="1" t="str">
        <f>Data!D19</f>
        <v>1_month</v>
      </c>
      <c r="C19" s="3">
        <f>Data!Q451</f>
        <v>1.5296367112810707E-2</v>
      </c>
      <c r="D19" s="3">
        <f>Data!R451</f>
        <v>0.12810707456978968</v>
      </c>
      <c r="E19" s="3">
        <f>Data!S451</f>
        <v>9.4779379092364835E-3</v>
      </c>
      <c r="F19" s="3">
        <f>Data!T451</f>
        <v>0.1033644374020138</v>
      </c>
      <c r="G19" s="3">
        <f>Data!U451</f>
        <v>3.094059405940594E-2</v>
      </c>
      <c r="H19" s="3">
        <f>Data!V451</f>
        <v>0.89665841584158412</v>
      </c>
      <c r="I19" s="3">
        <f>Data!W451</f>
        <v>5.8312389499805758E-2</v>
      </c>
      <c r="J19" s="3">
        <f>Data!X451</f>
        <v>2.0011733832285481</v>
      </c>
      <c r="K19" s="3"/>
    </row>
    <row r="20" spans="1:11" x14ac:dyDescent="0.25">
      <c r="A20" s="2">
        <f>Data!C20</f>
        <v>42156</v>
      </c>
      <c r="B20" s="1" t="str">
        <f>Data!D20</f>
        <v>2_month</v>
      </c>
      <c r="C20" s="3">
        <f>Data!Q452</f>
        <v>1.1472275334608031E-2</v>
      </c>
      <c r="D20" s="3">
        <f>Data!R452</f>
        <v>0.13001912045889102</v>
      </c>
      <c r="E20" s="3">
        <f>Data!S452</f>
        <v>9.3018771431206352E-3</v>
      </c>
      <c r="F20" s="3">
        <f>Data!T452</f>
        <v>0.11266631454513444</v>
      </c>
      <c r="G20" s="3">
        <f>Data!U452</f>
        <v>1.547029702970297E-2</v>
      </c>
      <c r="H20" s="3">
        <f>Data!V452</f>
        <v>0.89789603960396036</v>
      </c>
      <c r="I20" s="3">
        <f>Data!W452</f>
        <v>2.9524859075088599E-2</v>
      </c>
      <c r="J20" s="3">
        <f>Data!X452</f>
        <v>2.0306982423036368</v>
      </c>
      <c r="K20" s="3"/>
    </row>
    <row r="21" spans="1:11" x14ac:dyDescent="0.25">
      <c r="A21" s="2">
        <f>Data!C21</f>
        <v>42156</v>
      </c>
      <c r="B21" s="1" t="str">
        <f>Data!D21</f>
        <v>3_month</v>
      </c>
      <c r="C21" s="3">
        <f>Data!Q453</f>
        <v>9.5602294455066923E-3</v>
      </c>
      <c r="D21" s="3">
        <f>Data!R453</f>
        <v>0.13384321223709369</v>
      </c>
      <c r="E21" s="3">
        <f>Data!S453</f>
        <v>9.0545536859578963E-3</v>
      </c>
      <c r="F21" s="3">
        <f>Data!T453</f>
        <v>0.12172086823109234</v>
      </c>
      <c r="G21" s="3">
        <f>Data!U453</f>
        <v>9.2821782178217817E-3</v>
      </c>
      <c r="H21" s="3">
        <f>Data!V453</f>
        <v>0.89789603960396036</v>
      </c>
      <c r="I21" s="3">
        <f>Data!W453</f>
        <v>2.1691733198024275E-2</v>
      </c>
      <c r="J21" s="3">
        <f>Data!X453</f>
        <v>2.052389975501661</v>
      </c>
      <c r="K21" s="3"/>
    </row>
    <row r="22" spans="1:11" x14ac:dyDescent="0.25">
      <c r="A22" s="2">
        <f>Data!C22</f>
        <v>42156</v>
      </c>
      <c r="B22" s="1" t="str">
        <f>Data!D22</f>
        <v>4_month</v>
      </c>
      <c r="C22" s="3">
        <f>Data!Q454</f>
        <v>9.5602294455066923E-3</v>
      </c>
      <c r="D22" s="3">
        <f>Data!R454</f>
        <v>0.13575525812619502</v>
      </c>
      <c r="E22" s="3">
        <f>Data!S454</f>
        <v>1.6151479329627672E-2</v>
      </c>
      <c r="F22" s="3">
        <f>Data!T454</f>
        <v>0.13787234756072</v>
      </c>
      <c r="G22" s="3">
        <f>Data!U454</f>
        <v>1.6707920792079209E-2</v>
      </c>
      <c r="H22" s="3">
        <f>Data!V454</f>
        <v>0.89975247524752477</v>
      </c>
      <c r="I22" s="3">
        <f>Data!W454</f>
        <v>4.3327968540644253E-2</v>
      </c>
      <c r="J22" s="3">
        <f>Data!X454</f>
        <v>2.0957179440423053</v>
      </c>
      <c r="K22" s="3"/>
    </row>
    <row r="23" spans="1:11" x14ac:dyDescent="0.25">
      <c r="A23" s="2">
        <f>Data!C23</f>
        <v>42156</v>
      </c>
      <c r="B23" s="1" t="str">
        <f>Data!D23</f>
        <v>5_month</v>
      </c>
      <c r="C23" s="3">
        <f>Data!Q455</f>
        <v>3.8240917782026767E-3</v>
      </c>
      <c r="D23" s="3">
        <f>Data!R455</f>
        <v>0.13575525812619502</v>
      </c>
      <c r="E23" s="3">
        <f>Data!S455</f>
        <v>1.3741123603041659E-2</v>
      </c>
      <c r="F23" s="3">
        <f>Data!T455</f>
        <v>0.15161347116376167</v>
      </c>
      <c r="G23" s="3">
        <f>Data!U455</f>
        <v>1.3613861386138614E-2</v>
      </c>
      <c r="H23" s="3">
        <f>Data!V455</f>
        <v>0.89975247524752477</v>
      </c>
      <c r="I23" s="3">
        <f>Data!W455</f>
        <v>4.3153546709373589E-2</v>
      </c>
      <c r="J23" s="3">
        <f>Data!X455</f>
        <v>2.1388714907516788</v>
      </c>
      <c r="K23" s="3"/>
    </row>
    <row r="24" spans="1:11" x14ac:dyDescent="0.25">
      <c r="A24" s="2">
        <f>Data!C24</f>
        <v>42156</v>
      </c>
      <c r="B24" s="1" t="str">
        <f>Data!D24</f>
        <v>6_month</v>
      </c>
      <c r="C24" s="3">
        <f>Data!Q456</f>
        <v>7.6481835564053535E-3</v>
      </c>
      <c r="D24" s="3">
        <f>Data!R456</f>
        <v>0.13766730401529637</v>
      </c>
      <c r="E24" s="3">
        <f>Data!S456</f>
        <v>1.2512890163233481E-2</v>
      </c>
      <c r="F24" s="3">
        <f>Data!T456</f>
        <v>0.16412636132699515</v>
      </c>
      <c r="G24" s="3">
        <f>Data!U456</f>
        <v>1.1757425742574257E-2</v>
      </c>
      <c r="H24" s="3">
        <f>Data!V456</f>
        <v>0.89975247524752477</v>
      </c>
      <c r="I24" s="3">
        <f>Data!W456</f>
        <v>2.7178092617992405E-2</v>
      </c>
      <c r="J24" s="3">
        <f>Data!X456</f>
        <v>2.1660495833696713</v>
      </c>
      <c r="K24" s="3"/>
    </row>
    <row r="25" spans="1:11" x14ac:dyDescent="0.25">
      <c r="A25" s="2">
        <f>Data!C25</f>
        <v>42156</v>
      </c>
      <c r="B25" s="1" t="str">
        <f>Data!D25</f>
        <v>7_to_12_month</v>
      </c>
      <c r="C25" s="3">
        <f>Data!Q457</f>
        <v>0</v>
      </c>
      <c r="D25" s="3">
        <f>Data!R457</f>
        <v>0</v>
      </c>
      <c r="E25" s="3">
        <f>Data!S457</f>
        <v>0</v>
      </c>
      <c r="F25" s="3">
        <f>Data!T457</f>
        <v>0</v>
      </c>
      <c r="G25" s="3">
        <f>Data!U457</f>
        <v>0</v>
      </c>
      <c r="H25" s="3">
        <f>Data!V457</f>
        <v>0</v>
      </c>
      <c r="I25" s="3">
        <f>Data!W457</f>
        <v>0</v>
      </c>
      <c r="J25" s="3">
        <f>Data!X457</f>
        <v>0</v>
      </c>
      <c r="K25" s="3"/>
    </row>
    <row r="26" spans="1:11" x14ac:dyDescent="0.25">
      <c r="A26" s="2">
        <f>Data!C26</f>
        <v>42186</v>
      </c>
      <c r="B26" s="1" t="str">
        <f>Data!D26</f>
        <v>same_month</v>
      </c>
      <c r="C26" s="3">
        <f>Data!Q458</f>
        <v>6.4814814814814811E-2</v>
      </c>
      <c r="D26" s="3">
        <f>Data!R458</f>
        <v>6.4814814814814811E-2</v>
      </c>
      <c r="E26" s="3">
        <f>Data!S458</f>
        <v>6.9824100032252465E-2</v>
      </c>
      <c r="F26" s="3">
        <f>Data!T458</f>
        <v>6.9824100032252465E-2</v>
      </c>
      <c r="G26" s="3">
        <f>Data!U458</f>
        <v>0.96147403685092125</v>
      </c>
      <c r="H26" s="3">
        <f>Data!V458</f>
        <v>0.96147403685092125</v>
      </c>
      <c r="I26" s="3">
        <f>Data!W458</f>
        <v>1.9620806091047693</v>
      </c>
      <c r="J26" s="3">
        <f>Data!X458</f>
        <v>1.9620806091047693</v>
      </c>
      <c r="K26" s="3"/>
    </row>
    <row r="27" spans="1:11" x14ac:dyDescent="0.25">
      <c r="A27" s="2">
        <f>Data!C27</f>
        <v>42186</v>
      </c>
      <c r="B27" s="1" t="str">
        <f>Data!D27</f>
        <v>1_month</v>
      </c>
      <c r="C27" s="3">
        <f>Data!Q459</f>
        <v>9.2592592592592587E-3</v>
      </c>
      <c r="D27" s="3">
        <f>Data!R459</f>
        <v>7.098765432098765E-2</v>
      </c>
      <c r="E27" s="3">
        <f>Data!S459</f>
        <v>5.0710794651053163E-3</v>
      </c>
      <c r="F27" s="3">
        <f>Data!T459</f>
        <v>7.4895179497357772E-2</v>
      </c>
      <c r="G27" s="3">
        <f>Data!U459</f>
        <v>2.7638190954773871E-2</v>
      </c>
      <c r="H27" s="3">
        <f>Data!V459</f>
        <v>0.96398659966499167</v>
      </c>
      <c r="I27" s="3">
        <f>Data!W459</f>
        <v>5.5129967917239571E-2</v>
      </c>
      <c r="J27" s="3">
        <f>Data!X459</f>
        <v>2.0172105770220088</v>
      </c>
      <c r="K27" s="3"/>
    </row>
    <row r="28" spans="1:11" x14ac:dyDescent="0.25">
      <c r="A28" s="2">
        <f>Data!C28</f>
        <v>42186</v>
      </c>
      <c r="B28" s="1" t="str">
        <f>Data!D28</f>
        <v>2_month</v>
      </c>
      <c r="C28" s="3">
        <f>Data!Q460</f>
        <v>6.1728395061728392E-3</v>
      </c>
      <c r="D28" s="3">
        <f>Data!R460</f>
        <v>7.716049382716049E-2</v>
      </c>
      <c r="E28" s="3">
        <f>Data!S460</f>
        <v>5.9493388245217957E-3</v>
      </c>
      <c r="F28" s="3">
        <f>Data!T460</f>
        <v>8.0844518321879569E-2</v>
      </c>
      <c r="G28" s="3">
        <f>Data!U460</f>
        <v>1.0887772194304857E-2</v>
      </c>
      <c r="H28" s="3">
        <f>Data!V460</f>
        <v>0.96649916247906198</v>
      </c>
      <c r="I28" s="3">
        <f>Data!W460</f>
        <v>1.8641673915686881E-2</v>
      </c>
      <c r="J28" s="3">
        <f>Data!X460</f>
        <v>2.0358522509376957</v>
      </c>
      <c r="K28" s="3"/>
    </row>
    <row r="29" spans="1:11" x14ac:dyDescent="0.25">
      <c r="A29" s="2">
        <f>Data!C29</f>
        <v>42186</v>
      </c>
      <c r="B29" s="1" t="str">
        <f>Data!D29</f>
        <v>3_month</v>
      </c>
      <c r="C29" s="3">
        <f>Data!Q461</f>
        <v>1.2345679012345678E-2</v>
      </c>
      <c r="D29" s="3">
        <f>Data!R461</f>
        <v>8.3333333333333329E-2</v>
      </c>
      <c r="E29" s="3">
        <f>Data!S461</f>
        <v>5.4332994268985538E-3</v>
      </c>
      <c r="F29" s="3">
        <f>Data!T461</f>
        <v>8.6277817748778129E-2</v>
      </c>
      <c r="G29" s="3">
        <f>Data!U461</f>
        <v>1.2562814070351759E-2</v>
      </c>
      <c r="H29" s="3">
        <f>Data!V461</f>
        <v>0.96733668341708545</v>
      </c>
      <c r="I29" s="3">
        <f>Data!W461</f>
        <v>3.3326785831205394E-2</v>
      </c>
      <c r="J29" s="3">
        <f>Data!X461</f>
        <v>2.0691790367689014</v>
      </c>
      <c r="K29" s="3"/>
    </row>
    <row r="30" spans="1:11" x14ac:dyDescent="0.25">
      <c r="A30" s="2">
        <f>Data!C30</f>
        <v>42186</v>
      </c>
      <c r="B30" s="1" t="str">
        <f>Data!D30</f>
        <v>4_month</v>
      </c>
      <c r="C30" s="3">
        <f>Data!Q462</f>
        <v>9.2592592592592587E-3</v>
      </c>
      <c r="D30" s="3">
        <f>Data!R462</f>
        <v>8.6419753086419748E-2</v>
      </c>
      <c r="E30" s="3">
        <f>Data!S462</f>
        <v>1.8408713126752177E-3</v>
      </c>
      <c r="F30" s="3">
        <f>Data!T462</f>
        <v>8.8118689061453342E-2</v>
      </c>
      <c r="G30" s="3">
        <f>Data!U462</f>
        <v>1.7587939698492462E-2</v>
      </c>
      <c r="H30" s="3">
        <f>Data!V462</f>
        <v>0.96817420435510892</v>
      </c>
      <c r="I30" s="3">
        <f>Data!W462</f>
        <v>4.9508469661681209E-2</v>
      </c>
      <c r="J30" s="3">
        <f>Data!X462</f>
        <v>2.1186875064305823</v>
      </c>
      <c r="K30" s="3"/>
    </row>
    <row r="31" spans="1:11" x14ac:dyDescent="0.25">
      <c r="A31" s="2">
        <f>Data!C31</f>
        <v>42186</v>
      </c>
      <c r="B31" s="1" t="str">
        <f>Data!D31</f>
        <v>5_month</v>
      </c>
      <c r="C31" s="3">
        <f>Data!Q463</f>
        <v>9.2592592592592587E-3</v>
      </c>
      <c r="D31" s="3">
        <f>Data!R463</f>
        <v>8.9506172839506168E-2</v>
      </c>
      <c r="E31" s="3">
        <f>Data!S463</f>
        <v>1.4935371027364974E-2</v>
      </c>
      <c r="F31" s="3">
        <f>Data!T463</f>
        <v>0.10305406008881832</v>
      </c>
      <c r="G31" s="3">
        <f>Data!U463</f>
        <v>7.537688442211055E-3</v>
      </c>
      <c r="H31" s="3">
        <f>Data!V463</f>
        <v>0.96901172529313229</v>
      </c>
      <c r="I31" s="3">
        <f>Data!W463</f>
        <v>1.9810870724247271E-2</v>
      </c>
      <c r="J31" s="3">
        <f>Data!X463</f>
        <v>2.1384983771548298</v>
      </c>
      <c r="K31" s="3"/>
    </row>
    <row r="32" spans="1:11" x14ac:dyDescent="0.25">
      <c r="A32" s="2">
        <f>Data!C32</f>
        <v>42186</v>
      </c>
      <c r="B32" s="1" t="str">
        <f>Data!D32</f>
        <v>6_month</v>
      </c>
      <c r="C32" s="3">
        <f>Data!Q464</f>
        <v>0</v>
      </c>
      <c r="D32" s="3">
        <f>Data!R464</f>
        <v>0</v>
      </c>
      <c r="E32" s="3">
        <f>Data!S464</f>
        <v>0</v>
      </c>
      <c r="F32" s="3">
        <f>Data!T464</f>
        <v>0</v>
      </c>
      <c r="G32" s="3">
        <f>Data!U464</f>
        <v>0</v>
      </c>
      <c r="H32" s="3">
        <f>Data!V464</f>
        <v>0</v>
      </c>
      <c r="I32" s="3">
        <f>Data!W464</f>
        <v>0</v>
      </c>
      <c r="J32" s="3">
        <f>Data!X464</f>
        <v>0</v>
      </c>
      <c r="K32" s="3"/>
    </row>
    <row r="33" spans="1:11" x14ac:dyDescent="0.25">
      <c r="A33" s="2">
        <f>Data!C33</f>
        <v>42186</v>
      </c>
      <c r="B33" s="1" t="str">
        <f>Data!D33</f>
        <v>7_to_12_month</v>
      </c>
      <c r="C33" s="3">
        <f>Data!Q465</f>
        <v>0</v>
      </c>
      <c r="D33" s="3">
        <f>Data!R465</f>
        <v>0</v>
      </c>
      <c r="E33" s="3">
        <f>Data!S465</f>
        <v>0</v>
      </c>
      <c r="F33" s="3">
        <f>Data!T465</f>
        <v>0</v>
      </c>
      <c r="G33" s="3">
        <f>Data!U465</f>
        <v>0</v>
      </c>
      <c r="H33" s="3">
        <f>Data!V465</f>
        <v>0</v>
      </c>
      <c r="I33" s="3">
        <f>Data!W465</f>
        <v>0</v>
      </c>
      <c r="J33" s="3">
        <f>Data!X465</f>
        <v>0</v>
      </c>
      <c r="K33" s="3"/>
    </row>
    <row r="34" spans="1:11" x14ac:dyDescent="0.25">
      <c r="A34" s="2">
        <f>Data!C34</f>
        <v>42217</v>
      </c>
      <c r="B34" s="1" t="str">
        <f>Data!D34</f>
        <v>same_month</v>
      </c>
      <c r="C34" s="3">
        <f>Data!Q466</f>
        <v>0.13183279742765272</v>
      </c>
      <c r="D34" s="3">
        <f>Data!R466</f>
        <v>0.13183279742765272</v>
      </c>
      <c r="E34" s="3">
        <f>Data!S466</f>
        <v>0.1955274292251539</v>
      </c>
      <c r="F34" s="3">
        <f>Data!T466</f>
        <v>0.1955274292251539</v>
      </c>
      <c r="G34" s="3">
        <f>Data!U466</f>
        <v>0.91098901098901097</v>
      </c>
      <c r="H34" s="3">
        <f>Data!V466</f>
        <v>0.91098901098901097</v>
      </c>
      <c r="I34" s="3">
        <f>Data!W466</f>
        <v>1.8214408205262211</v>
      </c>
      <c r="J34" s="3">
        <f>Data!X466</f>
        <v>1.8214408205262211</v>
      </c>
      <c r="K34" s="3"/>
    </row>
    <row r="35" spans="1:11" x14ac:dyDescent="0.25">
      <c r="A35" s="2">
        <f>Data!C35</f>
        <v>42217</v>
      </c>
      <c r="B35" s="1" t="str">
        <f>Data!D35</f>
        <v>1_month</v>
      </c>
      <c r="C35" s="3">
        <f>Data!Q467</f>
        <v>7.3954983922829579E-2</v>
      </c>
      <c r="D35" s="3">
        <f>Data!R467</f>
        <v>0.17363344051446947</v>
      </c>
      <c r="E35" s="3">
        <f>Data!S467</f>
        <v>6.8014672501770512E-2</v>
      </c>
      <c r="F35" s="3">
        <f>Data!T467</f>
        <v>0.26354210172692438</v>
      </c>
      <c r="G35" s="3">
        <f>Data!U467</f>
        <v>5.1648351648351645E-2</v>
      </c>
      <c r="H35" s="3">
        <f>Data!V467</f>
        <v>0.92747252747252751</v>
      </c>
      <c r="I35" s="3">
        <f>Data!W467</f>
        <v>7.0914109327279554E-2</v>
      </c>
      <c r="J35" s="3">
        <f>Data!X467</f>
        <v>1.8923549298535007</v>
      </c>
      <c r="K35" s="3"/>
    </row>
    <row r="36" spans="1:11" x14ac:dyDescent="0.25">
      <c r="A36" s="2">
        <f>Data!C36</f>
        <v>42217</v>
      </c>
      <c r="B36" s="1" t="str">
        <f>Data!D36</f>
        <v>2_month</v>
      </c>
      <c r="C36" s="3">
        <f>Data!Q468</f>
        <v>5.1446945337620578E-2</v>
      </c>
      <c r="D36" s="3">
        <f>Data!R468</f>
        <v>0.18327974276527331</v>
      </c>
      <c r="E36" s="3">
        <f>Data!S468</f>
        <v>7.4442971544789266E-2</v>
      </c>
      <c r="F36" s="3">
        <f>Data!T468</f>
        <v>0.33798507327171368</v>
      </c>
      <c r="G36" s="3">
        <f>Data!U468</f>
        <v>6.5934065934065936E-2</v>
      </c>
      <c r="H36" s="3">
        <f>Data!V468</f>
        <v>0.9296703296703297</v>
      </c>
      <c r="I36" s="3">
        <f>Data!W468</f>
        <v>0.1872968691306407</v>
      </c>
      <c r="J36" s="3">
        <f>Data!X468</f>
        <v>2.0796517989841417</v>
      </c>
      <c r="K36" s="3"/>
    </row>
    <row r="37" spans="1:11" x14ac:dyDescent="0.25">
      <c r="A37" s="2">
        <f>Data!C37</f>
        <v>42217</v>
      </c>
      <c r="B37" s="1" t="str">
        <f>Data!D37</f>
        <v>3_month</v>
      </c>
      <c r="C37" s="3">
        <f>Data!Q469</f>
        <v>3.8585209003215437E-2</v>
      </c>
      <c r="D37" s="3">
        <f>Data!R469</f>
        <v>0.18327974276527331</v>
      </c>
      <c r="E37" s="3">
        <f>Data!S469</f>
        <v>6.6888812217399993E-2</v>
      </c>
      <c r="F37" s="3">
        <f>Data!T469</f>
        <v>0.40487388548911368</v>
      </c>
      <c r="G37" s="3">
        <f>Data!U469</f>
        <v>4.7252747252747251E-2</v>
      </c>
      <c r="H37" s="3">
        <f>Data!V469</f>
        <v>0.93296703296703298</v>
      </c>
      <c r="I37" s="3">
        <f>Data!W469</f>
        <v>0.23720785902105213</v>
      </c>
      <c r="J37" s="3">
        <f>Data!X469</f>
        <v>2.3168596580051934</v>
      </c>
      <c r="K37" s="3"/>
    </row>
    <row r="38" spans="1:11" x14ac:dyDescent="0.25">
      <c r="A38" s="2">
        <f>Data!C38</f>
        <v>42217</v>
      </c>
      <c r="B38" s="1" t="str">
        <f>Data!D38</f>
        <v>4_month</v>
      </c>
      <c r="C38" s="3">
        <f>Data!Q470</f>
        <v>4.8231511254019289E-2</v>
      </c>
      <c r="D38" s="3">
        <f>Data!R470</f>
        <v>0.18971061093247588</v>
      </c>
      <c r="E38" s="3">
        <f>Data!S470</f>
        <v>9.5988668761008922E-2</v>
      </c>
      <c r="F38" s="3">
        <f>Data!T470</f>
        <v>0.5008625542501226</v>
      </c>
      <c r="G38" s="3">
        <f>Data!U470</f>
        <v>3.5164835164835165E-2</v>
      </c>
      <c r="H38" s="3">
        <f>Data!V470</f>
        <v>0.93516483516483517</v>
      </c>
      <c r="I38" s="3">
        <f>Data!W470</f>
        <v>0.17241829851867579</v>
      </c>
      <c r="J38" s="3">
        <f>Data!X470</f>
        <v>2.4892779565238694</v>
      </c>
      <c r="K38" s="3"/>
    </row>
    <row r="39" spans="1:11" x14ac:dyDescent="0.25">
      <c r="A39" s="2">
        <f>Data!C39</f>
        <v>42217</v>
      </c>
      <c r="B39" s="1" t="str">
        <f>Data!D39</f>
        <v>5_month</v>
      </c>
      <c r="C39" s="3">
        <f>Data!Q471</f>
        <v>0</v>
      </c>
      <c r="D39" s="3">
        <f>Data!R471</f>
        <v>0</v>
      </c>
      <c r="E39" s="3">
        <f>Data!S471</f>
        <v>0</v>
      </c>
      <c r="F39" s="3">
        <f>Data!T471</f>
        <v>0</v>
      </c>
      <c r="G39" s="3">
        <f>Data!U471</f>
        <v>0</v>
      </c>
      <c r="H39" s="3">
        <f>Data!V471</f>
        <v>0</v>
      </c>
      <c r="I39" s="3">
        <f>Data!W471</f>
        <v>0</v>
      </c>
      <c r="J39" s="3">
        <f>Data!X471</f>
        <v>0</v>
      </c>
      <c r="K39" s="3"/>
    </row>
    <row r="40" spans="1:11" x14ac:dyDescent="0.25">
      <c r="A40" s="2">
        <f>Data!C40</f>
        <v>42217</v>
      </c>
      <c r="B40" s="1" t="str">
        <f>Data!D40</f>
        <v>6_month</v>
      </c>
      <c r="C40" s="3">
        <f>Data!Q472</f>
        <v>0</v>
      </c>
      <c r="D40" s="3">
        <f>Data!R472</f>
        <v>0</v>
      </c>
      <c r="E40" s="3">
        <f>Data!S472</f>
        <v>0</v>
      </c>
      <c r="F40" s="3">
        <f>Data!T472</f>
        <v>0</v>
      </c>
      <c r="G40" s="3">
        <f>Data!U472</f>
        <v>0</v>
      </c>
      <c r="H40" s="3">
        <f>Data!V472</f>
        <v>0</v>
      </c>
      <c r="I40" s="3">
        <f>Data!W472</f>
        <v>0</v>
      </c>
      <c r="J40" s="3">
        <f>Data!X472</f>
        <v>0</v>
      </c>
      <c r="K40" s="3"/>
    </row>
    <row r="41" spans="1:11" x14ac:dyDescent="0.25">
      <c r="A41" s="2">
        <f>Data!C41</f>
        <v>42217</v>
      </c>
      <c r="B41" s="1" t="str">
        <f>Data!D41</f>
        <v>7_to_12_month</v>
      </c>
      <c r="C41" s="3">
        <f>Data!Q473</f>
        <v>0</v>
      </c>
      <c r="D41" s="3">
        <f>Data!R473</f>
        <v>0</v>
      </c>
      <c r="E41" s="3">
        <f>Data!S473</f>
        <v>0</v>
      </c>
      <c r="F41" s="3">
        <f>Data!T473</f>
        <v>0</v>
      </c>
      <c r="G41" s="3">
        <f>Data!U473</f>
        <v>0</v>
      </c>
      <c r="H41" s="3">
        <f>Data!V473</f>
        <v>0</v>
      </c>
      <c r="I41" s="3">
        <f>Data!W473</f>
        <v>0</v>
      </c>
      <c r="J41" s="3">
        <f>Data!X473</f>
        <v>0</v>
      </c>
      <c r="K41" s="3"/>
    </row>
    <row r="42" spans="1:11" x14ac:dyDescent="0.25">
      <c r="A42" s="2">
        <f>Data!C42</f>
        <v>42248</v>
      </c>
      <c r="B42" s="1" t="str">
        <f>Data!D42</f>
        <v>same_month</v>
      </c>
      <c r="C42" s="3">
        <f>Data!Q474</f>
        <v>0.14393939393939395</v>
      </c>
      <c r="D42" s="3">
        <f>Data!R474</f>
        <v>0.14393939393939395</v>
      </c>
      <c r="E42" s="3">
        <f>Data!S474</f>
        <v>0.24443345422573909</v>
      </c>
      <c r="F42" s="3">
        <f>Data!T474</f>
        <v>0.24443345422573909</v>
      </c>
      <c r="G42" s="3">
        <f>Data!U474</f>
        <v>0.84463107378524294</v>
      </c>
      <c r="H42" s="3">
        <f>Data!V474</f>
        <v>0.84463107378524294</v>
      </c>
      <c r="I42" s="3">
        <f>Data!W474</f>
        <v>1.6203636243211021</v>
      </c>
      <c r="J42" s="3">
        <f>Data!X474</f>
        <v>1.6203636243211021</v>
      </c>
      <c r="K42" s="3"/>
    </row>
    <row r="43" spans="1:11" x14ac:dyDescent="0.25">
      <c r="A43" s="2">
        <f>Data!C43</f>
        <v>42248</v>
      </c>
      <c r="B43" s="1" t="str">
        <f>Data!D43</f>
        <v>1_month</v>
      </c>
      <c r="C43" s="3">
        <f>Data!Q475</f>
        <v>2.7272727272727271E-2</v>
      </c>
      <c r="D43" s="3">
        <f>Data!R475</f>
        <v>0.16060606060606061</v>
      </c>
      <c r="E43" s="3">
        <f>Data!S475</f>
        <v>7.6959006484229042E-2</v>
      </c>
      <c r="F43" s="3">
        <f>Data!T475</f>
        <v>0.32139246070996813</v>
      </c>
      <c r="G43" s="3">
        <f>Data!U475</f>
        <v>3.1193761247750449E-2</v>
      </c>
      <c r="H43" s="3">
        <f>Data!V475</f>
        <v>0.85002999400119972</v>
      </c>
      <c r="I43" s="3">
        <f>Data!W475</f>
        <v>0.1201980394754272</v>
      </c>
      <c r="J43" s="3">
        <f>Data!X475</f>
        <v>1.7405616637965293</v>
      </c>
      <c r="K43" s="3"/>
    </row>
    <row r="44" spans="1:11" x14ac:dyDescent="0.25">
      <c r="A44" s="2">
        <f>Data!C44</f>
        <v>42248</v>
      </c>
      <c r="B44" s="1" t="str">
        <f>Data!D44</f>
        <v>2_month</v>
      </c>
      <c r="C44" s="3">
        <f>Data!Q476</f>
        <v>1.0606060606060607E-2</v>
      </c>
      <c r="D44" s="3">
        <f>Data!R476</f>
        <v>0.16363636363636364</v>
      </c>
      <c r="E44" s="3">
        <f>Data!S476</f>
        <v>5.3791625453346523E-2</v>
      </c>
      <c r="F44" s="3">
        <f>Data!T476</f>
        <v>0.37518408616331467</v>
      </c>
      <c r="G44" s="3">
        <f>Data!U476</f>
        <v>1.6796640671865627E-2</v>
      </c>
      <c r="H44" s="3">
        <f>Data!V476</f>
        <v>0.85122975404919021</v>
      </c>
      <c r="I44" s="3">
        <f>Data!W476</f>
        <v>6.3418995893495825E-2</v>
      </c>
      <c r="J44" s="3">
        <f>Data!X476</f>
        <v>1.8039806596900252</v>
      </c>
      <c r="K44" s="3"/>
    </row>
    <row r="45" spans="1:11" x14ac:dyDescent="0.25">
      <c r="A45" s="2">
        <f>Data!C45</f>
        <v>42248</v>
      </c>
      <c r="B45" s="1" t="str">
        <f>Data!D45</f>
        <v>3_month</v>
      </c>
      <c r="C45" s="3">
        <f>Data!Q477</f>
        <v>1.9696969696969695E-2</v>
      </c>
      <c r="D45" s="3">
        <f>Data!R477</f>
        <v>0.17272727272727273</v>
      </c>
      <c r="E45" s="3">
        <f>Data!S477</f>
        <v>8.5564347730519838E-2</v>
      </c>
      <c r="F45" s="3">
        <f>Data!T477</f>
        <v>0.46074843389383446</v>
      </c>
      <c r="G45" s="3">
        <f>Data!U477</f>
        <v>2.0995800839832032E-2</v>
      </c>
      <c r="H45" s="3">
        <f>Data!V477</f>
        <v>0.85422915416916612</v>
      </c>
      <c r="I45" s="3">
        <f>Data!W477</f>
        <v>7.0406676380977612E-2</v>
      </c>
      <c r="J45" s="3">
        <f>Data!X477</f>
        <v>1.8743873360710028</v>
      </c>
      <c r="K45" s="3"/>
    </row>
    <row r="46" spans="1:11" x14ac:dyDescent="0.25">
      <c r="A46" s="2">
        <f>Data!C46</f>
        <v>42248</v>
      </c>
      <c r="B46" s="1" t="str">
        <f>Data!D46</f>
        <v>4_month</v>
      </c>
      <c r="C46" s="3">
        <f>Data!Q478</f>
        <v>0</v>
      </c>
      <c r="D46" s="3">
        <f>Data!R478</f>
        <v>0</v>
      </c>
      <c r="E46" s="3">
        <f>Data!S478</f>
        <v>0</v>
      </c>
      <c r="F46" s="3">
        <f>Data!T478</f>
        <v>0</v>
      </c>
      <c r="G46" s="3">
        <f>Data!U478</f>
        <v>0</v>
      </c>
      <c r="H46" s="3">
        <f>Data!V478</f>
        <v>0</v>
      </c>
      <c r="I46" s="3">
        <f>Data!W478</f>
        <v>0</v>
      </c>
      <c r="J46" s="3">
        <f>Data!X478</f>
        <v>0</v>
      </c>
      <c r="K46" s="3"/>
    </row>
    <row r="47" spans="1:11" x14ac:dyDescent="0.25">
      <c r="A47" s="2">
        <f>Data!C47</f>
        <v>42248</v>
      </c>
      <c r="B47" s="1" t="str">
        <f>Data!D47</f>
        <v>5_month</v>
      </c>
      <c r="C47" s="3">
        <f>Data!Q479</f>
        <v>0</v>
      </c>
      <c r="D47" s="3">
        <f>Data!R479</f>
        <v>0</v>
      </c>
      <c r="E47" s="3">
        <f>Data!S479</f>
        <v>0</v>
      </c>
      <c r="F47" s="3">
        <f>Data!T479</f>
        <v>0</v>
      </c>
      <c r="G47" s="3">
        <f>Data!U479</f>
        <v>0</v>
      </c>
      <c r="H47" s="3">
        <f>Data!V479</f>
        <v>0</v>
      </c>
      <c r="I47" s="3">
        <f>Data!W479</f>
        <v>0</v>
      </c>
      <c r="J47" s="3">
        <f>Data!X479</f>
        <v>0</v>
      </c>
      <c r="K47" s="3"/>
    </row>
    <row r="48" spans="1:11" x14ac:dyDescent="0.25">
      <c r="A48" s="2">
        <f>Data!C48</f>
        <v>42248</v>
      </c>
      <c r="B48" s="1" t="str">
        <f>Data!D48</f>
        <v>6_month</v>
      </c>
      <c r="C48" s="3">
        <f>Data!Q480</f>
        <v>0</v>
      </c>
      <c r="D48" s="3">
        <f>Data!R480</f>
        <v>0</v>
      </c>
      <c r="E48" s="3">
        <f>Data!S480</f>
        <v>0</v>
      </c>
      <c r="F48" s="3">
        <f>Data!T480</f>
        <v>0</v>
      </c>
      <c r="G48" s="3">
        <f>Data!U480</f>
        <v>0</v>
      </c>
      <c r="H48" s="3">
        <f>Data!V480</f>
        <v>0</v>
      </c>
      <c r="I48" s="3">
        <f>Data!W480</f>
        <v>0</v>
      </c>
      <c r="J48" s="3">
        <f>Data!X480</f>
        <v>0</v>
      </c>
      <c r="K48" s="3"/>
    </row>
    <row r="49" spans="1:11" x14ac:dyDescent="0.25">
      <c r="A49" s="2">
        <f>Data!C49</f>
        <v>42248</v>
      </c>
      <c r="B49" s="1" t="str">
        <f>Data!D49</f>
        <v>7_to_12_month</v>
      </c>
      <c r="C49" s="3">
        <f>Data!Q481</f>
        <v>0</v>
      </c>
      <c r="D49" s="3">
        <f>Data!R481</f>
        <v>0</v>
      </c>
      <c r="E49" s="3">
        <f>Data!S481</f>
        <v>0</v>
      </c>
      <c r="F49" s="3">
        <f>Data!T481</f>
        <v>0</v>
      </c>
      <c r="G49" s="3">
        <f>Data!U481</f>
        <v>0</v>
      </c>
      <c r="H49" s="3">
        <f>Data!V481</f>
        <v>0</v>
      </c>
      <c r="I49" s="3">
        <f>Data!W481</f>
        <v>0</v>
      </c>
      <c r="J49" s="3">
        <f>Data!X481</f>
        <v>0</v>
      </c>
      <c r="K49" s="3"/>
    </row>
    <row r="50" spans="1:11" x14ac:dyDescent="0.25">
      <c r="A50" s="2">
        <f>Data!C50</f>
        <v>42278</v>
      </c>
      <c r="B50" s="1" t="str">
        <f>Data!D50</f>
        <v>same_month</v>
      </c>
      <c r="C50" s="3">
        <f>Data!Q482</f>
        <v>0.19027484143763213</v>
      </c>
      <c r="D50" s="3">
        <f>Data!R482</f>
        <v>0.19027484143763213</v>
      </c>
      <c r="E50" s="3">
        <f>Data!S482</f>
        <v>1.130541247994596</v>
      </c>
      <c r="F50" s="3">
        <f>Data!T482</f>
        <v>1.130541247994596</v>
      </c>
      <c r="G50" s="3">
        <f>Data!U482</f>
        <v>0.8736998514115899</v>
      </c>
      <c r="H50" s="3">
        <f>Data!V482</f>
        <v>0.8736998514115899</v>
      </c>
      <c r="I50" s="3">
        <f>Data!W482</f>
        <v>1.7633785942492013</v>
      </c>
      <c r="J50" s="3">
        <f>Data!X482</f>
        <v>1.7633785942492013</v>
      </c>
      <c r="K50" s="3"/>
    </row>
    <row r="51" spans="1:11" x14ac:dyDescent="0.25">
      <c r="A51" s="2">
        <f>Data!C51</f>
        <v>42278</v>
      </c>
      <c r="B51" s="1" t="str">
        <f>Data!D51</f>
        <v>1_month</v>
      </c>
      <c r="C51" s="3">
        <f>Data!Q483</f>
        <v>0.11839323467230443</v>
      </c>
      <c r="D51" s="3">
        <f>Data!R483</f>
        <v>0.22410147991543342</v>
      </c>
      <c r="E51" s="3">
        <f>Data!S483</f>
        <v>1.2099833938472797</v>
      </c>
      <c r="F51" s="3">
        <f>Data!T483</f>
        <v>2.3405246418418755</v>
      </c>
      <c r="G51" s="3">
        <f>Data!U483</f>
        <v>9.9554234769687958E-2</v>
      </c>
      <c r="H51" s="3">
        <f>Data!V483</f>
        <v>0.88781575037147098</v>
      </c>
      <c r="I51" s="3">
        <f>Data!W483</f>
        <v>0.89272719204827833</v>
      </c>
      <c r="J51" s="3">
        <f>Data!X483</f>
        <v>2.6561057862974797</v>
      </c>
      <c r="K51" s="3"/>
    </row>
    <row r="52" spans="1:11" x14ac:dyDescent="0.25">
      <c r="A52" s="2">
        <f>Data!C52</f>
        <v>42278</v>
      </c>
      <c r="B52" s="1" t="str">
        <f>Data!D52</f>
        <v>2_month</v>
      </c>
      <c r="C52" s="3">
        <f>Data!Q484</f>
        <v>8.6680761099365747E-2</v>
      </c>
      <c r="D52" s="3">
        <f>Data!R484</f>
        <v>0.23678646934460887</v>
      </c>
      <c r="E52" s="3">
        <f>Data!S484</f>
        <v>0.74879675757831632</v>
      </c>
      <c r="F52" s="3">
        <f>Data!T484</f>
        <v>3.089321399420192</v>
      </c>
      <c r="G52" s="3">
        <f>Data!U484</f>
        <v>8.0237741456166425E-2</v>
      </c>
      <c r="H52" s="3">
        <f>Data!V484</f>
        <v>0.89524517087667166</v>
      </c>
      <c r="I52" s="3">
        <f>Data!W484</f>
        <v>0.6241347177848775</v>
      </c>
      <c r="J52" s="3">
        <f>Data!X484</f>
        <v>3.2802405040823572</v>
      </c>
      <c r="K52" s="3"/>
    </row>
    <row r="53" spans="1:11" x14ac:dyDescent="0.25">
      <c r="A53" s="2">
        <f>Data!C53</f>
        <v>42278</v>
      </c>
      <c r="B53" s="1" t="str">
        <f>Data!D53</f>
        <v>3_month</v>
      </c>
      <c r="C53" s="3">
        <f>Data!Q485</f>
        <v>0</v>
      </c>
      <c r="D53" s="3">
        <f>Data!R485</f>
        <v>0</v>
      </c>
      <c r="E53" s="3">
        <f>Data!S485</f>
        <v>0</v>
      </c>
      <c r="F53" s="3">
        <f>Data!T485</f>
        <v>0</v>
      </c>
      <c r="G53" s="3">
        <f>Data!U485</f>
        <v>0</v>
      </c>
      <c r="H53" s="3">
        <f>Data!V485</f>
        <v>0</v>
      </c>
      <c r="I53" s="3">
        <f>Data!W485</f>
        <v>0</v>
      </c>
      <c r="J53" s="3">
        <f>Data!X485</f>
        <v>0</v>
      </c>
      <c r="K53" s="3"/>
    </row>
    <row r="54" spans="1:11" x14ac:dyDescent="0.25">
      <c r="A54" s="2">
        <f>Data!C54</f>
        <v>42278</v>
      </c>
      <c r="B54" s="1" t="str">
        <f>Data!D54</f>
        <v>4_month</v>
      </c>
      <c r="C54" s="3">
        <f>Data!Q486</f>
        <v>0</v>
      </c>
      <c r="D54" s="3">
        <f>Data!R486</f>
        <v>0</v>
      </c>
      <c r="E54" s="3">
        <f>Data!S486</f>
        <v>0</v>
      </c>
      <c r="F54" s="3">
        <f>Data!T486</f>
        <v>0</v>
      </c>
      <c r="G54" s="3">
        <f>Data!U486</f>
        <v>0</v>
      </c>
      <c r="H54" s="3">
        <f>Data!V486</f>
        <v>0</v>
      </c>
      <c r="I54" s="3">
        <f>Data!W486</f>
        <v>0</v>
      </c>
      <c r="J54" s="3">
        <f>Data!X486</f>
        <v>0</v>
      </c>
      <c r="K54" s="3"/>
    </row>
    <row r="55" spans="1:11" x14ac:dyDescent="0.25">
      <c r="A55" s="2">
        <f>Data!C55</f>
        <v>42278</v>
      </c>
      <c r="B55" s="1" t="str">
        <f>Data!D55</f>
        <v>5_month</v>
      </c>
      <c r="C55" s="3">
        <f>Data!Q487</f>
        <v>0</v>
      </c>
      <c r="D55" s="3">
        <f>Data!R487</f>
        <v>0</v>
      </c>
      <c r="E55" s="3">
        <f>Data!S487</f>
        <v>0</v>
      </c>
      <c r="F55" s="3">
        <f>Data!T487</f>
        <v>0</v>
      </c>
      <c r="G55" s="3">
        <f>Data!U487</f>
        <v>0</v>
      </c>
      <c r="H55" s="3">
        <f>Data!V487</f>
        <v>0</v>
      </c>
      <c r="I55" s="3">
        <f>Data!W487</f>
        <v>0</v>
      </c>
      <c r="J55" s="3">
        <f>Data!X487</f>
        <v>0</v>
      </c>
      <c r="K55" s="3"/>
    </row>
    <row r="56" spans="1:11" x14ac:dyDescent="0.25">
      <c r="A56" s="2">
        <f>Data!C56</f>
        <v>42278</v>
      </c>
      <c r="B56" s="1" t="str">
        <f>Data!D56</f>
        <v>6_month</v>
      </c>
      <c r="C56" s="3">
        <f>Data!Q488</f>
        <v>0</v>
      </c>
      <c r="D56" s="3">
        <f>Data!R488</f>
        <v>0</v>
      </c>
      <c r="E56" s="3">
        <f>Data!S488</f>
        <v>0</v>
      </c>
      <c r="F56" s="3">
        <f>Data!T488</f>
        <v>0</v>
      </c>
      <c r="G56" s="3">
        <f>Data!U488</f>
        <v>0</v>
      </c>
      <c r="H56" s="3">
        <f>Data!V488</f>
        <v>0</v>
      </c>
      <c r="I56" s="3">
        <f>Data!W488</f>
        <v>0</v>
      </c>
      <c r="J56" s="3">
        <f>Data!X488</f>
        <v>0</v>
      </c>
      <c r="K56" s="3"/>
    </row>
    <row r="57" spans="1:11" x14ac:dyDescent="0.25">
      <c r="A57" s="2">
        <f>Data!C57</f>
        <v>42278</v>
      </c>
      <c r="B57" s="1" t="str">
        <f>Data!D57</f>
        <v>7_to_12_month</v>
      </c>
      <c r="C57" s="3">
        <f>Data!Q489</f>
        <v>0</v>
      </c>
      <c r="D57" s="3">
        <f>Data!R489</f>
        <v>0</v>
      </c>
      <c r="E57" s="3">
        <f>Data!S489</f>
        <v>0</v>
      </c>
      <c r="F57" s="3">
        <f>Data!T489</f>
        <v>0</v>
      </c>
      <c r="G57" s="3">
        <f>Data!U489</f>
        <v>0</v>
      </c>
      <c r="H57" s="3">
        <f>Data!V489</f>
        <v>0</v>
      </c>
      <c r="I57" s="3">
        <f>Data!W489</f>
        <v>0</v>
      </c>
      <c r="J57" s="3">
        <f>Data!X489</f>
        <v>0</v>
      </c>
      <c r="K57" s="3"/>
    </row>
    <row r="58" spans="1:11" x14ac:dyDescent="0.25">
      <c r="A58" s="2">
        <f>Data!C58</f>
        <v>42309</v>
      </c>
      <c r="B58" s="1" t="str">
        <f>Data!D58</f>
        <v>same_month</v>
      </c>
      <c r="C58" s="3">
        <f>Data!Q490</f>
        <v>0.11141304347826086</v>
      </c>
      <c r="D58" s="3">
        <f>Data!R490</f>
        <v>0.11141304347826086</v>
      </c>
      <c r="E58" s="3">
        <f>Data!S490</f>
        <v>0.39551665512247342</v>
      </c>
      <c r="F58" s="3">
        <f>Data!T490</f>
        <v>0.39551665512247342</v>
      </c>
      <c r="G58" s="3">
        <f>Data!U490</f>
        <v>0.86372007366482506</v>
      </c>
      <c r="H58" s="3">
        <f>Data!V490</f>
        <v>0.86372007366482506</v>
      </c>
      <c r="I58" s="3">
        <f>Data!W490</f>
        <v>1.3762814462850261</v>
      </c>
      <c r="J58" s="3">
        <f>Data!X490</f>
        <v>1.3762814462850261</v>
      </c>
      <c r="K58" s="3"/>
    </row>
    <row r="59" spans="1:11" x14ac:dyDescent="0.25">
      <c r="A59" s="2">
        <f>Data!C59</f>
        <v>42309</v>
      </c>
      <c r="B59" s="1" t="str">
        <f>Data!D59</f>
        <v>1_month</v>
      </c>
      <c r="C59" s="3">
        <f>Data!Q491</f>
        <v>9.2391304347826081E-2</v>
      </c>
      <c r="D59" s="3">
        <f>Data!R491</f>
        <v>0.15760869565217392</v>
      </c>
      <c r="E59" s="3">
        <f>Data!S491</f>
        <v>0.26337132422391535</v>
      </c>
      <c r="F59" s="3">
        <f>Data!T491</f>
        <v>0.65888797934638876</v>
      </c>
      <c r="G59" s="3">
        <f>Data!U491</f>
        <v>8.7476979742173111E-2</v>
      </c>
      <c r="H59" s="3">
        <f>Data!V491</f>
        <v>0.88029465930018413</v>
      </c>
      <c r="I59" s="3">
        <f>Data!W491</f>
        <v>0.63390503466007098</v>
      </c>
      <c r="J59" s="3">
        <f>Data!X491</f>
        <v>2.0101864809450971</v>
      </c>
      <c r="K59" s="3"/>
    </row>
    <row r="60" spans="1:11" x14ac:dyDescent="0.25">
      <c r="A60" s="2">
        <f>Data!C60</f>
        <v>42309</v>
      </c>
      <c r="B60" s="1" t="str">
        <f>Data!D60</f>
        <v>2_month</v>
      </c>
      <c r="C60" s="3">
        <f>Data!Q492</f>
        <v>0</v>
      </c>
      <c r="D60" s="3">
        <f>Data!R492</f>
        <v>0</v>
      </c>
      <c r="E60" s="3">
        <f>Data!S492</f>
        <v>0</v>
      </c>
      <c r="F60" s="3">
        <f>Data!T492</f>
        <v>0</v>
      </c>
      <c r="G60" s="3">
        <f>Data!U492</f>
        <v>0</v>
      </c>
      <c r="H60" s="3">
        <f>Data!V492</f>
        <v>0</v>
      </c>
      <c r="I60" s="3">
        <f>Data!W492</f>
        <v>0</v>
      </c>
      <c r="J60" s="3">
        <f>Data!X492</f>
        <v>0</v>
      </c>
      <c r="K60" s="3"/>
    </row>
    <row r="61" spans="1:11" x14ac:dyDescent="0.25">
      <c r="A61" s="2">
        <f>Data!C61</f>
        <v>42309</v>
      </c>
      <c r="B61" s="1" t="str">
        <f>Data!D61</f>
        <v>3_month</v>
      </c>
      <c r="C61" s="3">
        <f>Data!Q493</f>
        <v>0</v>
      </c>
      <c r="D61" s="3">
        <f>Data!R493</f>
        <v>0</v>
      </c>
      <c r="E61" s="3">
        <f>Data!S493</f>
        <v>0</v>
      </c>
      <c r="F61" s="3">
        <f>Data!T493</f>
        <v>0</v>
      </c>
      <c r="G61" s="3">
        <f>Data!U493</f>
        <v>0</v>
      </c>
      <c r="H61" s="3">
        <f>Data!V493</f>
        <v>0</v>
      </c>
      <c r="I61" s="3">
        <f>Data!W493</f>
        <v>0</v>
      </c>
      <c r="J61" s="3">
        <f>Data!X493</f>
        <v>0</v>
      </c>
      <c r="K61" s="3"/>
    </row>
    <row r="62" spans="1:11" x14ac:dyDescent="0.25">
      <c r="A62" s="2">
        <f>Data!C62</f>
        <v>42309</v>
      </c>
      <c r="B62" s="1" t="str">
        <f>Data!D62</f>
        <v>4_month</v>
      </c>
      <c r="C62" s="3">
        <f>Data!Q494</f>
        <v>0</v>
      </c>
      <c r="D62" s="3">
        <f>Data!R494</f>
        <v>0</v>
      </c>
      <c r="E62" s="3">
        <f>Data!S494</f>
        <v>0</v>
      </c>
      <c r="F62" s="3">
        <f>Data!T494</f>
        <v>0</v>
      </c>
      <c r="G62" s="3">
        <f>Data!U494</f>
        <v>0</v>
      </c>
      <c r="H62" s="3">
        <f>Data!V494</f>
        <v>0</v>
      </c>
      <c r="I62" s="3">
        <f>Data!W494</f>
        <v>0</v>
      </c>
      <c r="J62" s="3">
        <f>Data!X494</f>
        <v>0</v>
      </c>
      <c r="K62" s="3"/>
    </row>
    <row r="63" spans="1:11" x14ac:dyDescent="0.25">
      <c r="A63" s="2">
        <f>Data!C63</f>
        <v>42309</v>
      </c>
      <c r="B63" s="1" t="str">
        <f>Data!D63</f>
        <v>5_month</v>
      </c>
      <c r="C63" s="3">
        <f>Data!Q495</f>
        <v>0</v>
      </c>
      <c r="D63" s="3">
        <f>Data!R495</f>
        <v>0</v>
      </c>
      <c r="E63" s="3">
        <f>Data!S495</f>
        <v>0</v>
      </c>
      <c r="F63" s="3">
        <f>Data!T495</f>
        <v>0</v>
      </c>
      <c r="G63" s="3">
        <f>Data!U495</f>
        <v>0</v>
      </c>
      <c r="H63" s="3">
        <f>Data!V495</f>
        <v>0</v>
      </c>
      <c r="I63" s="3">
        <f>Data!W495</f>
        <v>0</v>
      </c>
      <c r="J63" s="3">
        <f>Data!X495</f>
        <v>0</v>
      </c>
      <c r="K63" s="3"/>
    </row>
    <row r="64" spans="1:11" x14ac:dyDescent="0.25">
      <c r="A64" s="2">
        <f>Data!C64</f>
        <v>42309</v>
      </c>
      <c r="B64" s="1" t="str">
        <f>Data!D64</f>
        <v>6_month</v>
      </c>
      <c r="C64" s="3">
        <f>Data!Q496</f>
        <v>0</v>
      </c>
      <c r="D64" s="3">
        <f>Data!R496</f>
        <v>0</v>
      </c>
      <c r="E64" s="3">
        <f>Data!S496</f>
        <v>0</v>
      </c>
      <c r="F64" s="3">
        <f>Data!T496</f>
        <v>0</v>
      </c>
      <c r="G64" s="3">
        <f>Data!U496</f>
        <v>0</v>
      </c>
      <c r="H64" s="3">
        <f>Data!V496</f>
        <v>0</v>
      </c>
      <c r="I64" s="3">
        <f>Data!W496</f>
        <v>0</v>
      </c>
      <c r="J64" s="3">
        <f>Data!X496</f>
        <v>0</v>
      </c>
      <c r="K64" s="3"/>
    </row>
    <row r="65" spans="1:11" x14ac:dyDescent="0.25">
      <c r="A65" s="2">
        <f>Data!C65</f>
        <v>42309</v>
      </c>
      <c r="B65" s="1" t="str">
        <f>Data!D65</f>
        <v>7_to_12_month</v>
      </c>
      <c r="C65" s="3">
        <f>Data!Q497</f>
        <v>0</v>
      </c>
      <c r="D65" s="3">
        <f>Data!R497</f>
        <v>0</v>
      </c>
      <c r="E65" s="3">
        <f>Data!S497</f>
        <v>0</v>
      </c>
      <c r="F65" s="3">
        <f>Data!T497</f>
        <v>0</v>
      </c>
      <c r="G65" s="3">
        <f>Data!U497</f>
        <v>0</v>
      </c>
      <c r="H65" s="3">
        <f>Data!V497</f>
        <v>0</v>
      </c>
      <c r="I65" s="3">
        <f>Data!W497</f>
        <v>0</v>
      </c>
      <c r="J65" s="3">
        <f>Data!X497</f>
        <v>0</v>
      </c>
      <c r="K65" s="3"/>
    </row>
    <row r="66" spans="1:11" x14ac:dyDescent="0.25">
      <c r="A66" s="2">
        <f>Data!C66</f>
        <v>42339</v>
      </c>
      <c r="B66" s="1" t="str">
        <f>Data!D66</f>
        <v>same_month</v>
      </c>
      <c r="C66" s="3">
        <f>Data!Q498</f>
        <v>0.20918367346938777</v>
      </c>
      <c r="D66" s="3">
        <f>Data!R498</f>
        <v>0.20918367346938777</v>
      </c>
      <c r="E66" s="3">
        <f>Data!S498</f>
        <v>0.46500742462392664</v>
      </c>
      <c r="F66" s="3">
        <f>Data!T498</f>
        <v>0.46500742462392664</v>
      </c>
      <c r="G66" s="3">
        <f>Data!U498</f>
        <v>0.79549718574108819</v>
      </c>
      <c r="H66" s="3">
        <f>Data!V498</f>
        <v>0.79549718574108819</v>
      </c>
      <c r="I66" s="3">
        <f>Data!W498</f>
        <v>1.1193569492475932</v>
      </c>
      <c r="J66" s="3">
        <f>Data!X498</f>
        <v>1.1193569492475932</v>
      </c>
      <c r="K66" s="3"/>
    </row>
    <row r="67" spans="1:11" x14ac:dyDescent="0.25">
      <c r="A67" s="2">
        <f>Data!C67</f>
        <v>42339</v>
      </c>
      <c r="B67" s="1" t="str">
        <f>Data!D67</f>
        <v>1_month</v>
      </c>
      <c r="C67" s="3">
        <f>Data!Q499</f>
        <v>0</v>
      </c>
      <c r="D67" s="3">
        <f>Data!R499</f>
        <v>0</v>
      </c>
      <c r="E67" s="3">
        <f>Data!S499</f>
        <v>0</v>
      </c>
      <c r="F67" s="3">
        <f>Data!T499</f>
        <v>0</v>
      </c>
      <c r="G67" s="3">
        <f>Data!U499</f>
        <v>0</v>
      </c>
      <c r="H67" s="3">
        <f>Data!V499</f>
        <v>0</v>
      </c>
      <c r="I67" s="3">
        <f>Data!W499</f>
        <v>0</v>
      </c>
      <c r="J67" s="3">
        <f>Data!X499</f>
        <v>0</v>
      </c>
      <c r="K67" s="3"/>
    </row>
    <row r="68" spans="1:11" x14ac:dyDescent="0.25">
      <c r="A68" s="2">
        <f>Data!C68</f>
        <v>42339</v>
      </c>
      <c r="B68" s="1" t="str">
        <f>Data!D68</f>
        <v>2_month</v>
      </c>
      <c r="C68" s="3">
        <f>Data!Q500</f>
        <v>0</v>
      </c>
      <c r="D68" s="3">
        <f>Data!R500</f>
        <v>0</v>
      </c>
      <c r="E68" s="3">
        <f>Data!S500</f>
        <v>0</v>
      </c>
      <c r="F68" s="3">
        <f>Data!T500</f>
        <v>0</v>
      </c>
      <c r="G68" s="3">
        <f>Data!U500</f>
        <v>0</v>
      </c>
      <c r="H68" s="3">
        <f>Data!V500</f>
        <v>0</v>
      </c>
      <c r="I68" s="3">
        <f>Data!W500</f>
        <v>0</v>
      </c>
      <c r="J68" s="3">
        <f>Data!X500</f>
        <v>0</v>
      </c>
      <c r="K68" s="3"/>
    </row>
    <row r="69" spans="1:11" x14ac:dyDescent="0.25">
      <c r="A69" s="2">
        <f>Data!C69</f>
        <v>42339</v>
      </c>
      <c r="B69" s="1" t="str">
        <f>Data!D69</f>
        <v>3_month</v>
      </c>
      <c r="C69" s="3">
        <f>Data!Q501</f>
        <v>0</v>
      </c>
      <c r="D69" s="3">
        <f>Data!R501</f>
        <v>0</v>
      </c>
      <c r="E69" s="3">
        <f>Data!S501</f>
        <v>0</v>
      </c>
      <c r="F69" s="3">
        <f>Data!T501</f>
        <v>0</v>
      </c>
      <c r="G69" s="3">
        <f>Data!U501</f>
        <v>0</v>
      </c>
      <c r="H69" s="3">
        <f>Data!V501</f>
        <v>0</v>
      </c>
      <c r="I69" s="3">
        <f>Data!W501</f>
        <v>0</v>
      </c>
      <c r="J69" s="3">
        <f>Data!X501</f>
        <v>0</v>
      </c>
      <c r="K69" s="3"/>
    </row>
    <row r="70" spans="1:11" x14ac:dyDescent="0.25">
      <c r="A70" s="2">
        <f>Data!C70</f>
        <v>42339</v>
      </c>
      <c r="B70" s="1" t="str">
        <f>Data!D70</f>
        <v>4_month</v>
      </c>
      <c r="C70" s="3">
        <f>Data!Q502</f>
        <v>0</v>
      </c>
      <c r="D70" s="3">
        <f>Data!R502</f>
        <v>0</v>
      </c>
      <c r="E70" s="3">
        <f>Data!S502</f>
        <v>0</v>
      </c>
      <c r="F70" s="3">
        <f>Data!T502</f>
        <v>0</v>
      </c>
      <c r="G70" s="3">
        <f>Data!U502</f>
        <v>0</v>
      </c>
      <c r="H70" s="3">
        <f>Data!V502</f>
        <v>0</v>
      </c>
      <c r="I70" s="3">
        <f>Data!W502</f>
        <v>0</v>
      </c>
      <c r="J70" s="3">
        <f>Data!X502</f>
        <v>0</v>
      </c>
      <c r="K70" s="3"/>
    </row>
    <row r="71" spans="1:11" x14ac:dyDescent="0.25">
      <c r="A71" s="2">
        <f>Data!C71</f>
        <v>42339</v>
      </c>
      <c r="B71" s="1" t="str">
        <f>Data!D71</f>
        <v>5_month</v>
      </c>
      <c r="C71" s="3">
        <f>Data!Q503</f>
        <v>0</v>
      </c>
      <c r="D71" s="3">
        <f>Data!R503</f>
        <v>0</v>
      </c>
      <c r="E71" s="3">
        <f>Data!S503</f>
        <v>0</v>
      </c>
      <c r="F71" s="3">
        <f>Data!T503</f>
        <v>0</v>
      </c>
      <c r="G71" s="3">
        <f>Data!U503</f>
        <v>0</v>
      </c>
      <c r="H71" s="3">
        <f>Data!V503</f>
        <v>0</v>
      </c>
      <c r="I71" s="3">
        <f>Data!W503</f>
        <v>0</v>
      </c>
      <c r="J71" s="3">
        <f>Data!X503</f>
        <v>0</v>
      </c>
      <c r="K71" s="3"/>
    </row>
    <row r="72" spans="1:11" x14ac:dyDescent="0.25">
      <c r="A72" s="2">
        <f>Data!C72</f>
        <v>42339</v>
      </c>
      <c r="B72" s="1" t="str">
        <f>Data!D72</f>
        <v>6_month</v>
      </c>
      <c r="C72" s="3">
        <f>Data!Q504</f>
        <v>0</v>
      </c>
      <c r="D72" s="3">
        <f>Data!R504</f>
        <v>0</v>
      </c>
      <c r="E72" s="3">
        <f>Data!S504</f>
        <v>0</v>
      </c>
      <c r="F72" s="3">
        <f>Data!T504</f>
        <v>0</v>
      </c>
      <c r="G72" s="3">
        <f>Data!U504</f>
        <v>0</v>
      </c>
      <c r="H72" s="3">
        <f>Data!V504</f>
        <v>0</v>
      </c>
      <c r="I72" s="3">
        <f>Data!W504</f>
        <v>0</v>
      </c>
      <c r="J72" s="3">
        <f>Data!X504</f>
        <v>0</v>
      </c>
      <c r="K72" s="3"/>
    </row>
    <row r="73" spans="1:11" x14ac:dyDescent="0.25">
      <c r="A73" s="2">
        <f>Data!C73</f>
        <v>42339</v>
      </c>
      <c r="B73" s="1" t="str">
        <f>Data!D73</f>
        <v>7_to_12_month</v>
      </c>
      <c r="C73" s="3">
        <f>Data!Q505</f>
        <v>0</v>
      </c>
      <c r="D73" s="3">
        <f>Data!R505</f>
        <v>0</v>
      </c>
      <c r="E73" s="3">
        <f>Data!S505</f>
        <v>0</v>
      </c>
      <c r="F73" s="3">
        <f>Data!T505</f>
        <v>0</v>
      </c>
      <c r="G73" s="3">
        <f>Data!U505</f>
        <v>0</v>
      </c>
      <c r="H73" s="3">
        <f>Data!V505</f>
        <v>0</v>
      </c>
      <c r="I73" s="3">
        <f>Data!W505</f>
        <v>0</v>
      </c>
      <c r="J73" s="3">
        <f>Data!X505</f>
        <v>0</v>
      </c>
      <c r="K73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F25" workbookViewId="0">
      <selection activeCell="X29" sqref="X29"/>
    </sheetView>
  </sheetViews>
  <sheetFormatPr defaultRowHeight="15" x14ac:dyDescent="0.25"/>
  <cols>
    <col min="1" max="1" width="9.5703125" style="1" bestFit="1" customWidth="1"/>
    <col min="2" max="2" width="14.85546875" style="1" bestFit="1" customWidth="1"/>
    <col min="3" max="3" width="13.5703125" style="1" bestFit="1" customWidth="1"/>
    <col min="4" max="4" width="16.7109375" style="1" bestFit="1" customWidth="1"/>
    <col min="5" max="5" width="13.5703125" style="1" bestFit="1" customWidth="1"/>
    <col min="6" max="6" width="16.7109375" style="1" bestFit="1" customWidth="1"/>
    <col min="7" max="7" width="11.28515625" style="1" bestFit="1" customWidth="1"/>
    <col min="8" max="8" width="14.5703125" style="1" bestFit="1" customWidth="1"/>
    <col min="9" max="9" width="11.28515625" style="1" bestFit="1" customWidth="1"/>
    <col min="10" max="10" width="14.5703125" style="1" bestFit="1" customWidth="1"/>
    <col min="11" max="16384" width="9.140625" style="1"/>
  </cols>
  <sheetData>
    <row r="1" spans="1:11" x14ac:dyDescent="0.25">
      <c r="A1" s="1" t="str">
        <f>Data!C1</f>
        <v>Date</v>
      </c>
      <c r="B1" s="1" t="str">
        <f>Data!D1</f>
        <v>Reference</v>
      </c>
      <c r="C1" s="1" t="str">
        <f>Data!Q1</f>
        <v>RR1 driver (%)</v>
      </c>
      <c r="D1" s="1" t="str">
        <f>Data!R1</f>
        <v>RR1 driver_Ac (%)</v>
      </c>
      <c r="E1" s="1" t="str">
        <f>Data!S1</f>
        <v>RR2 driver (%)</v>
      </c>
      <c r="F1" s="1" t="str">
        <f>Data!T1</f>
        <v>RR2 driver_Ac (%)</v>
      </c>
      <c r="G1" s="1" t="str">
        <f>Data!U1</f>
        <v>RR1 pax (%)</v>
      </c>
      <c r="H1" s="1" t="str">
        <f>Data!V1</f>
        <v>RR1 pax_Ac (%)</v>
      </c>
      <c r="I1" s="1" t="str">
        <f>Data!W1</f>
        <v>RR2 pax (%)</v>
      </c>
      <c r="J1" s="1" t="str">
        <f>Data!X1</f>
        <v>RR2 pax_Ac (%)</v>
      </c>
    </row>
    <row r="2" spans="1:11" x14ac:dyDescent="0.25">
      <c r="A2" s="2">
        <f>Data!C2</f>
        <v>42095</v>
      </c>
      <c r="B2" s="1" t="str">
        <f>Data!D2</f>
        <v>same_month</v>
      </c>
      <c r="C2" s="3">
        <f>Data!Q506</f>
        <v>0.26829268292682928</v>
      </c>
      <c r="D2" s="3">
        <f>Data!R506</f>
        <v>0.26829268292682928</v>
      </c>
      <c r="E2" s="3">
        <f>Data!S506</f>
        <v>0.88644021491667424</v>
      </c>
      <c r="F2" s="3">
        <f>Data!T506</f>
        <v>0.88644021491667424</v>
      </c>
      <c r="G2" s="3">
        <f>Data!U506</f>
        <v>0.50724637681159424</v>
      </c>
      <c r="H2" s="3">
        <f>Data!V506</f>
        <v>0.50724637681159424</v>
      </c>
      <c r="I2" s="3">
        <f>Data!W506</f>
        <v>1.0809600795920906</v>
      </c>
      <c r="J2" s="3">
        <f>Data!X506</f>
        <v>1.0809600795920906</v>
      </c>
      <c r="K2" s="3"/>
    </row>
    <row r="3" spans="1:11" x14ac:dyDescent="0.25">
      <c r="A3" s="2">
        <f>Data!C3</f>
        <v>42095</v>
      </c>
      <c r="B3" s="1" t="str">
        <f>Data!D3</f>
        <v>1_month</v>
      </c>
      <c r="C3" s="3">
        <f>Data!Q507</f>
        <v>7.3170731707317069E-2</v>
      </c>
      <c r="D3" s="3">
        <f>Data!R507</f>
        <v>0.26829268292682928</v>
      </c>
      <c r="E3" s="3">
        <f>Data!S507</f>
        <v>0.5812767507512977</v>
      </c>
      <c r="F3" s="3">
        <f>Data!T507</f>
        <v>1.4677169656679721</v>
      </c>
      <c r="G3" s="3">
        <f>Data!U507</f>
        <v>0.33333333333333331</v>
      </c>
      <c r="H3" s="3">
        <f>Data!V507</f>
        <v>0.59420289855072461</v>
      </c>
      <c r="I3" s="3">
        <f>Data!W507</f>
        <v>0.85424698420594458</v>
      </c>
      <c r="J3" s="3">
        <f>Data!X507</f>
        <v>1.935207063798035</v>
      </c>
      <c r="K3" s="3"/>
    </row>
    <row r="4" spans="1:11" x14ac:dyDescent="0.25">
      <c r="A4" s="2">
        <f>Data!C4</f>
        <v>42095</v>
      </c>
      <c r="B4" s="1" t="str">
        <f>Data!D4</f>
        <v>2_month</v>
      </c>
      <c r="C4" s="3">
        <f>Data!Q508</f>
        <v>7.3170731707317069E-2</v>
      </c>
      <c r="D4" s="3">
        <f>Data!R508</f>
        <v>0.26829268292682928</v>
      </c>
      <c r="E4" s="3">
        <f>Data!S508</f>
        <v>1.2293962298515617E-2</v>
      </c>
      <c r="F4" s="3">
        <f>Data!T508</f>
        <v>1.4800109279664875</v>
      </c>
      <c r="G4" s="3">
        <f>Data!U508</f>
        <v>0.15942028985507245</v>
      </c>
      <c r="H4" s="3">
        <f>Data!V508</f>
        <v>0.6376811594202898</v>
      </c>
      <c r="I4" s="3">
        <f>Data!W508</f>
        <v>0.11503544335281682</v>
      </c>
      <c r="J4" s="3">
        <f>Data!X508</f>
        <v>2.0502425071508519</v>
      </c>
      <c r="K4" s="3"/>
    </row>
    <row r="5" spans="1:11" x14ac:dyDescent="0.25">
      <c r="A5" s="2">
        <f>Data!C5</f>
        <v>42095</v>
      </c>
      <c r="B5" s="1" t="str">
        <f>Data!D5</f>
        <v>3_month</v>
      </c>
      <c r="C5" s="3">
        <f>Data!Q509</f>
        <v>4.878048780487805E-2</v>
      </c>
      <c r="D5" s="3">
        <f>Data!R509</f>
        <v>0.26829268292682928</v>
      </c>
      <c r="E5" s="3">
        <f>Data!S509</f>
        <v>3.542482469720426E-2</v>
      </c>
      <c r="F5" s="3">
        <f>Data!T509</f>
        <v>1.5154357526636919</v>
      </c>
      <c r="G5" s="3">
        <f>Data!U509</f>
        <v>8.6956521739130432E-2</v>
      </c>
      <c r="H5" s="3">
        <f>Data!V509</f>
        <v>0.6376811594202898</v>
      </c>
      <c r="I5" s="3">
        <f>Data!W509</f>
        <v>0.15682129088421837</v>
      </c>
      <c r="J5" s="3">
        <f>Data!X509</f>
        <v>2.2070637980350702</v>
      </c>
      <c r="K5" s="3"/>
    </row>
    <row r="6" spans="1:11" x14ac:dyDescent="0.25">
      <c r="A6" s="2">
        <f>Data!C6</f>
        <v>42095</v>
      </c>
      <c r="B6" s="1" t="str">
        <f>Data!D6</f>
        <v>4_month</v>
      </c>
      <c r="C6" s="3">
        <f>Data!Q510</f>
        <v>0</v>
      </c>
      <c r="D6" s="3">
        <f>Data!R510</f>
        <v>0.26829268292682928</v>
      </c>
      <c r="E6" s="3">
        <f>Data!S510</f>
        <v>0</v>
      </c>
      <c r="F6" s="3">
        <f>Data!T510</f>
        <v>1.5154357526636919</v>
      </c>
      <c r="G6" s="3">
        <f>Data!U510</f>
        <v>4.3478260869565216E-2</v>
      </c>
      <c r="H6" s="3">
        <f>Data!V510</f>
        <v>0.6376811594202898</v>
      </c>
      <c r="I6" s="3">
        <f>Data!W510</f>
        <v>0.11590598184305434</v>
      </c>
      <c r="J6" s="3">
        <f>Data!X510</f>
        <v>2.3229697798781248</v>
      </c>
      <c r="K6" s="3"/>
    </row>
    <row r="7" spans="1:11" x14ac:dyDescent="0.25">
      <c r="A7" s="2">
        <f>Data!C7</f>
        <v>42095</v>
      </c>
      <c r="B7" s="1" t="str">
        <f>Data!D7</f>
        <v>5_month</v>
      </c>
      <c r="C7" s="3">
        <f>Data!Q511</f>
        <v>0</v>
      </c>
      <c r="D7" s="3">
        <f>Data!R511</f>
        <v>0.26829268292682928</v>
      </c>
      <c r="E7" s="3">
        <f>Data!S511</f>
        <v>0</v>
      </c>
      <c r="F7" s="3">
        <f>Data!T511</f>
        <v>1.5154357526636919</v>
      </c>
      <c r="G7" s="3">
        <f>Data!U511</f>
        <v>2.8985507246376812E-2</v>
      </c>
      <c r="H7" s="3">
        <f>Data!V511</f>
        <v>0.6376811594202898</v>
      </c>
      <c r="I7" s="3">
        <f>Data!W511</f>
        <v>9.0038552418853376E-2</v>
      </c>
      <c r="J7" s="3">
        <f>Data!X511</f>
        <v>2.413008332296978</v>
      </c>
      <c r="K7" s="3"/>
    </row>
    <row r="8" spans="1:11" x14ac:dyDescent="0.25">
      <c r="A8" s="2">
        <f>Data!C8</f>
        <v>42095</v>
      </c>
      <c r="B8" s="1" t="str">
        <f>Data!D8</f>
        <v>6_month</v>
      </c>
      <c r="C8" s="3">
        <f>Data!Q512</f>
        <v>2.4390243902439025E-2</v>
      </c>
      <c r="D8" s="3">
        <f>Data!R512</f>
        <v>0.26829268292682928</v>
      </c>
      <c r="E8" s="3">
        <f>Data!S512</f>
        <v>6.5567798925416625E-3</v>
      </c>
      <c r="F8" s="3">
        <f>Data!T512</f>
        <v>1.5219925325562336</v>
      </c>
      <c r="G8" s="3">
        <f>Data!U512</f>
        <v>2.8985507246376812E-2</v>
      </c>
      <c r="H8" s="3">
        <f>Data!V512</f>
        <v>0.6376811594202898</v>
      </c>
      <c r="I8" s="3">
        <f>Data!W512</f>
        <v>0.13468474070389255</v>
      </c>
      <c r="J8" s="3">
        <f>Data!X512</f>
        <v>2.5476930730008704</v>
      </c>
      <c r="K8" s="3"/>
    </row>
    <row r="9" spans="1:11" x14ac:dyDescent="0.25">
      <c r="A9" s="2">
        <f>Data!C9</f>
        <v>42095</v>
      </c>
      <c r="B9" s="1" t="str">
        <f>Data!D9</f>
        <v>7_to_12_month</v>
      </c>
      <c r="C9" s="3">
        <f>Data!Q513</f>
        <v>0</v>
      </c>
      <c r="D9" s="3">
        <f>Data!R513</f>
        <v>0.26829268292682928</v>
      </c>
      <c r="E9" s="3">
        <f>Data!S513</f>
        <v>0</v>
      </c>
      <c r="F9" s="3">
        <f>Data!T513</f>
        <v>1.5219925325562336</v>
      </c>
      <c r="G9" s="3">
        <f>Data!U513</f>
        <v>2.8985507246376812E-2</v>
      </c>
      <c r="H9" s="3">
        <f>Data!V513</f>
        <v>0.6376811594202898</v>
      </c>
      <c r="I9" s="3">
        <f>Data!W513</f>
        <v>0.22260912821788334</v>
      </c>
      <c r="J9" s="3">
        <f>Data!X513</f>
        <v>2.7703022012187537</v>
      </c>
      <c r="K9" s="3"/>
    </row>
    <row r="10" spans="1:11" x14ac:dyDescent="0.25">
      <c r="A10" s="2">
        <f>Data!C10</f>
        <v>42125</v>
      </c>
      <c r="B10" s="1" t="str">
        <f>Data!D10</f>
        <v>same_month</v>
      </c>
      <c r="C10" s="3">
        <f>Data!Q514</f>
        <v>0.47727272727272729</v>
      </c>
      <c r="D10" s="3">
        <f>Data!R514</f>
        <v>0.47727272727272729</v>
      </c>
      <c r="E10" s="3">
        <f>Data!S514</f>
        <v>0.49318883443794392</v>
      </c>
      <c r="F10" s="3">
        <f>Data!T514</f>
        <v>0.49318883443794392</v>
      </c>
      <c r="G10" s="3">
        <f>Data!U514</f>
        <v>0.7142857142857143</v>
      </c>
      <c r="H10" s="3">
        <f>Data!V514</f>
        <v>0.7142857142857143</v>
      </c>
      <c r="I10" s="3">
        <f>Data!W514</f>
        <v>8.1976198649731096</v>
      </c>
      <c r="J10" s="3">
        <f>Data!X514</f>
        <v>8.1976198649731096</v>
      </c>
      <c r="K10" s="3"/>
    </row>
    <row r="11" spans="1:11" x14ac:dyDescent="0.25">
      <c r="A11" s="2">
        <f>Data!C11</f>
        <v>42125</v>
      </c>
      <c r="B11" s="1" t="str">
        <f>Data!D11</f>
        <v>1_month</v>
      </c>
      <c r="C11" s="3">
        <f>Data!Q515</f>
        <v>0.27272727272727271</v>
      </c>
      <c r="D11" s="3">
        <f>Data!R515</f>
        <v>0.56818181818181823</v>
      </c>
      <c r="E11" s="3">
        <f>Data!S515</f>
        <v>0.72934522138986635</v>
      </c>
      <c r="F11" s="3">
        <f>Data!T515</f>
        <v>1.2225340558278104</v>
      </c>
      <c r="G11" s="3">
        <f>Data!U515</f>
        <v>0.31168831168831168</v>
      </c>
      <c r="H11" s="3">
        <f>Data!V515</f>
        <v>0.74025974025974028</v>
      </c>
      <c r="I11" s="3">
        <f>Data!W515</f>
        <v>3.0623641148872869</v>
      </c>
      <c r="J11" s="3">
        <f>Data!X515</f>
        <v>11.259983979860396</v>
      </c>
      <c r="K11" s="3"/>
    </row>
    <row r="12" spans="1:11" x14ac:dyDescent="0.25">
      <c r="A12" s="2">
        <f>Data!C12</f>
        <v>42125</v>
      </c>
      <c r="B12" s="1" t="str">
        <f>Data!D12</f>
        <v>2_month</v>
      </c>
      <c r="C12" s="3">
        <f>Data!Q516</f>
        <v>0.18181818181818182</v>
      </c>
      <c r="D12" s="3">
        <f>Data!R516</f>
        <v>0.59090909090909094</v>
      </c>
      <c r="E12" s="3">
        <f>Data!S516</f>
        <v>4.198959435245353E-2</v>
      </c>
      <c r="F12" s="3">
        <f>Data!T516</f>
        <v>1.2645236501802639</v>
      </c>
      <c r="G12" s="3">
        <f>Data!U516</f>
        <v>0.20779220779220781</v>
      </c>
      <c r="H12" s="3">
        <f>Data!V516</f>
        <v>0.75324675324675328</v>
      </c>
      <c r="I12" s="3">
        <f>Data!W516</f>
        <v>1.6961894953656025</v>
      </c>
      <c r="J12" s="3">
        <f>Data!X516</f>
        <v>12.956173475225999</v>
      </c>
      <c r="K12" s="3"/>
    </row>
    <row r="13" spans="1:11" x14ac:dyDescent="0.25">
      <c r="A13" s="2">
        <f>Data!C13</f>
        <v>42125</v>
      </c>
      <c r="B13" s="1" t="str">
        <f>Data!D13</f>
        <v>3_month</v>
      </c>
      <c r="C13" s="3">
        <f>Data!Q517</f>
        <v>0.20454545454545456</v>
      </c>
      <c r="D13" s="3">
        <f>Data!R517</f>
        <v>0.59090909090909094</v>
      </c>
      <c r="E13" s="3">
        <f>Data!S517</f>
        <v>0.43848362513762656</v>
      </c>
      <c r="F13" s="3">
        <f>Data!T517</f>
        <v>1.7030072753178904</v>
      </c>
      <c r="G13" s="3">
        <f>Data!U517</f>
        <v>0.15584415584415584</v>
      </c>
      <c r="H13" s="3">
        <f>Data!V517</f>
        <v>0.76623376623376627</v>
      </c>
      <c r="I13" s="3">
        <f>Data!W517</f>
        <v>1.4406682686806271</v>
      </c>
      <c r="J13" s="3">
        <f>Data!X517</f>
        <v>14.396841743906625</v>
      </c>
      <c r="K13" s="3"/>
    </row>
    <row r="14" spans="1:11" x14ac:dyDescent="0.25">
      <c r="A14" s="2">
        <f>Data!C14</f>
        <v>42125</v>
      </c>
      <c r="B14" s="1" t="str">
        <f>Data!D14</f>
        <v>4_month</v>
      </c>
      <c r="C14" s="3">
        <f>Data!Q518</f>
        <v>0.13636363636363635</v>
      </c>
      <c r="D14" s="3">
        <f>Data!R518</f>
        <v>0.59090909090909094</v>
      </c>
      <c r="E14" s="3">
        <f>Data!S518</f>
        <v>0.3010081820340666</v>
      </c>
      <c r="F14" s="3">
        <f>Data!T518</f>
        <v>2.0040154573519571</v>
      </c>
      <c r="G14" s="3">
        <f>Data!U518</f>
        <v>0.11688311688311688</v>
      </c>
      <c r="H14" s="3">
        <f>Data!V518</f>
        <v>0.77922077922077926</v>
      </c>
      <c r="I14" s="3">
        <f>Data!W518</f>
        <v>2.0183087309760843</v>
      </c>
      <c r="J14" s="3">
        <f>Data!X518</f>
        <v>16.415150474882708</v>
      </c>
      <c r="K14" s="3"/>
    </row>
    <row r="15" spans="1:11" x14ac:dyDescent="0.25">
      <c r="A15" s="2">
        <f>Data!C15</f>
        <v>42125</v>
      </c>
      <c r="B15" s="1" t="str">
        <f>Data!D15</f>
        <v>5_month</v>
      </c>
      <c r="C15" s="3">
        <f>Data!Q519</f>
        <v>0.15909090909090909</v>
      </c>
      <c r="D15" s="3">
        <f>Data!R519</f>
        <v>0.59090909090909094</v>
      </c>
      <c r="E15" s="3">
        <f>Data!S519</f>
        <v>0.38149003691630146</v>
      </c>
      <c r="F15" s="3">
        <f>Data!T519</f>
        <v>2.3855054942682585</v>
      </c>
      <c r="G15" s="3">
        <f>Data!U519</f>
        <v>0.1038961038961039</v>
      </c>
      <c r="H15" s="3">
        <f>Data!V519</f>
        <v>0.77922077922077926</v>
      </c>
      <c r="I15" s="3">
        <f>Data!W519</f>
        <v>1.6695274058816798</v>
      </c>
      <c r="J15" s="3">
        <f>Data!X519</f>
        <v>18.084677880764389</v>
      </c>
      <c r="K15" s="3"/>
    </row>
    <row r="16" spans="1:11" x14ac:dyDescent="0.25">
      <c r="A16" s="2">
        <f>Data!C16</f>
        <v>42125</v>
      </c>
      <c r="B16" s="1" t="str">
        <f>Data!D16</f>
        <v>6_month</v>
      </c>
      <c r="C16" s="3">
        <f>Data!Q520</f>
        <v>4.5454545454545456E-2</v>
      </c>
      <c r="D16" s="3">
        <f>Data!R520</f>
        <v>0.59090909090909094</v>
      </c>
      <c r="E16" s="3">
        <f>Data!S520</f>
        <v>0.18402020681764211</v>
      </c>
      <c r="F16" s="3">
        <f>Data!T520</f>
        <v>2.5695257010859005</v>
      </c>
      <c r="G16" s="3">
        <f>Data!U520</f>
        <v>0.11688311688311688</v>
      </c>
      <c r="H16" s="3">
        <f>Data!V520</f>
        <v>0.79220779220779225</v>
      </c>
      <c r="I16" s="3">
        <f>Data!W520</f>
        <v>1.9609795171072204</v>
      </c>
      <c r="J16" s="3">
        <f>Data!X520</f>
        <v>20.045657397871611</v>
      </c>
      <c r="K16" s="3"/>
    </row>
    <row r="17" spans="1:11" x14ac:dyDescent="0.25">
      <c r="A17" s="2">
        <f>Data!C17</f>
        <v>42125</v>
      </c>
      <c r="B17" s="1" t="str">
        <f>Data!D17</f>
        <v>7_to_12_month</v>
      </c>
      <c r="C17" s="3">
        <f>Data!Q521</f>
        <v>6.8181818181818177E-2</v>
      </c>
      <c r="D17" s="3">
        <f>Data!R521</f>
        <v>0.59090909090909094</v>
      </c>
      <c r="E17" s="3">
        <f>Data!S521</f>
        <v>0.13466894065326743</v>
      </c>
      <c r="F17" s="3">
        <f>Data!T521</f>
        <v>2.7041946417391678</v>
      </c>
      <c r="G17" s="3">
        <f>Data!U521</f>
        <v>0.1038961038961039</v>
      </c>
      <c r="H17" s="3">
        <f>Data!V521</f>
        <v>0.79220779220779225</v>
      </c>
      <c r="I17" s="3">
        <f>Data!W521</f>
        <v>1.5875958347637029</v>
      </c>
      <c r="J17" s="3">
        <f>Data!X521</f>
        <v>21.633253232635312</v>
      </c>
      <c r="K17" s="3"/>
    </row>
    <row r="18" spans="1:11" x14ac:dyDescent="0.25">
      <c r="A18" s="2">
        <f>Data!C18</f>
        <v>42156</v>
      </c>
      <c r="B18" s="1" t="str">
        <f>Data!D18</f>
        <v>same_month</v>
      </c>
      <c r="C18" s="3">
        <f>Data!Q522</f>
        <v>8.3333333333333329E-2</v>
      </c>
      <c r="D18" s="3">
        <f>Data!R522</f>
        <v>8.3333333333333329E-2</v>
      </c>
      <c r="E18" s="3">
        <f>Data!S522</f>
        <v>0.38293526084223761</v>
      </c>
      <c r="F18" s="3">
        <f>Data!T522</f>
        <v>0.38293526084223761</v>
      </c>
      <c r="G18" s="3">
        <f>Data!U522</f>
        <v>0.59420289855072461</v>
      </c>
      <c r="H18" s="3">
        <f>Data!V522</f>
        <v>0.59420289855072461</v>
      </c>
      <c r="I18" s="3">
        <f>Data!W522</f>
        <v>7.3472700442695524</v>
      </c>
      <c r="J18" s="3">
        <f>Data!X522</f>
        <v>7.3472700442695524</v>
      </c>
      <c r="K18" s="3"/>
    </row>
    <row r="19" spans="1:11" x14ac:dyDescent="0.25">
      <c r="A19" s="2">
        <f>Data!C19</f>
        <v>42156</v>
      </c>
      <c r="B19" s="1" t="str">
        <f>Data!D19</f>
        <v>1_month</v>
      </c>
      <c r="C19" s="3">
        <f>Data!Q523</f>
        <v>0.16666666666666666</v>
      </c>
      <c r="D19" s="3">
        <f>Data!R523</f>
        <v>0.19444444444444445</v>
      </c>
      <c r="E19" s="3">
        <f>Data!S523</f>
        <v>2.0875235700817094</v>
      </c>
      <c r="F19" s="3">
        <f>Data!T523</f>
        <v>2.4704588309239472</v>
      </c>
      <c r="G19" s="3">
        <f>Data!U523</f>
        <v>0.27536231884057971</v>
      </c>
      <c r="H19" s="3">
        <f>Data!V523</f>
        <v>0.6811594202898551</v>
      </c>
      <c r="I19" s="3">
        <f>Data!W523</f>
        <v>2.5135268076733892</v>
      </c>
      <c r="J19" s="3">
        <f>Data!X523</f>
        <v>9.8607968519429416</v>
      </c>
      <c r="K19" s="3"/>
    </row>
    <row r="20" spans="1:11" x14ac:dyDescent="0.25">
      <c r="A20" s="2">
        <f>Data!C20</f>
        <v>42156</v>
      </c>
      <c r="B20" s="1" t="str">
        <f>Data!D20</f>
        <v>2_month</v>
      </c>
      <c r="C20" s="3">
        <f>Data!Q524</f>
        <v>8.3333333333333329E-2</v>
      </c>
      <c r="D20" s="3">
        <f>Data!R524</f>
        <v>0.19444444444444445</v>
      </c>
      <c r="E20" s="3">
        <f>Data!S524</f>
        <v>0.56167504714016336</v>
      </c>
      <c r="F20" s="3">
        <f>Data!T524</f>
        <v>3.0321338780641107</v>
      </c>
      <c r="G20" s="3">
        <f>Data!U524</f>
        <v>0.2318840579710145</v>
      </c>
      <c r="H20" s="3">
        <f>Data!V524</f>
        <v>0.6811594202898551</v>
      </c>
      <c r="I20" s="3">
        <f>Data!W524</f>
        <v>4.1800295130349241</v>
      </c>
      <c r="J20" s="3">
        <f>Data!X524</f>
        <v>14.040826364977866</v>
      </c>
      <c r="K20" s="3"/>
    </row>
    <row r="21" spans="1:11" x14ac:dyDescent="0.25">
      <c r="A21" s="2">
        <f>Data!C21</f>
        <v>42156</v>
      </c>
      <c r="B21" s="1" t="str">
        <f>Data!D21</f>
        <v>3_month</v>
      </c>
      <c r="C21" s="3">
        <f>Data!Q525</f>
        <v>8.3333333333333329E-2</v>
      </c>
      <c r="D21" s="3">
        <f>Data!R525</f>
        <v>0.22222222222222221</v>
      </c>
      <c r="E21" s="3">
        <f>Data!S525</f>
        <v>0.36651477058453802</v>
      </c>
      <c r="F21" s="3">
        <f>Data!T525</f>
        <v>3.3986486486486487</v>
      </c>
      <c r="G21" s="3">
        <f>Data!U525</f>
        <v>0.18840579710144928</v>
      </c>
      <c r="H21" s="3">
        <f>Data!V525</f>
        <v>0.6811594202898551</v>
      </c>
      <c r="I21" s="3">
        <f>Data!W525</f>
        <v>6.780865715691097</v>
      </c>
      <c r="J21" s="3">
        <f>Data!X525</f>
        <v>20.821692080668964</v>
      </c>
      <c r="K21" s="3"/>
    </row>
    <row r="22" spans="1:11" x14ac:dyDescent="0.25">
      <c r="A22" s="2">
        <f>Data!C22</f>
        <v>42156</v>
      </c>
      <c r="B22" s="1" t="str">
        <f>Data!D22</f>
        <v>4_month</v>
      </c>
      <c r="C22" s="3">
        <f>Data!Q526</f>
        <v>0.1111111111111111</v>
      </c>
      <c r="D22" s="3">
        <f>Data!R526</f>
        <v>0.22222222222222221</v>
      </c>
      <c r="E22" s="3">
        <f>Data!S526</f>
        <v>2.244028912633564</v>
      </c>
      <c r="F22" s="3">
        <f>Data!T526</f>
        <v>5.6426775612822127</v>
      </c>
      <c r="G22" s="3">
        <f>Data!U526</f>
        <v>0.15942028985507245</v>
      </c>
      <c r="H22" s="3">
        <f>Data!V526</f>
        <v>0.6811594202898551</v>
      </c>
      <c r="I22" s="3">
        <f>Data!W526</f>
        <v>4.9778652238071812</v>
      </c>
      <c r="J22" s="3">
        <f>Data!X526</f>
        <v>25.799557304476142</v>
      </c>
      <c r="K22" s="3"/>
    </row>
    <row r="23" spans="1:11" x14ac:dyDescent="0.25">
      <c r="A23" s="2">
        <f>Data!C23</f>
        <v>42156</v>
      </c>
      <c r="B23" s="1" t="str">
        <f>Data!D23</f>
        <v>5_month</v>
      </c>
      <c r="C23" s="3">
        <f>Data!Q527</f>
        <v>5.5555555555555552E-2</v>
      </c>
      <c r="D23" s="3">
        <f>Data!R527</f>
        <v>0.22222222222222221</v>
      </c>
      <c r="E23" s="3">
        <f>Data!S527</f>
        <v>0.60622250157133883</v>
      </c>
      <c r="F23" s="3">
        <f>Data!T527</f>
        <v>6.2489000628535516</v>
      </c>
      <c r="G23" s="3">
        <f>Data!U527</f>
        <v>0.15942028985507245</v>
      </c>
      <c r="H23" s="3">
        <f>Data!V527</f>
        <v>0.6811594202898551</v>
      </c>
      <c r="I23" s="3">
        <f>Data!W527</f>
        <v>5.3091490408263651</v>
      </c>
      <c r="J23" s="3">
        <f>Data!X527</f>
        <v>31.108706345302508</v>
      </c>
      <c r="K23" s="3"/>
    </row>
    <row r="24" spans="1:11" x14ac:dyDescent="0.25">
      <c r="A24" s="2">
        <f>Data!C24</f>
        <v>42156</v>
      </c>
      <c r="B24" s="1" t="str">
        <f>Data!D24</f>
        <v>6_month</v>
      </c>
      <c r="C24" s="3">
        <f>Data!Q528</f>
        <v>0.1111111111111111</v>
      </c>
      <c r="D24" s="3">
        <f>Data!R528</f>
        <v>0.22222222222222221</v>
      </c>
      <c r="E24" s="3">
        <f>Data!S528</f>
        <v>0.54439032055311121</v>
      </c>
      <c r="F24" s="3">
        <f>Data!T528</f>
        <v>6.7932903834066627</v>
      </c>
      <c r="G24" s="3">
        <f>Data!U528</f>
        <v>0.17391304347826086</v>
      </c>
      <c r="H24" s="3">
        <f>Data!V528</f>
        <v>0.6811594202898551</v>
      </c>
      <c r="I24" s="3">
        <f>Data!W528</f>
        <v>4.1930644367929171</v>
      </c>
      <c r="J24" s="3">
        <f>Data!X528</f>
        <v>35.301770782095424</v>
      </c>
      <c r="K24" s="3"/>
    </row>
    <row r="25" spans="1:11" x14ac:dyDescent="0.25">
      <c r="A25" s="2">
        <f>Data!C25</f>
        <v>42156</v>
      </c>
      <c r="B25" s="1" t="str">
        <f>Data!D25</f>
        <v>7_to_12_month</v>
      </c>
      <c r="C25" s="3">
        <f>Data!Q529</f>
        <v>0</v>
      </c>
      <c r="D25" s="3">
        <f>Data!R529</f>
        <v>0</v>
      </c>
      <c r="E25" s="3">
        <f>Data!S529</f>
        <v>0</v>
      </c>
      <c r="F25" s="3">
        <f>Data!T529</f>
        <v>0</v>
      </c>
      <c r="G25" s="3">
        <f>Data!U529</f>
        <v>0</v>
      </c>
      <c r="H25" s="3">
        <f>Data!V529</f>
        <v>0</v>
      </c>
      <c r="I25" s="3">
        <f>Data!W529</f>
        <v>0</v>
      </c>
      <c r="J25" s="3">
        <f>Data!X529</f>
        <v>0</v>
      </c>
      <c r="K25" s="3"/>
    </row>
    <row r="26" spans="1:11" x14ac:dyDescent="0.25">
      <c r="A26" s="2">
        <f>Data!C26</f>
        <v>42186</v>
      </c>
      <c r="B26" s="1" t="str">
        <f>Data!D26</f>
        <v>same_month</v>
      </c>
      <c r="C26" s="3">
        <f>Data!Q530</f>
        <v>7.6923076923076927E-2</v>
      </c>
      <c r="D26" s="3">
        <f>Data!R530</f>
        <v>7.6923076923076927E-2</v>
      </c>
      <c r="E26" s="3">
        <f>Data!S530</f>
        <v>0.88668093671128723</v>
      </c>
      <c r="F26" s="3">
        <f>Data!T530</f>
        <v>0.88668093671128723</v>
      </c>
      <c r="G26" s="3">
        <f>Data!U530</f>
        <v>0.66981132075471694</v>
      </c>
      <c r="H26" s="3">
        <f>Data!V530</f>
        <v>0.66981132075471694</v>
      </c>
      <c r="I26" s="3">
        <f>Data!W530</f>
        <v>2.1863511514895415</v>
      </c>
      <c r="J26" s="3">
        <f>Data!X530</f>
        <v>2.1863511514895415</v>
      </c>
      <c r="K26" s="3"/>
    </row>
    <row r="27" spans="1:11" x14ac:dyDescent="0.25">
      <c r="A27" s="2">
        <f>Data!C27</f>
        <v>42186</v>
      </c>
      <c r="B27" s="1" t="str">
        <f>Data!D27</f>
        <v>1_month</v>
      </c>
      <c r="C27" s="3">
        <f>Data!Q531</f>
        <v>0.32692307692307693</v>
      </c>
      <c r="D27" s="3">
        <f>Data!R531</f>
        <v>0.38461538461538464</v>
      </c>
      <c r="E27" s="3">
        <f>Data!S531</f>
        <v>0.23871441806971022</v>
      </c>
      <c r="F27" s="3">
        <f>Data!T531</f>
        <v>1.1253953547809974</v>
      </c>
      <c r="G27" s="3">
        <f>Data!U531</f>
        <v>0.47169811320754718</v>
      </c>
      <c r="H27" s="3">
        <f>Data!V531</f>
        <v>0.72641509433962259</v>
      </c>
      <c r="I27" s="3">
        <f>Data!W531</f>
        <v>3.9182336784280585</v>
      </c>
      <c r="J27" s="3">
        <f>Data!X531</f>
        <v>6.1045848299175995</v>
      </c>
      <c r="K27" s="3"/>
    </row>
    <row r="28" spans="1:11" x14ac:dyDescent="0.25">
      <c r="A28" s="2">
        <f>Data!C28</f>
        <v>42186</v>
      </c>
      <c r="B28" s="1" t="str">
        <f>Data!D28</f>
        <v>2_month</v>
      </c>
      <c r="C28" s="3">
        <f>Data!Q532</f>
        <v>0.32692307692307693</v>
      </c>
      <c r="D28" s="3">
        <f>Data!R532</f>
        <v>0.42307692307692307</v>
      </c>
      <c r="E28" s="3">
        <f>Data!S532</f>
        <v>1.6699146992108878</v>
      </c>
      <c r="F28" s="3">
        <f>Data!T532</f>
        <v>2.7953100539918854</v>
      </c>
      <c r="G28" s="3">
        <f>Data!U532</f>
        <v>0.35849056603773582</v>
      </c>
      <c r="H28" s="3">
        <f>Data!V532</f>
        <v>0.73584905660377353</v>
      </c>
      <c r="I28" s="3">
        <f>Data!W532</f>
        <v>3.5529262624128459</v>
      </c>
      <c r="J28" s="3">
        <f>Data!X532</f>
        <v>9.657511092330445</v>
      </c>
      <c r="K28" s="3"/>
    </row>
    <row r="29" spans="1:11" x14ac:dyDescent="0.25">
      <c r="A29" s="2">
        <f>Data!C29</f>
        <v>42186</v>
      </c>
      <c r="B29" s="1" t="str">
        <f>Data!D29</f>
        <v>3_month</v>
      </c>
      <c r="C29" s="3">
        <f>Data!Q533</f>
        <v>0.19230769230769232</v>
      </c>
      <c r="D29" s="3">
        <f>Data!R533</f>
        <v>0.42307692307692307</v>
      </c>
      <c r="E29" s="3">
        <f>Data!S533</f>
        <v>0.60097121497715733</v>
      </c>
      <c r="F29" s="3">
        <f>Data!T533</f>
        <v>3.3962812689690427</v>
      </c>
      <c r="G29" s="3">
        <f>Data!U533</f>
        <v>0.24528301886792453</v>
      </c>
      <c r="H29" s="3">
        <f>Data!V533</f>
        <v>0.73584905660377353</v>
      </c>
      <c r="I29" s="3">
        <f>Data!W533</f>
        <v>4.456370166913163</v>
      </c>
      <c r="J29" s="3">
        <f>Data!X533</f>
        <v>14.113881259243609</v>
      </c>
      <c r="K29" s="3"/>
    </row>
    <row r="30" spans="1:11" x14ac:dyDescent="0.25">
      <c r="A30" s="2">
        <f>Data!C30</f>
        <v>42186</v>
      </c>
      <c r="B30" s="1" t="str">
        <f>Data!D30</f>
        <v>4_month</v>
      </c>
      <c r="C30" s="3">
        <f>Data!Q534</f>
        <v>0.13461538461538461</v>
      </c>
      <c r="D30" s="3">
        <f>Data!R534</f>
        <v>0.42307692307692307</v>
      </c>
      <c r="E30" s="3">
        <f>Data!S534</f>
        <v>0.78876074246829175</v>
      </c>
      <c r="F30" s="3">
        <f>Data!T534</f>
        <v>4.1850420114373339</v>
      </c>
      <c r="G30" s="3">
        <f>Data!U534</f>
        <v>0.20754716981132076</v>
      </c>
      <c r="H30" s="3">
        <f>Data!V534</f>
        <v>0.73584905660377353</v>
      </c>
      <c r="I30" s="3">
        <f>Data!W534</f>
        <v>3.7963236847665329</v>
      </c>
      <c r="J30" s="3">
        <f>Data!X534</f>
        <v>17.910204944010143</v>
      </c>
      <c r="K30" s="3"/>
    </row>
    <row r="31" spans="1:11" x14ac:dyDescent="0.25">
      <c r="A31" s="2">
        <f>Data!C31</f>
        <v>42186</v>
      </c>
      <c r="B31" s="1" t="str">
        <f>Data!D31</f>
        <v>5_month</v>
      </c>
      <c r="C31" s="3">
        <f>Data!Q535</f>
        <v>9.6153846153846159E-2</v>
      </c>
      <c r="D31" s="3">
        <f>Data!R535</f>
        <v>0.42307692307692307</v>
      </c>
      <c r="E31" s="3">
        <f>Data!S535</f>
        <v>0.16644835628254689</v>
      </c>
      <c r="F31" s="3">
        <f>Data!T535</f>
        <v>4.3514903677198813</v>
      </c>
      <c r="G31" s="3">
        <f>Data!U535</f>
        <v>0.17924528301886791</v>
      </c>
      <c r="H31" s="3">
        <f>Data!V535</f>
        <v>0.73584905660377353</v>
      </c>
      <c r="I31" s="3">
        <f>Data!W535</f>
        <v>3.42784703148109</v>
      </c>
      <c r="J31" s="3">
        <f>Data!X535</f>
        <v>21.338051975491233</v>
      </c>
      <c r="K31" s="3"/>
    </row>
    <row r="32" spans="1:11" x14ac:dyDescent="0.25">
      <c r="A32" s="2">
        <f>Data!C32</f>
        <v>42186</v>
      </c>
      <c r="B32" s="1" t="str">
        <f>Data!D32</f>
        <v>6_month</v>
      </c>
      <c r="C32" s="3">
        <f>Data!Q536</f>
        <v>0</v>
      </c>
      <c r="D32" s="3">
        <f>Data!R536</f>
        <v>0</v>
      </c>
      <c r="E32" s="3">
        <f>Data!S536</f>
        <v>0</v>
      </c>
      <c r="F32" s="3">
        <f>Data!T536</f>
        <v>0</v>
      </c>
      <c r="G32" s="3">
        <f>Data!U536</f>
        <v>0</v>
      </c>
      <c r="H32" s="3">
        <f>Data!V536</f>
        <v>0</v>
      </c>
      <c r="I32" s="3">
        <f>Data!W536</f>
        <v>0</v>
      </c>
      <c r="J32" s="3">
        <f>Data!X536</f>
        <v>0</v>
      </c>
      <c r="K32" s="3"/>
    </row>
    <row r="33" spans="1:11" x14ac:dyDescent="0.25">
      <c r="A33" s="2">
        <f>Data!C33</f>
        <v>42186</v>
      </c>
      <c r="B33" s="1" t="str">
        <f>Data!D33</f>
        <v>7_to_12_month</v>
      </c>
      <c r="C33" s="3">
        <f>Data!Q537</f>
        <v>0</v>
      </c>
      <c r="D33" s="3">
        <f>Data!R537</f>
        <v>0</v>
      </c>
      <c r="E33" s="3">
        <f>Data!S537</f>
        <v>0</v>
      </c>
      <c r="F33" s="3">
        <f>Data!T537</f>
        <v>0</v>
      </c>
      <c r="G33" s="3">
        <f>Data!U537</f>
        <v>0</v>
      </c>
      <c r="H33" s="3">
        <f>Data!V537</f>
        <v>0</v>
      </c>
      <c r="I33" s="3">
        <f>Data!W537</f>
        <v>0</v>
      </c>
      <c r="J33" s="3">
        <f>Data!X537</f>
        <v>0</v>
      </c>
      <c r="K33" s="3"/>
    </row>
    <row r="34" spans="1:11" x14ac:dyDescent="0.25">
      <c r="A34" s="2">
        <f>Data!C34</f>
        <v>42217</v>
      </c>
      <c r="B34" s="1" t="str">
        <f>Data!D34</f>
        <v>same_month</v>
      </c>
      <c r="C34" s="3">
        <f>Data!Q538</f>
        <v>0.38383838383838381</v>
      </c>
      <c r="D34" s="3">
        <f>Data!R538</f>
        <v>0.38383838383838381</v>
      </c>
      <c r="E34" s="3">
        <f>Data!S538</f>
        <v>1.1111563442571382</v>
      </c>
      <c r="F34" s="3">
        <f>Data!T538</f>
        <v>1.1111563442571382</v>
      </c>
      <c r="G34" s="3">
        <f>Data!U538</f>
        <v>0.64903846153846156</v>
      </c>
      <c r="H34" s="3">
        <f>Data!V538</f>
        <v>0.64903846153846156</v>
      </c>
      <c r="I34" s="3">
        <f>Data!W538</f>
        <v>7.0936999717487526</v>
      </c>
      <c r="J34" s="3">
        <f>Data!X538</f>
        <v>7.0936999717487526</v>
      </c>
      <c r="K34" s="3"/>
    </row>
    <row r="35" spans="1:11" x14ac:dyDescent="0.25">
      <c r="A35" s="2">
        <f>Data!C35</f>
        <v>42217</v>
      </c>
      <c r="B35" s="1" t="str">
        <f>Data!D35</f>
        <v>1_month</v>
      </c>
      <c r="C35" s="3">
        <f>Data!Q539</f>
        <v>0.28282828282828282</v>
      </c>
      <c r="D35" s="3">
        <f>Data!R539</f>
        <v>0.50505050505050508</v>
      </c>
      <c r="E35" s="3">
        <f>Data!S539</f>
        <v>0.55868692289187838</v>
      </c>
      <c r="F35" s="3">
        <f>Data!T539</f>
        <v>1.6698432671490164</v>
      </c>
      <c r="G35" s="3">
        <f>Data!U539</f>
        <v>0.375</v>
      </c>
      <c r="H35" s="3">
        <f>Data!V539</f>
        <v>0.70673076923076927</v>
      </c>
      <c r="I35" s="3">
        <f>Data!W539</f>
        <v>4.9722196063659476</v>
      </c>
      <c r="J35" s="3">
        <f>Data!X539</f>
        <v>12.0659195781147</v>
      </c>
      <c r="K35" s="3"/>
    </row>
    <row r="36" spans="1:11" x14ac:dyDescent="0.25">
      <c r="A36" s="2">
        <f>Data!C36</f>
        <v>42217</v>
      </c>
      <c r="B36" s="1" t="str">
        <f>Data!D36</f>
        <v>2_month</v>
      </c>
      <c r="C36" s="3">
        <f>Data!Q540</f>
        <v>0.20202020202020202</v>
      </c>
      <c r="D36" s="3">
        <f>Data!R540</f>
        <v>0.5252525252525253</v>
      </c>
      <c r="E36" s="3">
        <f>Data!S540</f>
        <v>1.1041801595085212</v>
      </c>
      <c r="F36" s="3">
        <f>Data!T540</f>
        <v>2.7740234266575379</v>
      </c>
      <c r="G36" s="3">
        <f>Data!U540</f>
        <v>0.28846153846153844</v>
      </c>
      <c r="H36" s="3">
        <f>Data!V540</f>
        <v>0.72115384615384615</v>
      </c>
      <c r="I36" s="3">
        <f>Data!W540</f>
        <v>5.1943685846124872</v>
      </c>
      <c r="J36" s="3">
        <f>Data!X540</f>
        <v>17.260288162727186</v>
      </c>
      <c r="K36" s="3"/>
    </row>
    <row r="37" spans="1:11" x14ac:dyDescent="0.25">
      <c r="A37" s="2">
        <f>Data!C37</f>
        <v>42217</v>
      </c>
      <c r="B37" s="1" t="str">
        <f>Data!D37</f>
        <v>3_month</v>
      </c>
      <c r="C37" s="3">
        <f>Data!Q541</f>
        <v>0.17171717171717171</v>
      </c>
      <c r="D37" s="3">
        <f>Data!R541</f>
        <v>0.53535353535353536</v>
      </c>
      <c r="E37" s="3">
        <f>Data!S541</f>
        <v>0.95394237708406582</v>
      </c>
      <c r="F37" s="3">
        <f>Data!T541</f>
        <v>3.7279658037416037</v>
      </c>
      <c r="G37" s="3">
        <f>Data!U541</f>
        <v>0.24038461538461539</v>
      </c>
      <c r="H37" s="3">
        <f>Data!V541</f>
        <v>0.72115384615384615</v>
      </c>
      <c r="I37" s="3">
        <f>Data!W541</f>
        <v>5.4571993596383841</v>
      </c>
      <c r="J37" s="3">
        <f>Data!X541</f>
        <v>22.71748752236557</v>
      </c>
      <c r="K37" s="3"/>
    </row>
    <row r="38" spans="1:11" x14ac:dyDescent="0.25">
      <c r="A38" s="2">
        <f>Data!C38</f>
        <v>42217</v>
      </c>
      <c r="B38" s="1" t="str">
        <f>Data!D38</f>
        <v>4_month</v>
      </c>
      <c r="C38" s="3">
        <f>Data!Q542</f>
        <v>0.13131313131313133</v>
      </c>
      <c r="D38" s="3">
        <f>Data!R542</f>
        <v>0.54545454545454541</v>
      </c>
      <c r="E38" s="3">
        <f>Data!S542</f>
        <v>0.57730241853407593</v>
      </c>
      <c r="F38" s="3">
        <f>Data!T542</f>
        <v>4.3052682222756795</v>
      </c>
      <c r="G38" s="3">
        <f>Data!U542</f>
        <v>0.20192307692307693</v>
      </c>
      <c r="H38" s="3">
        <f>Data!V542</f>
        <v>0.72115384615384615</v>
      </c>
      <c r="I38" s="3">
        <f>Data!W542</f>
        <v>4.0798568603446652</v>
      </c>
      <c r="J38" s="3">
        <f>Data!X542</f>
        <v>26.797344382710236</v>
      </c>
      <c r="K38" s="3"/>
    </row>
    <row r="39" spans="1:11" x14ac:dyDescent="0.25">
      <c r="A39" s="2">
        <f>Data!C39</f>
        <v>42217</v>
      </c>
      <c r="B39" s="1" t="str">
        <f>Data!D39</f>
        <v>5_month</v>
      </c>
      <c r="C39" s="3">
        <f>Data!Q543</f>
        <v>0</v>
      </c>
      <c r="D39" s="3">
        <f>Data!R543</f>
        <v>0</v>
      </c>
      <c r="E39" s="3">
        <f>Data!S543</f>
        <v>0</v>
      </c>
      <c r="F39" s="3">
        <f>Data!T543</f>
        <v>0</v>
      </c>
      <c r="G39" s="3">
        <f>Data!U543</f>
        <v>0</v>
      </c>
      <c r="H39" s="3">
        <f>Data!V543</f>
        <v>0</v>
      </c>
      <c r="I39" s="3">
        <f>Data!W543</f>
        <v>0</v>
      </c>
      <c r="J39" s="3">
        <f>Data!X543</f>
        <v>0</v>
      </c>
      <c r="K39" s="3"/>
    </row>
    <row r="40" spans="1:11" x14ac:dyDescent="0.25">
      <c r="A40" s="2">
        <f>Data!C40</f>
        <v>42217</v>
      </c>
      <c r="B40" s="1" t="str">
        <f>Data!D40</f>
        <v>6_month</v>
      </c>
      <c r="C40" s="3">
        <f>Data!Q544</f>
        <v>0</v>
      </c>
      <c r="D40" s="3">
        <f>Data!R544</f>
        <v>0</v>
      </c>
      <c r="E40" s="3">
        <f>Data!S544</f>
        <v>0</v>
      </c>
      <c r="F40" s="3">
        <f>Data!T544</f>
        <v>0</v>
      </c>
      <c r="G40" s="3">
        <f>Data!U544</f>
        <v>0</v>
      </c>
      <c r="H40" s="3">
        <f>Data!V544</f>
        <v>0</v>
      </c>
      <c r="I40" s="3">
        <f>Data!W544</f>
        <v>0</v>
      </c>
      <c r="J40" s="3">
        <f>Data!X544</f>
        <v>0</v>
      </c>
      <c r="K40" s="3"/>
    </row>
    <row r="41" spans="1:11" x14ac:dyDescent="0.25">
      <c r="A41" s="2">
        <f>Data!C41</f>
        <v>42217</v>
      </c>
      <c r="B41" s="1" t="str">
        <f>Data!D41</f>
        <v>7_to_12_month</v>
      </c>
      <c r="C41" s="3">
        <f>Data!Q545</f>
        <v>0</v>
      </c>
      <c r="D41" s="3">
        <f>Data!R545</f>
        <v>0</v>
      </c>
      <c r="E41" s="3">
        <f>Data!S545</f>
        <v>0</v>
      </c>
      <c r="F41" s="3">
        <f>Data!T545</f>
        <v>0</v>
      </c>
      <c r="G41" s="3">
        <f>Data!U545</f>
        <v>0</v>
      </c>
      <c r="H41" s="3">
        <f>Data!V545</f>
        <v>0</v>
      </c>
      <c r="I41" s="3">
        <f>Data!W545</f>
        <v>0</v>
      </c>
      <c r="J41" s="3">
        <f>Data!X545</f>
        <v>0</v>
      </c>
      <c r="K41" s="3"/>
    </row>
    <row r="42" spans="1:11" x14ac:dyDescent="0.25">
      <c r="A42" s="2">
        <f>Data!C42</f>
        <v>42248</v>
      </c>
      <c r="B42" s="1" t="str">
        <f>Data!D42</f>
        <v>same_month</v>
      </c>
      <c r="C42" s="3">
        <f>Data!Q546</f>
        <v>0.38596491228070173</v>
      </c>
      <c r="D42" s="3">
        <f>Data!R546</f>
        <v>0.38596491228070173</v>
      </c>
      <c r="E42" s="3">
        <f>Data!S546</f>
        <v>1.7809637508139786</v>
      </c>
      <c r="F42" s="3">
        <f>Data!T546</f>
        <v>1.7809637508139786</v>
      </c>
      <c r="G42" s="3">
        <f>Data!U546</f>
        <v>0.60666666666666669</v>
      </c>
      <c r="H42" s="3">
        <f>Data!V546</f>
        <v>0.60666666666666669</v>
      </c>
      <c r="I42" s="3">
        <f>Data!W546</f>
        <v>2.3415546127849285</v>
      </c>
      <c r="J42" s="3">
        <f>Data!X546</f>
        <v>2.3415546127849285</v>
      </c>
      <c r="K42" s="3"/>
    </row>
    <row r="43" spans="1:11" x14ac:dyDescent="0.25">
      <c r="A43" s="2">
        <f>Data!C43</f>
        <v>42248</v>
      </c>
      <c r="B43" s="1" t="str">
        <f>Data!D43</f>
        <v>1_month</v>
      </c>
      <c r="C43" s="3">
        <f>Data!Q547</f>
        <v>0.21052631578947367</v>
      </c>
      <c r="D43" s="3">
        <f>Data!R547</f>
        <v>0.43859649122807015</v>
      </c>
      <c r="E43" s="3">
        <f>Data!S547</f>
        <v>0.31805947471239421</v>
      </c>
      <c r="F43" s="3">
        <f>Data!T547</f>
        <v>2.099023225526373</v>
      </c>
      <c r="G43" s="3">
        <f>Data!U547</f>
        <v>0.36666666666666664</v>
      </c>
      <c r="H43" s="3">
        <f>Data!V547</f>
        <v>0.66666666666666663</v>
      </c>
      <c r="I43" s="3">
        <f>Data!W547</f>
        <v>3.1722154310778743</v>
      </c>
      <c r="J43" s="3">
        <f>Data!X547</f>
        <v>5.5137700438628032</v>
      </c>
      <c r="K43" s="3"/>
    </row>
    <row r="44" spans="1:11" x14ac:dyDescent="0.25">
      <c r="A44" s="2">
        <f>Data!C44</f>
        <v>42248</v>
      </c>
      <c r="B44" s="1" t="str">
        <f>Data!D44</f>
        <v>2_month</v>
      </c>
      <c r="C44" s="3">
        <f>Data!Q548</f>
        <v>0.15789473684210525</v>
      </c>
      <c r="D44" s="3">
        <f>Data!R548</f>
        <v>0.47368421052631576</v>
      </c>
      <c r="E44" s="3">
        <f>Data!S548</f>
        <v>0.52283481658345998</v>
      </c>
      <c r="F44" s="3">
        <f>Data!T548</f>
        <v>2.621858042109833</v>
      </c>
      <c r="G44" s="3">
        <f>Data!U548</f>
        <v>0.29333333333333333</v>
      </c>
      <c r="H44" s="3">
        <f>Data!V548</f>
        <v>0.69333333333333336</v>
      </c>
      <c r="I44" s="3">
        <f>Data!W548</f>
        <v>2.1845833033724023</v>
      </c>
      <c r="J44" s="3">
        <f>Data!X548</f>
        <v>7.698353347235205</v>
      </c>
      <c r="K44" s="3"/>
    </row>
    <row r="45" spans="1:11" x14ac:dyDescent="0.25">
      <c r="A45" s="2">
        <f>Data!C45</f>
        <v>42248</v>
      </c>
      <c r="B45" s="1" t="str">
        <f>Data!D45</f>
        <v>3_month</v>
      </c>
      <c r="C45" s="3">
        <f>Data!Q549</f>
        <v>0.12280701754385964</v>
      </c>
      <c r="D45" s="3">
        <f>Data!R549</f>
        <v>0.49122807017543857</v>
      </c>
      <c r="E45" s="3">
        <f>Data!S549</f>
        <v>0.18745387453874537</v>
      </c>
      <c r="F45" s="3">
        <f>Data!T549</f>
        <v>2.809311916648578</v>
      </c>
      <c r="G45" s="3">
        <f>Data!U549</f>
        <v>0.21333333333333335</v>
      </c>
      <c r="H45" s="3">
        <f>Data!V549</f>
        <v>0.69333333333333336</v>
      </c>
      <c r="I45" s="3">
        <f>Data!W549</f>
        <v>1.3385345509455671</v>
      </c>
      <c r="J45" s="3">
        <f>Data!X549</f>
        <v>9.0368878981807725</v>
      </c>
      <c r="K45" s="3"/>
    </row>
    <row r="46" spans="1:11" x14ac:dyDescent="0.25">
      <c r="A46" s="2">
        <f>Data!C46</f>
        <v>42248</v>
      </c>
      <c r="B46" s="1" t="str">
        <f>Data!D46</f>
        <v>4_month</v>
      </c>
      <c r="C46" s="3">
        <f>Data!Q550</f>
        <v>0</v>
      </c>
      <c r="D46" s="3">
        <f>Data!R550</f>
        <v>0</v>
      </c>
      <c r="E46" s="3">
        <f>Data!S550</f>
        <v>0</v>
      </c>
      <c r="F46" s="3">
        <f>Data!T550</f>
        <v>0</v>
      </c>
      <c r="G46" s="3">
        <f>Data!U550</f>
        <v>0</v>
      </c>
      <c r="H46" s="3">
        <f>Data!V550</f>
        <v>0</v>
      </c>
      <c r="I46" s="3">
        <f>Data!W550</f>
        <v>0</v>
      </c>
      <c r="J46" s="3">
        <f>Data!X550</f>
        <v>0</v>
      </c>
      <c r="K46" s="3"/>
    </row>
    <row r="47" spans="1:11" x14ac:dyDescent="0.25">
      <c r="A47" s="2">
        <f>Data!C47</f>
        <v>42248</v>
      </c>
      <c r="B47" s="1" t="str">
        <f>Data!D47</f>
        <v>5_month</v>
      </c>
      <c r="C47" s="3">
        <f>Data!Q551</f>
        <v>0</v>
      </c>
      <c r="D47" s="3">
        <f>Data!R551</f>
        <v>0</v>
      </c>
      <c r="E47" s="3">
        <f>Data!S551</f>
        <v>0</v>
      </c>
      <c r="F47" s="3">
        <f>Data!T551</f>
        <v>0</v>
      </c>
      <c r="G47" s="3">
        <f>Data!U551</f>
        <v>0</v>
      </c>
      <c r="H47" s="3">
        <f>Data!V551</f>
        <v>0</v>
      </c>
      <c r="I47" s="3">
        <f>Data!W551</f>
        <v>0</v>
      </c>
      <c r="J47" s="3">
        <f>Data!X551</f>
        <v>0</v>
      </c>
      <c r="K47" s="3"/>
    </row>
    <row r="48" spans="1:11" x14ac:dyDescent="0.25">
      <c r="A48" s="2">
        <f>Data!C48</f>
        <v>42248</v>
      </c>
      <c r="B48" s="1" t="str">
        <f>Data!D48</f>
        <v>6_month</v>
      </c>
      <c r="C48" s="3">
        <f>Data!Q552</f>
        <v>0</v>
      </c>
      <c r="D48" s="3">
        <f>Data!R552</f>
        <v>0</v>
      </c>
      <c r="E48" s="3">
        <f>Data!S552</f>
        <v>0</v>
      </c>
      <c r="F48" s="3">
        <f>Data!T552</f>
        <v>0</v>
      </c>
      <c r="G48" s="3">
        <f>Data!U552</f>
        <v>0</v>
      </c>
      <c r="H48" s="3">
        <f>Data!V552</f>
        <v>0</v>
      </c>
      <c r="I48" s="3">
        <f>Data!W552</f>
        <v>0</v>
      </c>
      <c r="J48" s="3">
        <f>Data!X552</f>
        <v>0</v>
      </c>
      <c r="K48" s="3"/>
    </row>
    <row r="49" spans="1:11" x14ac:dyDescent="0.25">
      <c r="A49" s="2">
        <f>Data!C49</f>
        <v>42248</v>
      </c>
      <c r="B49" s="1" t="str">
        <f>Data!D49</f>
        <v>7_to_12_month</v>
      </c>
      <c r="C49" s="3">
        <f>Data!Q553</f>
        <v>0</v>
      </c>
      <c r="D49" s="3">
        <f>Data!R553</f>
        <v>0</v>
      </c>
      <c r="E49" s="3">
        <f>Data!S553</f>
        <v>0</v>
      </c>
      <c r="F49" s="3">
        <f>Data!T553</f>
        <v>0</v>
      </c>
      <c r="G49" s="3">
        <f>Data!U553</f>
        <v>0</v>
      </c>
      <c r="H49" s="3">
        <f>Data!V553</f>
        <v>0</v>
      </c>
      <c r="I49" s="3">
        <f>Data!W553</f>
        <v>0</v>
      </c>
      <c r="J49" s="3">
        <f>Data!X553</f>
        <v>0</v>
      </c>
      <c r="K49" s="3"/>
    </row>
    <row r="50" spans="1:11" x14ac:dyDescent="0.25">
      <c r="A50" s="2">
        <f>Data!C50</f>
        <v>42278</v>
      </c>
      <c r="B50" s="1" t="str">
        <f>Data!D50</f>
        <v>same_month</v>
      </c>
      <c r="C50" s="3">
        <f>Data!Q554</f>
        <v>0.33333333333333331</v>
      </c>
      <c r="D50" s="3">
        <f>Data!R554</f>
        <v>0.33333333333333331</v>
      </c>
      <c r="E50" s="3">
        <f>Data!S554</f>
        <v>0.35274431057563588</v>
      </c>
      <c r="F50" s="3">
        <f>Data!T554</f>
        <v>0.35274431057563588</v>
      </c>
      <c r="G50" s="3">
        <f>Data!U554</f>
        <v>0.70833333333333337</v>
      </c>
      <c r="H50" s="3">
        <f>Data!V554</f>
        <v>0.70833333333333337</v>
      </c>
      <c r="I50" s="3">
        <f>Data!W554</f>
        <v>4.0295873233993218</v>
      </c>
      <c r="J50" s="3">
        <f>Data!X554</f>
        <v>4.0295873233993218</v>
      </c>
      <c r="K50" s="3"/>
    </row>
    <row r="51" spans="1:11" x14ac:dyDescent="0.25">
      <c r="A51" s="2">
        <f>Data!C51</f>
        <v>42278</v>
      </c>
      <c r="B51" s="1" t="str">
        <f>Data!D51</f>
        <v>1_month</v>
      </c>
      <c r="C51" s="3">
        <f>Data!Q555</f>
        <v>0.34848484848484851</v>
      </c>
      <c r="D51" s="3">
        <f>Data!R555</f>
        <v>0.48484848484848486</v>
      </c>
      <c r="E51" s="3">
        <f>Data!S555</f>
        <v>1.301784917447568</v>
      </c>
      <c r="F51" s="3">
        <f>Data!T555</f>
        <v>1.654529228023204</v>
      </c>
      <c r="G51" s="3">
        <f>Data!U555</f>
        <v>0.40277777777777779</v>
      </c>
      <c r="H51" s="3">
        <f>Data!V555</f>
        <v>0.7407407407407407</v>
      </c>
      <c r="I51" s="3">
        <f>Data!W555</f>
        <v>3.2075406879374757</v>
      </c>
      <c r="J51" s="3">
        <f>Data!X555</f>
        <v>7.2371280113367975</v>
      </c>
      <c r="K51" s="3"/>
    </row>
    <row r="52" spans="1:11" x14ac:dyDescent="0.25">
      <c r="A52" s="2">
        <f>Data!C52</f>
        <v>42278</v>
      </c>
      <c r="B52" s="1" t="str">
        <f>Data!D52</f>
        <v>2_month</v>
      </c>
      <c r="C52" s="3">
        <f>Data!Q556</f>
        <v>0.25757575757575757</v>
      </c>
      <c r="D52" s="3">
        <f>Data!R556</f>
        <v>0.53030303030303028</v>
      </c>
      <c r="E52" s="3">
        <f>Data!S556</f>
        <v>1.1734716644355199</v>
      </c>
      <c r="F52" s="3">
        <f>Data!T556</f>
        <v>2.8280008924587237</v>
      </c>
      <c r="G52" s="3">
        <f>Data!U556</f>
        <v>0.25</v>
      </c>
      <c r="H52" s="3">
        <f>Data!V556</f>
        <v>0.75462962962962965</v>
      </c>
      <c r="I52" s="3">
        <f>Data!W556</f>
        <v>2.4891570404088119</v>
      </c>
      <c r="J52" s="3">
        <f>Data!X556</f>
        <v>9.7262850517456094</v>
      </c>
      <c r="K52" s="3"/>
    </row>
    <row r="53" spans="1:11" x14ac:dyDescent="0.25">
      <c r="A53" s="2">
        <f>Data!C53</f>
        <v>42278</v>
      </c>
      <c r="B53" s="1" t="str">
        <f>Data!D53</f>
        <v>3_month</v>
      </c>
      <c r="C53" s="3">
        <f>Data!Q557</f>
        <v>0</v>
      </c>
      <c r="D53" s="3">
        <f>Data!R557</f>
        <v>0</v>
      </c>
      <c r="E53" s="3">
        <f>Data!S557</f>
        <v>0</v>
      </c>
      <c r="F53" s="3">
        <f>Data!T557</f>
        <v>0</v>
      </c>
      <c r="G53" s="3">
        <f>Data!U557</f>
        <v>0</v>
      </c>
      <c r="H53" s="3">
        <f>Data!V557</f>
        <v>0</v>
      </c>
      <c r="I53" s="3">
        <f>Data!W557</f>
        <v>0</v>
      </c>
      <c r="J53" s="3">
        <f>Data!X557</f>
        <v>0</v>
      </c>
      <c r="K53" s="3"/>
    </row>
    <row r="54" spans="1:11" x14ac:dyDescent="0.25">
      <c r="A54" s="2">
        <f>Data!C54</f>
        <v>42278</v>
      </c>
      <c r="B54" s="1" t="str">
        <f>Data!D54</f>
        <v>4_month</v>
      </c>
      <c r="C54" s="3">
        <f>Data!Q558</f>
        <v>0</v>
      </c>
      <c r="D54" s="3">
        <f>Data!R558</f>
        <v>0</v>
      </c>
      <c r="E54" s="3">
        <f>Data!S558</f>
        <v>0</v>
      </c>
      <c r="F54" s="3">
        <f>Data!T558</f>
        <v>0</v>
      </c>
      <c r="G54" s="3">
        <f>Data!U558</f>
        <v>0</v>
      </c>
      <c r="H54" s="3">
        <f>Data!V558</f>
        <v>0</v>
      </c>
      <c r="I54" s="3">
        <f>Data!W558</f>
        <v>0</v>
      </c>
      <c r="J54" s="3">
        <f>Data!X558</f>
        <v>0</v>
      </c>
      <c r="K54" s="3"/>
    </row>
    <row r="55" spans="1:11" x14ac:dyDescent="0.25">
      <c r="A55" s="2">
        <f>Data!C55</f>
        <v>42278</v>
      </c>
      <c r="B55" s="1" t="str">
        <f>Data!D55</f>
        <v>5_month</v>
      </c>
      <c r="C55" s="3">
        <f>Data!Q559</f>
        <v>0</v>
      </c>
      <c r="D55" s="3">
        <f>Data!R559</f>
        <v>0</v>
      </c>
      <c r="E55" s="3">
        <f>Data!S559</f>
        <v>0</v>
      </c>
      <c r="F55" s="3">
        <f>Data!T559</f>
        <v>0</v>
      </c>
      <c r="G55" s="3">
        <f>Data!U559</f>
        <v>0</v>
      </c>
      <c r="H55" s="3">
        <f>Data!V559</f>
        <v>0</v>
      </c>
      <c r="I55" s="3">
        <f>Data!W559</f>
        <v>0</v>
      </c>
      <c r="J55" s="3">
        <f>Data!X559</f>
        <v>0</v>
      </c>
      <c r="K55" s="3"/>
    </row>
    <row r="56" spans="1:11" x14ac:dyDescent="0.25">
      <c r="A56" s="2">
        <f>Data!C56</f>
        <v>42278</v>
      </c>
      <c r="B56" s="1" t="str">
        <f>Data!D56</f>
        <v>6_month</v>
      </c>
      <c r="C56" s="3">
        <f>Data!Q560</f>
        <v>0</v>
      </c>
      <c r="D56" s="3">
        <f>Data!R560</f>
        <v>0</v>
      </c>
      <c r="E56" s="3">
        <f>Data!S560</f>
        <v>0</v>
      </c>
      <c r="F56" s="3">
        <f>Data!T560</f>
        <v>0</v>
      </c>
      <c r="G56" s="3">
        <f>Data!U560</f>
        <v>0</v>
      </c>
      <c r="H56" s="3">
        <f>Data!V560</f>
        <v>0</v>
      </c>
      <c r="I56" s="3">
        <f>Data!W560</f>
        <v>0</v>
      </c>
      <c r="J56" s="3">
        <f>Data!X560</f>
        <v>0</v>
      </c>
      <c r="K56" s="3"/>
    </row>
    <row r="57" spans="1:11" x14ac:dyDescent="0.25">
      <c r="A57" s="2">
        <f>Data!C57</f>
        <v>42278</v>
      </c>
      <c r="B57" s="1" t="str">
        <f>Data!D57</f>
        <v>7_to_12_month</v>
      </c>
      <c r="C57" s="3">
        <f>Data!Q561</f>
        <v>0</v>
      </c>
      <c r="D57" s="3">
        <f>Data!R561</f>
        <v>0</v>
      </c>
      <c r="E57" s="3">
        <f>Data!S561</f>
        <v>0</v>
      </c>
      <c r="F57" s="3">
        <f>Data!T561</f>
        <v>0</v>
      </c>
      <c r="G57" s="3">
        <f>Data!U561</f>
        <v>0</v>
      </c>
      <c r="H57" s="3">
        <f>Data!V561</f>
        <v>0</v>
      </c>
      <c r="I57" s="3">
        <f>Data!W561</f>
        <v>0</v>
      </c>
      <c r="J57" s="3">
        <f>Data!X561</f>
        <v>0</v>
      </c>
      <c r="K57" s="3"/>
    </row>
    <row r="58" spans="1:11" x14ac:dyDescent="0.25">
      <c r="A58" s="2">
        <f>Data!C58</f>
        <v>42309</v>
      </c>
      <c r="B58" s="1" t="str">
        <f>Data!D58</f>
        <v>same_month</v>
      </c>
      <c r="C58" s="3">
        <f>Data!Q562</f>
        <v>0.31944444444444442</v>
      </c>
      <c r="D58" s="3">
        <f>Data!R562</f>
        <v>0.31944444444444442</v>
      </c>
      <c r="E58" s="3">
        <f>Data!S562</f>
        <v>1.0418837209302325</v>
      </c>
      <c r="F58" s="3">
        <f>Data!T562</f>
        <v>1.0418837209302325</v>
      </c>
      <c r="G58" s="3">
        <f>Data!U562</f>
        <v>0.6417322834645669</v>
      </c>
      <c r="H58" s="3">
        <f>Data!V562</f>
        <v>0.6417322834645669</v>
      </c>
      <c r="I58" s="3">
        <f>Data!W562</f>
        <v>2.525910553700863</v>
      </c>
      <c r="J58" s="3">
        <f>Data!X562</f>
        <v>2.525910553700863</v>
      </c>
      <c r="K58" s="3"/>
    </row>
    <row r="59" spans="1:11" x14ac:dyDescent="0.25">
      <c r="A59" s="2">
        <f>Data!C59</f>
        <v>42309</v>
      </c>
      <c r="B59" s="1" t="str">
        <f>Data!D59</f>
        <v>1_month</v>
      </c>
      <c r="C59" s="3">
        <f>Data!Q563</f>
        <v>0.34722222222222221</v>
      </c>
      <c r="D59" s="3">
        <f>Data!R563</f>
        <v>0.40277777777777779</v>
      </c>
      <c r="E59" s="3">
        <f>Data!S563</f>
        <v>2.2542558139534883</v>
      </c>
      <c r="F59" s="3">
        <f>Data!T563</f>
        <v>3.296139534883721</v>
      </c>
      <c r="G59" s="3">
        <f>Data!U563</f>
        <v>0.42519685039370081</v>
      </c>
      <c r="H59" s="3">
        <f>Data!V563</f>
        <v>0.69291338582677164</v>
      </c>
      <c r="I59" s="3">
        <f>Data!W563</f>
        <v>3.1214773376642908</v>
      </c>
      <c r="J59" s="3">
        <f>Data!X563</f>
        <v>5.6473878913651534</v>
      </c>
      <c r="K59" s="3"/>
    </row>
    <row r="60" spans="1:11" x14ac:dyDescent="0.25">
      <c r="A60" s="2">
        <f>Data!C60</f>
        <v>42309</v>
      </c>
      <c r="B60" s="1" t="str">
        <f>Data!D60</f>
        <v>2_month</v>
      </c>
      <c r="C60" s="3">
        <f>Data!Q564</f>
        <v>0</v>
      </c>
      <c r="D60" s="3">
        <f>Data!R564</f>
        <v>0</v>
      </c>
      <c r="E60" s="3">
        <f>Data!S564</f>
        <v>0</v>
      </c>
      <c r="F60" s="3">
        <f>Data!T564</f>
        <v>0</v>
      </c>
      <c r="G60" s="3">
        <f>Data!U564</f>
        <v>0</v>
      </c>
      <c r="H60" s="3">
        <f>Data!V564</f>
        <v>0</v>
      </c>
      <c r="I60" s="3">
        <f>Data!W564</f>
        <v>0</v>
      </c>
      <c r="J60" s="3">
        <f>Data!X564</f>
        <v>0</v>
      </c>
      <c r="K60" s="3"/>
    </row>
    <row r="61" spans="1:11" x14ac:dyDescent="0.25">
      <c r="A61" s="2">
        <f>Data!C61</f>
        <v>42309</v>
      </c>
      <c r="B61" s="1" t="str">
        <f>Data!D61</f>
        <v>3_month</v>
      </c>
      <c r="C61" s="3">
        <f>Data!Q565</f>
        <v>0</v>
      </c>
      <c r="D61" s="3">
        <f>Data!R565</f>
        <v>0</v>
      </c>
      <c r="E61" s="3">
        <f>Data!S565</f>
        <v>0</v>
      </c>
      <c r="F61" s="3">
        <f>Data!T565</f>
        <v>0</v>
      </c>
      <c r="G61" s="3">
        <f>Data!U565</f>
        <v>0</v>
      </c>
      <c r="H61" s="3">
        <f>Data!V565</f>
        <v>0</v>
      </c>
      <c r="I61" s="3">
        <f>Data!W565</f>
        <v>0</v>
      </c>
      <c r="J61" s="3">
        <f>Data!X565</f>
        <v>0</v>
      </c>
      <c r="K61" s="3"/>
    </row>
    <row r="62" spans="1:11" x14ac:dyDescent="0.25">
      <c r="A62" s="2">
        <f>Data!C62</f>
        <v>42309</v>
      </c>
      <c r="B62" s="1" t="str">
        <f>Data!D62</f>
        <v>4_month</v>
      </c>
      <c r="C62" s="3">
        <f>Data!Q566</f>
        <v>0</v>
      </c>
      <c r="D62" s="3">
        <f>Data!R566</f>
        <v>0</v>
      </c>
      <c r="E62" s="3">
        <f>Data!S566</f>
        <v>0</v>
      </c>
      <c r="F62" s="3">
        <f>Data!T566</f>
        <v>0</v>
      </c>
      <c r="G62" s="3">
        <f>Data!U566</f>
        <v>0</v>
      </c>
      <c r="H62" s="3">
        <f>Data!V566</f>
        <v>0</v>
      </c>
      <c r="I62" s="3">
        <f>Data!W566</f>
        <v>0</v>
      </c>
      <c r="J62" s="3">
        <f>Data!X566</f>
        <v>0</v>
      </c>
      <c r="K62" s="3"/>
    </row>
    <row r="63" spans="1:11" x14ac:dyDescent="0.25">
      <c r="A63" s="2">
        <f>Data!C63</f>
        <v>42309</v>
      </c>
      <c r="B63" s="1" t="str">
        <f>Data!D63</f>
        <v>5_month</v>
      </c>
      <c r="C63" s="3">
        <f>Data!Q567</f>
        <v>0</v>
      </c>
      <c r="D63" s="3">
        <f>Data!R567</f>
        <v>0</v>
      </c>
      <c r="E63" s="3">
        <f>Data!S567</f>
        <v>0</v>
      </c>
      <c r="F63" s="3">
        <f>Data!T567</f>
        <v>0</v>
      </c>
      <c r="G63" s="3">
        <f>Data!U567</f>
        <v>0</v>
      </c>
      <c r="H63" s="3">
        <f>Data!V567</f>
        <v>0</v>
      </c>
      <c r="I63" s="3">
        <f>Data!W567</f>
        <v>0</v>
      </c>
      <c r="J63" s="3">
        <f>Data!X567</f>
        <v>0</v>
      </c>
      <c r="K63" s="3"/>
    </row>
    <row r="64" spans="1:11" x14ac:dyDescent="0.25">
      <c r="A64" s="2">
        <f>Data!C64</f>
        <v>42309</v>
      </c>
      <c r="B64" s="1" t="str">
        <f>Data!D64</f>
        <v>6_month</v>
      </c>
      <c r="C64" s="3">
        <f>Data!Q568</f>
        <v>0</v>
      </c>
      <c r="D64" s="3">
        <f>Data!R568</f>
        <v>0</v>
      </c>
      <c r="E64" s="3">
        <f>Data!S568</f>
        <v>0</v>
      </c>
      <c r="F64" s="3">
        <f>Data!T568</f>
        <v>0</v>
      </c>
      <c r="G64" s="3">
        <f>Data!U568</f>
        <v>0</v>
      </c>
      <c r="H64" s="3">
        <f>Data!V568</f>
        <v>0</v>
      </c>
      <c r="I64" s="3">
        <f>Data!W568</f>
        <v>0</v>
      </c>
      <c r="J64" s="3">
        <f>Data!X568</f>
        <v>0</v>
      </c>
      <c r="K64" s="3"/>
    </row>
    <row r="65" spans="1:11" x14ac:dyDescent="0.25">
      <c r="A65" s="2">
        <f>Data!C65</f>
        <v>42309</v>
      </c>
      <c r="B65" s="1" t="str">
        <f>Data!D65</f>
        <v>7_to_12_month</v>
      </c>
      <c r="C65" s="3">
        <f>Data!Q569</f>
        <v>0</v>
      </c>
      <c r="D65" s="3">
        <f>Data!R569</f>
        <v>0</v>
      </c>
      <c r="E65" s="3">
        <f>Data!S569</f>
        <v>0</v>
      </c>
      <c r="F65" s="3">
        <f>Data!T569</f>
        <v>0</v>
      </c>
      <c r="G65" s="3">
        <f>Data!U569</f>
        <v>0</v>
      </c>
      <c r="H65" s="3">
        <f>Data!V569</f>
        <v>0</v>
      </c>
      <c r="I65" s="3">
        <f>Data!W569</f>
        <v>0</v>
      </c>
      <c r="J65" s="3">
        <f>Data!X569</f>
        <v>0</v>
      </c>
      <c r="K65" s="3"/>
    </row>
    <row r="66" spans="1:11" x14ac:dyDescent="0.25">
      <c r="A66" s="2">
        <f>Data!C66</f>
        <v>42339</v>
      </c>
      <c r="B66" s="1" t="str">
        <f>Data!D66</f>
        <v>same_month</v>
      </c>
      <c r="C66" s="3">
        <f>Data!Q570</f>
        <v>0.27142857142857141</v>
      </c>
      <c r="D66" s="3">
        <f>Data!R570</f>
        <v>0.27142857142857141</v>
      </c>
      <c r="E66" s="3">
        <f>Data!S570</f>
        <v>1.6543566591422121</v>
      </c>
      <c r="F66" s="3">
        <f>Data!T570</f>
        <v>1.6543566591422121</v>
      </c>
      <c r="G66" s="3">
        <f>Data!U570</f>
        <v>0.55102040816326525</v>
      </c>
      <c r="H66" s="3">
        <f>Data!V570</f>
        <v>0.55102040816326525</v>
      </c>
      <c r="I66" s="3">
        <f>Data!W570</f>
        <v>2.7108315098468272</v>
      </c>
      <c r="J66" s="3">
        <f>Data!X570</f>
        <v>2.7108315098468272</v>
      </c>
      <c r="K66" s="3"/>
    </row>
    <row r="67" spans="1:11" x14ac:dyDescent="0.25">
      <c r="A67" s="2">
        <f>Data!C67</f>
        <v>42339</v>
      </c>
      <c r="B67" s="1" t="str">
        <f>Data!D67</f>
        <v>1_month</v>
      </c>
      <c r="C67" s="3">
        <f>Data!Q571</f>
        <v>0</v>
      </c>
      <c r="D67" s="3">
        <f>Data!R571</f>
        <v>0</v>
      </c>
      <c r="E67" s="3">
        <f>Data!S571</f>
        <v>0</v>
      </c>
      <c r="F67" s="3">
        <f>Data!T571</f>
        <v>0</v>
      </c>
      <c r="G67" s="3">
        <f>Data!U571</f>
        <v>0</v>
      </c>
      <c r="H67" s="3">
        <f>Data!V571</f>
        <v>0</v>
      </c>
      <c r="I67" s="3">
        <f>Data!W571</f>
        <v>0</v>
      </c>
      <c r="J67" s="3">
        <f>Data!X571</f>
        <v>0</v>
      </c>
      <c r="K67" s="3"/>
    </row>
    <row r="68" spans="1:11" x14ac:dyDescent="0.25">
      <c r="A68" s="2">
        <f>Data!C68</f>
        <v>42339</v>
      </c>
      <c r="B68" s="1" t="str">
        <f>Data!D68</f>
        <v>2_month</v>
      </c>
      <c r="C68" s="3">
        <f>Data!Q572</f>
        <v>0</v>
      </c>
      <c r="D68" s="3">
        <f>Data!R572</f>
        <v>0</v>
      </c>
      <c r="E68" s="3">
        <f>Data!S572</f>
        <v>0</v>
      </c>
      <c r="F68" s="3">
        <f>Data!T572</f>
        <v>0</v>
      </c>
      <c r="G68" s="3">
        <f>Data!U572</f>
        <v>0</v>
      </c>
      <c r="H68" s="3">
        <f>Data!V572</f>
        <v>0</v>
      </c>
      <c r="I68" s="3">
        <f>Data!W572</f>
        <v>0</v>
      </c>
      <c r="J68" s="3">
        <f>Data!X572</f>
        <v>0</v>
      </c>
      <c r="K68" s="3"/>
    </row>
    <row r="69" spans="1:11" x14ac:dyDescent="0.25">
      <c r="A69" s="2">
        <f>Data!C69</f>
        <v>42339</v>
      </c>
      <c r="B69" s="1" t="str">
        <f>Data!D69</f>
        <v>3_month</v>
      </c>
      <c r="C69" s="3">
        <f>Data!Q573</f>
        <v>0</v>
      </c>
      <c r="D69" s="3">
        <f>Data!R573</f>
        <v>0</v>
      </c>
      <c r="E69" s="3">
        <f>Data!S573</f>
        <v>0</v>
      </c>
      <c r="F69" s="3">
        <f>Data!T573</f>
        <v>0</v>
      </c>
      <c r="G69" s="3">
        <f>Data!U573</f>
        <v>0</v>
      </c>
      <c r="H69" s="3">
        <f>Data!V573</f>
        <v>0</v>
      </c>
      <c r="I69" s="3">
        <f>Data!W573</f>
        <v>0</v>
      </c>
      <c r="J69" s="3">
        <f>Data!X573</f>
        <v>0</v>
      </c>
      <c r="K69" s="3"/>
    </row>
    <row r="70" spans="1:11" x14ac:dyDescent="0.25">
      <c r="A70" s="2">
        <f>Data!C70</f>
        <v>42339</v>
      </c>
      <c r="B70" s="1" t="str">
        <f>Data!D70</f>
        <v>4_month</v>
      </c>
      <c r="C70" s="3">
        <f>Data!Q574</f>
        <v>0</v>
      </c>
      <c r="D70" s="3">
        <f>Data!R574</f>
        <v>0</v>
      </c>
      <c r="E70" s="3">
        <f>Data!S574</f>
        <v>0</v>
      </c>
      <c r="F70" s="3">
        <f>Data!T574</f>
        <v>0</v>
      </c>
      <c r="G70" s="3">
        <f>Data!U574</f>
        <v>0</v>
      </c>
      <c r="H70" s="3">
        <f>Data!V574</f>
        <v>0</v>
      </c>
      <c r="I70" s="3">
        <f>Data!W574</f>
        <v>0</v>
      </c>
      <c r="J70" s="3">
        <f>Data!X574</f>
        <v>0</v>
      </c>
      <c r="K70" s="3"/>
    </row>
    <row r="71" spans="1:11" x14ac:dyDescent="0.25">
      <c r="A71" s="2">
        <f>Data!C71</f>
        <v>42339</v>
      </c>
      <c r="B71" s="1" t="str">
        <f>Data!D71</f>
        <v>5_month</v>
      </c>
      <c r="C71" s="3">
        <f>Data!Q575</f>
        <v>0</v>
      </c>
      <c r="D71" s="3">
        <f>Data!R575</f>
        <v>0</v>
      </c>
      <c r="E71" s="3">
        <f>Data!S575</f>
        <v>0</v>
      </c>
      <c r="F71" s="3">
        <f>Data!T575</f>
        <v>0</v>
      </c>
      <c r="G71" s="3">
        <f>Data!U575</f>
        <v>0</v>
      </c>
      <c r="H71" s="3">
        <f>Data!V575</f>
        <v>0</v>
      </c>
      <c r="I71" s="3">
        <f>Data!W575</f>
        <v>0</v>
      </c>
      <c r="J71" s="3">
        <f>Data!X575</f>
        <v>0</v>
      </c>
      <c r="K71" s="3"/>
    </row>
    <row r="72" spans="1:11" x14ac:dyDescent="0.25">
      <c r="A72" s="2">
        <f>Data!C72</f>
        <v>42339</v>
      </c>
      <c r="B72" s="1" t="str">
        <f>Data!D72</f>
        <v>6_month</v>
      </c>
      <c r="C72" s="3">
        <f>Data!Q576</f>
        <v>0</v>
      </c>
      <c r="D72" s="3">
        <f>Data!R576</f>
        <v>0</v>
      </c>
      <c r="E72" s="3">
        <f>Data!S576</f>
        <v>0</v>
      </c>
      <c r="F72" s="3">
        <f>Data!T576</f>
        <v>0</v>
      </c>
      <c r="G72" s="3">
        <f>Data!U576</f>
        <v>0</v>
      </c>
      <c r="H72" s="3">
        <f>Data!V576</f>
        <v>0</v>
      </c>
      <c r="I72" s="3">
        <f>Data!W576</f>
        <v>0</v>
      </c>
      <c r="J72" s="3">
        <f>Data!X576</f>
        <v>0</v>
      </c>
      <c r="K72" s="3"/>
    </row>
    <row r="73" spans="1:11" x14ac:dyDescent="0.25">
      <c r="A73" s="2">
        <f>Data!C73</f>
        <v>42339</v>
      </c>
      <c r="B73" s="1" t="str">
        <f>Data!D73</f>
        <v>7_to_12_month</v>
      </c>
      <c r="C73" s="3">
        <f>Data!Q577</f>
        <v>0</v>
      </c>
      <c r="D73" s="3">
        <f>Data!R577</f>
        <v>0</v>
      </c>
      <c r="E73" s="3">
        <f>Data!S577</f>
        <v>0</v>
      </c>
      <c r="F73" s="3">
        <f>Data!T577</f>
        <v>0</v>
      </c>
      <c r="G73" s="3">
        <f>Data!U577</f>
        <v>0</v>
      </c>
      <c r="H73" s="3">
        <f>Data!V577</f>
        <v>0</v>
      </c>
      <c r="I73" s="3">
        <f>Data!W577</f>
        <v>0</v>
      </c>
      <c r="J73" s="3">
        <f>Data!X577</f>
        <v>0</v>
      </c>
      <c r="K73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TOTAL</vt:lpstr>
      <vt:lpstr>Ar + Uy</vt:lpstr>
      <vt:lpstr>Br</vt:lpstr>
      <vt:lpstr>Cl</vt:lpstr>
      <vt:lpstr>Co</vt:lpstr>
      <vt:lpstr>In</vt:lpstr>
      <vt:lpstr>My + Sg</vt:lpstr>
      <vt:lpstr>Mx</vt:lpstr>
      <vt:lpstr>Pk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2015-10-06T17:08:32Z</dcterms:created>
  <dcterms:modified xsi:type="dcterms:W3CDTF">2016-01-04T20:18:49Z</dcterms:modified>
</cp:coreProperties>
</file>