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cases" sheetId="1" r:id="rId4"/>
    <sheet state="visible" name="Line-list" sheetId="2" r:id="rId5"/>
    <sheet state="visible" name="province-level daily incidence" sheetId="3" r:id="rId6"/>
    <sheet state="visible" name="location names Chinese - Englis" sheetId="4" r:id="rId7"/>
    <sheet state="visible" name="Sheet8" sheetId="5" r:id="rId8"/>
    <sheet state="visible" name="Sheet7" sheetId="6" r:id="rId9"/>
    <sheet state="hidden" name="Report summary (no longer updat" sheetId="7" r:id="rId10"/>
    <sheet state="hidden" name="Natural History of Infection" sheetId="8" r:id="rId11"/>
    <sheet state="hidden" name="spatiotemporal" sheetId="9" r:id="rId12"/>
    <sheet state="hidden" name="Line List (depricated)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5">
      <text>
        <t xml:space="preserve">Hello. We are doing a work about the coronavirus. From where do you have recollected the data?
	-Mfadel Boudhaim
It's primarily from DXY.cn link: https://ncov.dxy.cn/ncovh5/view/pneumonia_timeline?whichFrom=dxy
	-Kaiyuan Sun
How many males and females are dead? answer please.
	-Olea Itsaso</t>
      </text>
    </comment>
    <comment authorId="0" ref="G22">
      <text>
        <t xml:space="preserve">What happened to Hainan?
	-zhizhi Yang
Not sure, just noticed a sudden increase in suspected cases
	-Kaiyuan Sun
Line list limited to 85 cases?
	-Ganeshkumar P
Line list are compiled mostly based on a subset of travel-related cases, which is only a fraction of all confirmed cases
	-Kaiyuan Sun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467">
      <text>
        <t xml:space="preserve">According to the article below. The contact from China (who delevoped symtopes on the return flight to China), was "in Munich from January 19 to 22". I think it is safe to list these as the exposure period.
	-Gregory Hart
There is now more information on all 4 German cases now, including exposure and symptom onset: https://www.nejm.org/doi/full/10.1056/NEJMc2001468?query=featured_home
	-Gregory Hart
Thanks! Our data will be updated with that new information.
	-Jenny Chen</t>
      </text>
    </comment>
    <comment authorId="0" ref="A67">
      <text>
        <t xml:space="preserve">In the 'death' column there should be a '1'
	-Don Klinkenberg</t>
      </text>
    </comment>
    <comment authorId="0" ref="A52">
      <text>
        <t xml:space="preserve">'symptom onset' column does not match 'summary' column
	-Don Klinkenberg</t>
      </text>
    </comment>
    <comment authorId="0" ref="A110">
      <text>
        <t xml:space="preserve">source says: death on 21 Jan
	-Don Klinkenberg</t>
      </text>
    </comment>
    <comment authorId="0" ref="A113">
      <text>
        <t xml:space="preserve">record overlaps with #110 and #112, not present in source, should be removed
	-Don Klinkenberg</t>
      </text>
    </comment>
    <comment authorId="0" ref="H213">
      <text>
        <t xml:space="preserve">age not clear
	-Jenny Chen</t>
      </text>
    </comment>
    <comment authorId="0" ref="Q2">
      <text>
        <t xml:space="preserve">have travel history but not Wuhan
	-Kaiyuan Sun</t>
      </text>
    </comment>
    <comment authorId="0" ref="N2">
      <text>
        <t xml:space="preserve">either travel history to Wuhan or contact with nCov case
	-Kaiyuan Sun</t>
      </text>
    </comment>
    <comment authorId="0" ref="M2">
      <text>
        <t xml:space="preserve">either travel history to Wuhan or contact with nCov case
	-Kaiyuan Sun</t>
      </text>
    </comment>
    <comment authorId="0" ref="N163">
      <text>
        <t xml:space="preserve">If assuming transmission occur after symptom onset
	-Kaiyuan Sun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94">
      <text>
        <t xml:space="preserve">need to check on double counting
	-Kaiyuan Sun</t>
      </text>
    </comment>
  </commentList>
</comments>
</file>

<file path=xl/sharedStrings.xml><?xml version="1.0" encoding="utf-8"?>
<sst xmlns="http://schemas.openxmlformats.org/spreadsheetml/2006/main" count="14629" uniqueCount="2188">
  <si>
    <t>Pro</t>
  </si>
  <si>
    <t>Email</t>
  </si>
  <si>
    <t>Province</t>
  </si>
  <si>
    <t>province</t>
  </si>
  <si>
    <t>new</t>
  </si>
  <si>
    <t>contact.sunky@gmail.com</t>
  </si>
  <si>
    <t>cumu</t>
  </si>
  <si>
    <t>Email was incorrect before</t>
  </si>
  <si>
    <t>Hubei</t>
  </si>
  <si>
    <t>id</t>
  </si>
  <si>
    <t>case_in_country</t>
  </si>
  <si>
    <t>Zhejiang</t>
  </si>
  <si>
    <t>Confirmed</t>
  </si>
  <si>
    <t>Suspected</t>
  </si>
  <si>
    <t>Death</t>
  </si>
  <si>
    <t>Recovered</t>
  </si>
  <si>
    <t>Link</t>
  </si>
  <si>
    <t>NA</t>
  </si>
  <si>
    <t>Comments</t>
  </si>
  <si>
    <t>Total</t>
  </si>
  <si>
    <t>reporting date</t>
  </si>
  <si>
    <t>Beijing</t>
  </si>
  <si>
    <t>Guangdong</t>
  </si>
  <si>
    <t>Shanghai</t>
  </si>
  <si>
    <t>summary</t>
  </si>
  <si>
    <t>location</t>
  </si>
  <si>
    <t>Tianjin</t>
  </si>
  <si>
    <t>country</t>
  </si>
  <si>
    <t>Henan</t>
  </si>
  <si>
    <t>gender</t>
  </si>
  <si>
    <t>age</t>
  </si>
  <si>
    <t>Chongqing</t>
  </si>
  <si>
    <t>symptom_onset</t>
  </si>
  <si>
    <t>If_onset_approximated</t>
  </si>
  <si>
    <t>hosp_visit_date</t>
  </si>
  <si>
    <t>type_of_visit</t>
  </si>
  <si>
    <t>Sichuan</t>
  </si>
  <si>
    <t>exposure_start</t>
  </si>
  <si>
    <t>exposure_end</t>
  </si>
  <si>
    <t>visiting Wuhan</t>
  </si>
  <si>
    <t>from Wuhan</t>
  </si>
  <si>
    <t>death</t>
  </si>
  <si>
    <t>recovered</t>
  </si>
  <si>
    <t>symptom</t>
  </si>
  <si>
    <t>source</t>
  </si>
  <si>
    <t>link</t>
  </si>
  <si>
    <t>http://3g.dxy.cn/newh5/view/pneumonia</t>
  </si>
  <si>
    <t>Shandong</t>
  </si>
  <si>
    <t>Yunnan</t>
  </si>
  <si>
    <t>Hunan</t>
  </si>
  <si>
    <t>Jiangxi</t>
  </si>
  <si>
    <t>First confirmed imported nCov pneumonia patient in Shenzhen (from Wuhan): male, 66, shenzheng residence, visited relatives in Wuhan on 12/29/2019, symptoms onset on 01/03/2020, returned to Shenzhen and seek medical care on 01/04/2020, hospitalized on 01/11/2020, sample sent to China CDC for testing on 01/18/2020, confirmed on 01/19/2020. 8 others under medical observation, contact tracing ongoing.</t>
  </si>
  <si>
    <t>Shenzhen, Guangdong</t>
  </si>
  <si>
    <t>China</t>
  </si>
  <si>
    <t>male</t>
  </si>
  <si>
    <t>hospital</t>
  </si>
  <si>
    <t>Liaoning</t>
  </si>
  <si>
    <t>Hainan</t>
  </si>
  <si>
    <t>Shenzhen Municipal Health Commission</t>
  </si>
  <si>
    <t>http://wjw.sz.gov.cn/wzx/202001/t20200120_18987787.htm</t>
  </si>
  <si>
    <t>Anhui</t>
  </si>
  <si>
    <t>Fujian</t>
  </si>
  <si>
    <t>Jiangsu</t>
  </si>
  <si>
    <t>Hebei</t>
  </si>
  <si>
    <t>Guizhou</t>
  </si>
  <si>
    <t>Heilongjiang</t>
  </si>
  <si>
    <t>Shanxi</t>
  </si>
  <si>
    <t>Ningxia</t>
  </si>
  <si>
    <t>Guangxi</t>
  </si>
  <si>
    <t>Shaanxi</t>
  </si>
  <si>
    <t>First confirmed imported nCov pneumonia patient in Shanghai (from Wuhan): female, 56, Wuhan residence, arrived in Shanghai from  Wuhan on 01/12/2020, symptom onset and visited fever clinic on 01/15/2020, laboratory confirmed on 01/20/2020</t>
  </si>
  <si>
    <t>female</t>
  </si>
  <si>
    <t>clinic</t>
  </si>
  <si>
    <t>Jilin</t>
  </si>
  <si>
    <t>Official Weibo of Shanghai Municipal Health Commission</t>
  </si>
  <si>
    <t>Gansu</t>
  </si>
  <si>
    <t>https://www.weibo.com/2372649470/IqogQhgfa?from=page_1001062372649470_profile&amp;wvr=6&amp;mod=weibotime&amp;type=comment</t>
  </si>
  <si>
    <t>Inner Mongolia</t>
  </si>
  <si>
    <t>Xinjiang</t>
  </si>
  <si>
    <t>Hong Kong</t>
  </si>
  <si>
    <t>Taiwan</t>
  </si>
  <si>
    <t>Qinghai</t>
  </si>
  <si>
    <t>Macau</t>
  </si>
  <si>
    <t>Tibet</t>
  </si>
  <si>
    <t xml:space="preserve">France </t>
  </si>
  <si>
    <t xml:space="preserve">Japan </t>
  </si>
  <si>
    <t xml:space="preserve">Malaysia </t>
  </si>
  <si>
    <t xml:space="preserve">Nepal </t>
  </si>
  <si>
    <t xml:space="preserve">Singapore </t>
  </si>
  <si>
    <t xml:space="preserve">South Korea </t>
  </si>
  <si>
    <t xml:space="preserve">Thailand </t>
  </si>
  <si>
    <t xml:space="preserve">US </t>
  </si>
  <si>
    <t xml:space="preserve">Vietnam </t>
  </si>
  <si>
    <t xml:space="preserve">Australia </t>
  </si>
  <si>
    <t xml:space="preserve">Canada </t>
  </si>
  <si>
    <t xml:space="preserve">Cambodia </t>
  </si>
  <si>
    <t xml:space="preserve">Germany </t>
  </si>
  <si>
    <t>First confirmed imported cases in Zhejiang: patient is male, 46, lives in Wuhan, self-driving from Wuhan to Hangzhou on 01/03/2020, symptom onset 01/04/2020, hospitalized on 01/17/2020, sample deliver to China CDC for testing on 01/20/2020, test positive on 01/21/2020.</t>
  </si>
  <si>
    <t xml:space="preserve">UAE </t>
  </si>
  <si>
    <t xml:space="preserve">Taiwan </t>
  </si>
  <si>
    <t xml:space="preserve">Italy </t>
  </si>
  <si>
    <t>Russia</t>
  </si>
  <si>
    <t>UK</t>
  </si>
  <si>
    <t>India</t>
  </si>
  <si>
    <t>Phillipines</t>
  </si>
  <si>
    <t xml:space="preserve">Finland </t>
  </si>
  <si>
    <t>Spain</t>
  </si>
  <si>
    <t xml:space="preserve">Sweden </t>
  </si>
  <si>
    <t>Health Commission of Zhejiang Province</t>
  </si>
  <si>
    <t>Other (cruise ship)</t>
  </si>
  <si>
    <t>http://www.zjwjw.gov.cn/art/2020/1/21/art_1202101_41786033.html</t>
  </si>
  <si>
    <t xml:space="preserve">new confirmed imported nCov pneumonia in Tianjin: female, age 60, recently visited Wuhan, visited fever clinic on 01/19/2020 in Tianjin then quarantined immediately. </t>
  </si>
  <si>
    <t>人民日报官方微博</t>
  </si>
  <si>
    <t>https://m.weibo.cn/status/4463235401268457?</t>
  </si>
  <si>
    <t>new confirmed imported nCov pneumonia in Tianjin: male, age 58, visited fever clinic on 01/14/2020.</t>
  </si>
  <si>
    <t>Province(Chinese)</t>
  </si>
  <si>
    <t>City(Chinese)</t>
  </si>
  <si>
    <t>Province(English)</t>
  </si>
  <si>
    <t>City(English)</t>
  </si>
  <si>
    <t>湖北</t>
  </si>
  <si>
    <t>武汉</t>
  </si>
  <si>
    <t>Wuhan</t>
  </si>
  <si>
    <t>黄冈</t>
  </si>
  <si>
    <t>Huanggang</t>
  </si>
  <si>
    <t xml:space="preserve">First confirmed imported nCov pneumonia patient in Chongqing (from Wuhan): female, age 44, symptoms onset on 01/15/2020, laboratory confirmed on 01/21/2020. </t>
  </si>
  <si>
    <t>孝感</t>
  </si>
  <si>
    <t>Xiaogan</t>
  </si>
  <si>
    <t>襄阳</t>
  </si>
  <si>
    <t>Xiangyang</t>
  </si>
  <si>
    <t>Chongqing Municipal Health Commission</t>
  </si>
  <si>
    <t>随州</t>
  </si>
  <si>
    <t>http://wsjkw.cq.gov.cn/tzgg/20200121/249730.html</t>
  </si>
  <si>
    <t>Suizhou</t>
  </si>
  <si>
    <t>荆州</t>
  </si>
  <si>
    <t>Jingzhou</t>
  </si>
  <si>
    <t>宜昌</t>
  </si>
  <si>
    <t>Yichang</t>
  </si>
  <si>
    <t>荆门</t>
  </si>
  <si>
    <t>Jingmen</t>
  </si>
  <si>
    <t>鄂州</t>
  </si>
  <si>
    <t>Ezhou</t>
  </si>
  <si>
    <t>黄石</t>
  </si>
  <si>
    <t>Yellowstone</t>
  </si>
  <si>
    <t>咸宁</t>
  </si>
  <si>
    <t>Xianning</t>
  </si>
  <si>
    <t>十堰</t>
  </si>
  <si>
    <t>Shiyan</t>
  </si>
  <si>
    <t>仙桃</t>
  </si>
  <si>
    <t>Xiantao</t>
  </si>
  <si>
    <t>恩施州</t>
  </si>
  <si>
    <t>Enshi</t>
  </si>
  <si>
    <t>天门</t>
  </si>
  <si>
    <t>First confirmed imported nCov pneumonia patient in Sichuan (from Wuhan): Male, 34 years old, works in Wuhan, symptoms onset on 01/11/2020 in Chengdu.</t>
  </si>
  <si>
    <t>Tianmen</t>
  </si>
  <si>
    <t>潜江</t>
  </si>
  <si>
    <t>Qianjiang</t>
  </si>
  <si>
    <t>神农架</t>
  </si>
  <si>
    <t>Shennongjia</t>
  </si>
  <si>
    <t>浙江</t>
  </si>
  <si>
    <t>温州</t>
  </si>
  <si>
    <t>央视新闻</t>
  </si>
  <si>
    <t>https://m.weibo.cn/status/4463300522087848?</t>
  </si>
  <si>
    <t>Wenzhou</t>
  </si>
  <si>
    <t>杭州</t>
  </si>
  <si>
    <t>Hangzhou</t>
  </si>
  <si>
    <t>台州</t>
  </si>
  <si>
    <t>Taizhou</t>
  </si>
  <si>
    <t>宁波</t>
  </si>
  <si>
    <t>Ningbo</t>
  </si>
  <si>
    <t>金华</t>
  </si>
  <si>
    <t>Jinhua</t>
  </si>
  <si>
    <t>绍兴</t>
  </si>
  <si>
    <t>Shaoxing</t>
  </si>
  <si>
    <t>嘉兴</t>
  </si>
  <si>
    <t>Jiaxing</t>
  </si>
  <si>
    <t>丽水</t>
  </si>
  <si>
    <t>Lishui</t>
  </si>
  <si>
    <t>舟山</t>
  </si>
  <si>
    <t>Zhoushan</t>
  </si>
  <si>
    <t>湖州</t>
  </si>
  <si>
    <t>Huzhou</t>
  </si>
  <si>
    <t>广东</t>
  </si>
  <si>
    <t>深圳</t>
  </si>
  <si>
    <t>Shenzhen</t>
  </si>
  <si>
    <t>广州</t>
  </si>
  <si>
    <t>Guangzhou</t>
  </si>
  <si>
    <t>佛山</t>
  </si>
  <si>
    <t>Foshan</t>
  </si>
  <si>
    <t>new confirmed imported nCov pneumonia patient in Beijing: male, 37, visited Wuhan on 01/10/2020, return to Beijing on 01/11/2020, symptoms onset on 01/14/2020, hospitalized on 01/20/2020.</t>
  </si>
  <si>
    <t>珠海</t>
  </si>
  <si>
    <t>Zhuhai</t>
  </si>
  <si>
    <t>东莞</t>
  </si>
  <si>
    <t>Dongguan</t>
  </si>
  <si>
    <t>Beijing Municipal Health Commission</t>
  </si>
  <si>
    <t>http://wjw.beijing.gov.cn/xwzx_20031/wnxw/202001/t20200121_1620353.html</t>
  </si>
  <si>
    <t>惠州</t>
  </si>
  <si>
    <t>Huizhou</t>
  </si>
  <si>
    <t>中山</t>
  </si>
  <si>
    <t>Zhongshan</t>
  </si>
  <si>
    <t>汕头</t>
  </si>
  <si>
    <t>Shantou</t>
  </si>
  <si>
    <t>湛江</t>
  </si>
  <si>
    <t>Zhanjiang</t>
  </si>
  <si>
    <t>阳江</t>
  </si>
  <si>
    <t>Yangjiang</t>
  </si>
  <si>
    <t>肇庆</t>
  </si>
  <si>
    <t>Zhaoqing</t>
  </si>
  <si>
    <t>清远</t>
  </si>
  <si>
    <t>Qingyuan</t>
  </si>
  <si>
    <t>揭阳</t>
  </si>
  <si>
    <t>Jieyang</t>
  </si>
  <si>
    <t>梅州</t>
  </si>
  <si>
    <t>Meizhou</t>
  </si>
  <si>
    <t>韶关</t>
  </si>
  <si>
    <t>Shaoguan</t>
  </si>
  <si>
    <t>汕尾</t>
  </si>
  <si>
    <t>Shanwei</t>
  </si>
  <si>
    <t>new confirmed imported nCov pneumonia patient in Beijing: male, 39, visited Wuhan on 01/03/2020, return to Beijing on 01/04/2020, symptoms onset on 01/09/2020, hospitalized on 01/14/2020.</t>
  </si>
  <si>
    <t>茂名</t>
  </si>
  <si>
    <t>Maoming</t>
  </si>
  <si>
    <t>江门</t>
  </si>
  <si>
    <t>Jiangmen</t>
  </si>
  <si>
    <t>潮州</t>
  </si>
  <si>
    <t>Chaozhou</t>
  </si>
  <si>
    <t>河源</t>
  </si>
  <si>
    <t>Heyuan</t>
  </si>
  <si>
    <t>河南</t>
  </si>
  <si>
    <t>信阳</t>
  </si>
  <si>
    <t>Xinyang</t>
  </si>
  <si>
    <t>南阳</t>
  </si>
  <si>
    <t>Nanyang</t>
  </si>
  <si>
    <t>郑州</t>
  </si>
  <si>
    <t>Zhengzhou</t>
  </si>
  <si>
    <t>驻马店</t>
  </si>
  <si>
    <t>Zhumadian</t>
  </si>
  <si>
    <t>周口</t>
  </si>
  <si>
    <t>Zhoukou</t>
  </si>
  <si>
    <t>商丘</t>
  </si>
  <si>
    <t>Shangqiu</t>
  </si>
  <si>
    <t>安阳</t>
  </si>
  <si>
    <t>Anyang</t>
  </si>
  <si>
    <t>新乡</t>
  </si>
  <si>
    <t>Xinxiang</t>
  </si>
  <si>
    <t>漯河</t>
  </si>
  <si>
    <t>Luohe</t>
  </si>
  <si>
    <t>许昌</t>
  </si>
  <si>
    <t>Xuchang</t>
  </si>
  <si>
    <t>平顶山</t>
  </si>
  <si>
    <t>new confirmed imported nCov pneumonia patient in Beijing: male, 56, visited Wuhan on 01/08/2020, return to Beijing on 01/16/2020, symptoms onset on 01/16/2020, hospitalized on 01/20/2020.</t>
  </si>
  <si>
    <t>Pingdingshan</t>
  </si>
  <si>
    <t>开封</t>
  </si>
  <si>
    <t>Kaifeng</t>
  </si>
  <si>
    <t>三门峡</t>
  </si>
  <si>
    <t>Sanmenxia</t>
  </si>
  <si>
    <t>永城</t>
  </si>
  <si>
    <t>Yongcheng</t>
  </si>
  <si>
    <t>鹤壁</t>
  </si>
  <si>
    <t>Hebi</t>
  </si>
  <si>
    <t>洛阳</t>
  </si>
  <si>
    <t>Luoyang</t>
  </si>
  <si>
    <t>濮阳</t>
  </si>
  <si>
    <t>Liyang</t>
  </si>
  <si>
    <t>焦作</t>
  </si>
  <si>
    <t>Jiaozuo</t>
  </si>
  <si>
    <t>长垣</t>
  </si>
  <si>
    <t>Nagagaki</t>
  </si>
  <si>
    <t>滑县</t>
  </si>
  <si>
    <t>Huaxian</t>
  </si>
  <si>
    <t>湖南</t>
  </si>
  <si>
    <t>长沙</t>
  </si>
  <si>
    <t>Changsha</t>
  </si>
  <si>
    <t>岳阳</t>
  </si>
  <si>
    <t>Yueyang</t>
  </si>
  <si>
    <t>邵阳</t>
  </si>
  <si>
    <t>Shaoyang</t>
  </si>
  <si>
    <t>常德</t>
  </si>
  <si>
    <t>Changde</t>
  </si>
  <si>
    <t>怀化</t>
  </si>
  <si>
    <t>Huaihua</t>
  </si>
  <si>
    <t>new confirmed imported nCov pneumonia patient in Beijing: female, 18, visited Wuhan on 01/12/2020, return to Beijing on 01/17/2020, symptoms onset on 01/19/2020, hospitalized on 01/20/2020.</t>
  </si>
  <si>
    <t>娄底</t>
  </si>
  <si>
    <t>Loudi</t>
  </si>
  <si>
    <t>衡阳</t>
  </si>
  <si>
    <t>Hengyang</t>
  </si>
  <si>
    <t>益阳</t>
  </si>
  <si>
    <t>Yiyang</t>
  </si>
  <si>
    <t>株洲</t>
  </si>
  <si>
    <t>Zhuzhou</t>
  </si>
  <si>
    <t>永州</t>
  </si>
  <si>
    <t>Yongzhou</t>
  </si>
  <si>
    <t>湘潭</t>
  </si>
  <si>
    <t>Xiangtan</t>
  </si>
  <si>
    <t>郴州</t>
  </si>
  <si>
    <t>Luzhou</t>
  </si>
  <si>
    <t>湘西</t>
  </si>
  <si>
    <t>Xiangxi</t>
  </si>
  <si>
    <t>张家界</t>
  </si>
  <si>
    <t>Zhangjiajie</t>
  </si>
  <si>
    <t>安徽</t>
  </si>
  <si>
    <t>合肥</t>
  </si>
  <si>
    <t>Hefei</t>
  </si>
  <si>
    <t>阜阳</t>
  </si>
  <si>
    <t>Fuyang</t>
  </si>
  <si>
    <t>安庆</t>
  </si>
  <si>
    <t>Anqing</t>
  </si>
  <si>
    <t>亳州</t>
  </si>
  <si>
    <t>马鞍山</t>
  </si>
  <si>
    <t>Maanshan</t>
  </si>
  <si>
    <t>蚌埠</t>
  </si>
  <si>
    <t>Bengbu</t>
  </si>
  <si>
    <t>铜陵</t>
  </si>
  <si>
    <t>Tongling</t>
  </si>
  <si>
    <t>芜湖</t>
  </si>
  <si>
    <t>Wuhu</t>
  </si>
  <si>
    <t>六安</t>
  </si>
  <si>
    <t>Lu'an</t>
  </si>
  <si>
    <t>宿州</t>
  </si>
  <si>
    <t>Suzhou</t>
  </si>
  <si>
    <t>黄山</t>
  </si>
  <si>
    <t>Huangshan</t>
  </si>
  <si>
    <t>淮南</t>
  </si>
  <si>
    <t>Huainan</t>
  </si>
  <si>
    <t>宿松</t>
  </si>
  <si>
    <t>new confirmed imported nCov pneumonia patient in Beijing: female, 32, visited Wuhan on 01/13/2020, return to Beijing on 01/17/2020, symptoms onset while in Wuhan, hospitalized on 01/20/2020.</t>
  </si>
  <si>
    <t>Sumatsu</t>
  </si>
  <si>
    <t>滁州</t>
  </si>
  <si>
    <t>淮北</t>
  </si>
  <si>
    <t>Huaibei</t>
  </si>
  <si>
    <t>池州</t>
  </si>
  <si>
    <t>Chizhou</t>
  </si>
  <si>
    <t>宣城</t>
  </si>
  <si>
    <t>Xuancheng</t>
  </si>
  <si>
    <t>江西</t>
  </si>
  <si>
    <t>南昌</t>
  </si>
  <si>
    <t>Nanchang</t>
  </si>
  <si>
    <t>九江</t>
  </si>
  <si>
    <t>Jiujiang</t>
  </si>
  <si>
    <t>新余</t>
  </si>
  <si>
    <t>Xinyu</t>
  </si>
  <si>
    <t>赣州</t>
  </si>
  <si>
    <t>Ganzhou</t>
  </si>
  <si>
    <t>宜春</t>
  </si>
  <si>
    <t>Yichun</t>
  </si>
  <si>
    <t>抚州</t>
  </si>
  <si>
    <t>Fuzhou</t>
  </si>
  <si>
    <t>上饶</t>
  </si>
  <si>
    <t>Shangrao</t>
  </si>
  <si>
    <t>吉安</t>
  </si>
  <si>
    <t>Gian</t>
  </si>
  <si>
    <t>萍乡</t>
  </si>
  <si>
    <t>Pingxiang</t>
  </si>
  <si>
    <t>鹰潭</t>
  </si>
  <si>
    <t>Yingtan</t>
  </si>
  <si>
    <t>景德镇</t>
  </si>
  <si>
    <t>Jingdezhen</t>
  </si>
  <si>
    <t>四川</t>
  </si>
  <si>
    <t>First confirmed imported nCov pneumonia patient in Shandong: male, 37, visited clinic on 01/17/2020, travelled to Wuhan within to weeks of symptom onset.</t>
  </si>
  <si>
    <t>成都</t>
  </si>
  <si>
    <t>Chengdu</t>
  </si>
  <si>
    <t>广安</t>
  </si>
  <si>
    <t>Guang'an</t>
  </si>
  <si>
    <t>南充</t>
  </si>
  <si>
    <t>Nanchong</t>
  </si>
  <si>
    <t>绵阳</t>
  </si>
  <si>
    <t>https://m.weibo.cn/status/4463323540564718?</t>
  </si>
  <si>
    <t>Mianyang</t>
  </si>
  <si>
    <t>内江</t>
  </si>
  <si>
    <t>Neijiang</t>
  </si>
  <si>
    <t>达州</t>
  </si>
  <si>
    <t>Dazhou</t>
  </si>
  <si>
    <t>自贡</t>
  </si>
  <si>
    <t>Zigong</t>
  </si>
  <si>
    <t>巴中</t>
  </si>
  <si>
    <t>Bazhong</t>
  </si>
  <si>
    <t>德阳</t>
  </si>
  <si>
    <t>Deyang</t>
  </si>
  <si>
    <t>宜宾</t>
  </si>
  <si>
    <t>Yibin</t>
  </si>
  <si>
    <t>攀枝花</t>
  </si>
  <si>
    <t>Panzhihua</t>
  </si>
  <si>
    <t>遂宁</t>
  </si>
  <si>
    <t>Suining</t>
  </si>
  <si>
    <t>雅安</t>
  </si>
  <si>
    <t>Yaan</t>
  </si>
  <si>
    <t>泸州</t>
  </si>
  <si>
    <t>First confirmed imported nCov pneumonia patient in Yunnan: male, 51, Wuhan resident, visited Yunan on 01/15/2020, symptom onset on 01/16/2020 and hospitalized.</t>
  </si>
  <si>
    <t>甘孜州</t>
  </si>
  <si>
    <t>Ganzi Prefecture</t>
  </si>
  <si>
    <t>凉山州</t>
  </si>
  <si>
    <t>Liangshan Prefecture</t>
  </si>
  <si>
    <t>乐山</t>
  </si>
  <si>
    <t>Leshan</t>
  </si>
  <si>
    <t>眉山</t>
  </si>
  <si>
    <t>Meishan</t>
  </si>
  <si>
    <t>资阳</t>
  </si>
  <si>
    <t>Ziyang</t>
  </si>
  <si>
    <t>https://m.weibo.cn/status/4463321081961974?</t>
  </si>
  <si>
    <t>广元</t>
  </si>
  <si>
    <t>Guangyuan</t>
  </si>
  <si>
    <t>阿坝州</t>
  </si>
  <si>
    <t>Aba</t>
  </si>
  <si>
    <t>山东</t>
  </si>
  <si>
    <t>威海</t>
  </si>
  <si>
    <t>Weihai</t>
  </si>
  <si>
    <t>临沂</t>
  </si>
  <si>
    <t>Linyi</t>
  </si>
  <si>
    <t>青岛</t>
  </si>
  <si>
    <t>Qingdao</t>
  </si>
  <si>
    <t>烟台</t>
  </si>
  <si>
    <t>Yantai</t>
  </si>
  <si>
    <t>济南</t>
  </si>
  <si>
    <t>Jinan</t>
  </si>
  <si>
    <t>德州</t>
  </si>
  <si>
    <t>Texas</t>
  </si>
  <si>
    <t>枣庄</t>
  </si>
  <si>
    <t>Zaozhuang</t>
  </si>
  <si>
    <t>济宁</t>
  </si>
  <si>
    <t>Jining</t>
  </si>
  <si>
    <t>日照</t>
  </si>
  <si>
    <t>Second confirmed imported nCov pneumonia patient in Sichuan: male, 57, Wuhan resident, visited Sichuan on 01/15/2020, symptom onset on 01/16/2020 and hospitalized.</t>
  </si>
  <si>
    <t>sunshine</t>
  </si>
  <si>
    <t>淄博</t>
  </si>
  <si>
    <t>Zibo</t>
  </si>
  <si>
    <t>潍坊</t>
  </si>
  <si>
    <t>Weifang</t>
  </si>
  <si>
    <t>滨州</t>
  </si>
  <si>
    <t>Binzhou</t>
  </si>
  <si>
    <t>聊城</t>
  </si>
  <si>
    <t>https://www.weibo.com/2656274875/IqzRU3150?from=page_1002062656274875_profile&amp;wvr=6&amp;mod=weibotime&amp;type=comment#_rnd1579669764455</t>
  </si>
  <si>
    <t>Liaocheng</t>
  </si>
  <si>
    <t>菏泽</t>
  </si>
  <si>
    <t>Heze</t>
  </si>
  <si>
    <t>泰安</t>
  </si>
  <si>
    <t>Taian</t>
  </si>
  <si>
    <t>江苏</t>
  </si>
  <si>
    <t>苏州</t>
  </si>
  <si>
    <t>南京</t>
  </si>
  <si>
    <t>Nanjing</t>
  </si>
  <si>
    <t>徐州</t>
  </si>
  <si>
    <t>Xuzhou</t>
  </si>
  <si>
    <t>泰州</t>
  </si>
  <si>
    <t>常州</t>
  </si>
  <si>
    <t>Changzhou</t>
  </si>
  <si>
    <t>连云港</t>
  </si>
  <si>
    <t>Lianyungang</t>
  </si>
  <si>
    <t>无锡</t>
  </si>
  <si>
    <t>Wuxi</t>
  </si>
  <si>
    <t>扬州</t>
  </si>
  <si>
    <t>Yangzhou</t>
  </si>
  <si>
    <t>盐城</t>
  </si>
  <si>
    <t>Yancheng</t>
  </si>
  <si>
    <t>new confirmed imported nCov pneumonia patient in Jiangxi: male, 56, visited Wuhan on 12/20/2019, return to Jiangxi on 01/09/2020, symptoms onset on 01/10/2020.</t>
  </si>
  <si>
    <t>南通</t>
  </si>
  <si>
    <t>Nantong</t>
  </si>
  <si>
    <t>淮安</t>
  </si>
  <si>
    <t>Huaian</t>
  </si>
  <si>
    <t>宿迁</t>
  </si>
  <si>
    <t>Suqian</t>
  </si>
  <si>
    <t>https://www.weibo.com/2656274875/IqAcyp3Jr?from=page_1002062656274875_profile&amp;wvr=6&amp;mod=weibotime&amp;type=comment#_rnd1579669997545</t>
  </si>
  <si>
    <t>镇江</t>
  </si>
  <si>
    <t>Zhenjiang</t>
  </si>
  <si>
    <t>福建</t>
  </si>
  <si>
    <t>福州</t>
  </si>
  <si>
    <t>莆田</t>
  </si>
  <si>
    <t>Putian</t>
  </si>
  <si>
    <t>泉州</t>
  </si>
  <si>
    <t>Quanzhou</t>
  </si>
  <si>
    <t>厦门</t>
  </si>
  <si>
    <t>Xiamen</t>
  </si>
  <si>
    <t>漳州</t>
  </si>
  <si>
    <t>Zhangzhou</t>
  </si>
  <si>
    <t>三明</t>
  </si>
  <si>
    <t>Sanming</t>
  </si>
  <si>
    <t>宁德</t>
  </si>
  <si>
    <t>Ningde</t>
  </si>
  <si>
    <t>南平</t>
  </si>
  <si>
    <t>Nanping</t>
  </si>
  <si>
    <t>龙岩</t>
  </si>
  <si>
    <t>Longyan</t>
  </si>
  <si>
    <t>陕西</t>
  </si>
  <si>
    <t>西安</t>
  </si>
  <si>
    <t>Xi'an</t>
  </si>
  <si>
    <t>new confirmed imported nCov pneumonia patient in Jiangxi: male, 50, visited Wuhan for poultry trading, return to Jiangxi on 01/02/2020, symptoms onset on 01/10/2020.</t>
  </si>
  <si>
    <t>安康</t>
  </si>
  <si>
    <t>Ankang</t>
  </si>
  <si>
    <t>汉中</t>
  </si>
  <si>
    <t>Hanzhong</t>
  </si>
  <si>
    <t>咸阳</t>
  </si>
  <si>
    <t>Xianyang</t>
  </si>
  <si>
    <t>延安</t>
  </si>
  <si>
    <t>Yan'an</t>
  </si>
  <si>
    <t>宝鸡</t>
  </si>
  <si>
    <t>Baoji</t>
  </si>
  <si>
    <t>铜川</t>
  </si>
  <si>
    <t>Tongchuan</t>
  </si>
  <si>
    <t>渭南</t>
  </si>
  <si>
    <t>Weinan</t>
  </si>
  <si>
    <t>商洛</t>
  </si>
  <si>
    <t>Shangluo</t>
  </si>
  <si>
    <t>榆林</t>
  </si>
  <si>
    <t>Yulin</t>
  </si>
  <si>
    <t>韩城</t>
  </si>
  <si>
    <t>Hancheng</t>
  </si>
  <si>
    <t>广西</t>
  </si>
  <si>
    <t>北海</t>
  </si>
  <si>
    <t>North Sea</t>
  </si>
  <si>
    <t>桂林</t>
  </si>
  <si>
    <t>Guilin</t>
  </si>
  <si>
    <t>南宁</t>
  </si>
  <si>
    <t>Nanning</t>
  </si>
  <si>
    <t>柳州</t>
  </si>
  <si>
    <t>Liuzhou</t>
  </si>
  <si>
    <t>防城港</t>
  </si>
  <si>
    <t>First confirmed imported nCov pneumonia patient in Macau: female, 52, Wuhan resident, symptom onset one week before 01/21/2020, hospitalized on 01/22/2020</t>
  </si>
  <si>
    <t>Fangchenggang</t>
  </si>
  <si>
    <t>河池</t>
  </si>
  <si>
    <t>Hechi</t>
  </si>
  <si>
    <t>梧州</t>
  </si>
  <si>
    <t>Wuzhou</t>
  </si>
  <si>
    <t>玉林</t>
  </si>
  <si>
    <t>百色</t>
  </si>
  <si>
    <t>Baise</t>
  </si>
  <si>
    <t>钦州</t>
  </si>
  <si>
    <t>Qinzhou</t>
  </si>
  <si>
    <t>https://www.weibo.com/2656274875/IqDIS0pET?from=page_1002062656274875_profile&amp;wvr=6&amp;mod=weibotime&amp;type=comment#_rnd1579670405515</t>
  </si>
  <si>
    <t>贺州</t>
  </si>
  <si>
    <t>Hezhou</t>
  </si>
  <si>
    <t>河北</t>
  </si>
  <si>
    <t>沧州</t>
  </si>
  <si>
    <t>Cangzhou</t>
  </si>
  <si>
    <t>石家庄</t>
  </si>
  <si>
    <t>Shijiazhuang</t>
  </si>
  <si>
    <t>保定</t>
  </si>
  <si>
    <t>Baoding</t>
  </si>
  <si>
    <t>廊坊</t>
  </si>
  <si>
    <t>Langfang</t>
  </si>
  <si>
    <t>邯郸</t>
  </si>
  <si>
    <t>Handan</t>
  </si>
  <si>
    <t>邢台</t>
  </si>
  <si>
    <t>Xingtai</t>
  </si>
  <si>
    <t>唐山</t>
  </si>
  <si>
    <t>Tangshan</t>
  </si>
  <si>
    <t>张家口</t>
  </si>
  <si>
    <t>Zhangjiakou</t>
  </si>
  <si>
    <t>衡水</t>
  </si>
  <si>
    <t>Hengshui</t>
  </si>
  <si>
    <t>承德</t>
  </si>
  <si>
    <t>Chengde</t>
  </si>
  <si>
    <t>秦皇岛</t>
  </si>
  <si>
    <t>Qinhuangdao</t>
  </si>
  <si>
    <t>云南</t>
  </si>
  <si>
    <t>昆明</t>
  </si>
  <si>
    <t>Kunming</t>
  </si>
  <si>
    <t>西双版纳</t>
  </si>
  <si>
    <t>Xishuangbanna</t>
  </si>
  <si>
    <t>保山</t>
  </si>
  <si>
    <t>Baoshan</t>
  </si>
  <si>
    <t>玉溪</t>
  </si>
  <si>
    <t>Yuxi</t>
  </si>
  <si>
    <t>丽江</t>
  </si>
  <si>
    <t>Lijiang</t>
  </si>
  <si>
    <t>大理</t>
  </si>
  <si>
    <t>First confirmed imported nCov pneumonia patient in Liaoning: male, 33, works in Wuhan, symptom onset on 01/11/2020, visit clinic in Liaoning Dalian on 01/17/2020.</t>
  </si>
  <si>
    <t>Dali</t>
  </si>
  <si>
    <t>昭通</t>
  </si>
  <si>
    <t>Zhaotong</t>
  </si>
  <si>
    <t>曲靖</t>
  </si>
  <si>
    <t>Qujing</t>
  </si>
  <si>
    <t>红河</t>
  </si>
  <si>
    <t>Honghe</t>
  </si>
  <si>
    <t>https://www.weibo.com/2656274875/IqFFYc2Gv?from=page_1002062656274875_profile&amp;wvr=6&amp;mod=weibotime&amp;type=comment#_rnd1579699253938</t>
  </si>
  <si>
    <t>普洱</t>
  </si>
  <si>
    <t>Pu'er</t>
  </si>
  <si>
    <t>德宏</t>
  </si>
  <si>
    <t>Dehong</t>
  </si>
  <si>
    <t>临沧</t>
  </si>
  <si>
    <t>Lincang</t>
  </si>
  <si>
    <t>黑龙江</t>
  </si>
  <si>
    <t>哈尔滨</t>
  </si>
  <si>
    <t>Harbin</t>
  </si>
  <si>
    <t>绥化</t>
  </si>
  <si>
    <t>Suihua</t>
  </si>
  <si>
    <t>佳木斯</t>
  </si>
  <si>
    <t>Jiamusi</t>
  </si>
  <si>
    <t>大庆</t>
  </si>
  <si>
    <t>Daqing</t>
  </si>
  <si>
    <t>牡丹江</t>
  </si>
  <si>
    <t>Mudanjiang</t>
  </si>
  <si>
    <t>七台河</t>
  </si>
  <si>
    <t>Qitaihe</t>
  </si>
  <si>
    <t>鸡西</t>
  </si>
  <si>
    <t>Jixi</t>
  </si>
  <si>
    <t>齐齐哈尔</t>
  </si>
  <si>
    <t>Qiqihar</t>
  </si>
  <si>
    <t>双鸭山</t>
  </si>
  <si>
    <t>Shuangyashan</t>
  </si>
  <si>
    <t>大兴安岭</t>
  </si>
  <si>
    <t>Daxinganling</t>
  </si>
  <si>
    <r>
      <t xml:space="preserve">new confirmed nCov patient in Paris, France: </t>
    </r>
    <r>
      <rPr>
        <b/>
      </rPr>
      <t xml:space="preserve">1/28-No.1, </t>
    </r>
    <r>
      <t>male, 80, hospitalized in Paris on 1/25/2020 for fever, "severe", visiting France from Hubei province, arrived on 1/23/2020</t>
    </r>
  </si>
  <si>
    <t>鹤岗</t>
  </si>
  <si>
    <t>Hegang</t>
  </si>
  <si>
    <t>辽宁</t>
  </si>
  <si>
    <t>沈阳</t>
  </si>
  <si>
    <t>Shenyang</t>
  </si>
  <si>
    <t>Paris</t>
  </si>
  <si>
    <t>大连</t>
  </si>
  <si>
    <t>Dalian</t>
  </si>
  <si>
    <t>France</t>
  </si>
  <si>
    <t>盘锦</t>
  </si>
  <si>
    <t>Panjin</t>
  </si>
  <si>
    <t>锦州</t>
  </si>
  <si>
    <t>Jinzhou</t>
  </si>
  <si>
    <t>朝阳</t>
  </si>
  <si>
    <t>Chaoyang</t>
  </si>
  <si>
    <t>丹东</t>
  </si>
  <si>
    <t>Second confirmed imported nCov pneumonia patient in Liaoning: male, 40, works in Wuhan, visit Fushun, Liaoning on 01/12/2020, symptom onset on 01/14/2020, visit clinic in Fushun Dalian on 01/19/2020.</t>
  </si>
  <si>
    <t>Dandong</t>
  </si>
  <si>
    <t>葫芦岛</t>
  </si>
  <si>
    <t>Huludao</t>
  </si>
  <si>
    <t>本溪</t>
  </si>
  <si>
    <t>Benxi</t>
  </si>
  <si>
    <t>The Local</t>
  </si>
  <si>
    <t>铁岭</t>
  </si>
  <si>
    <t>Tieling</t>
  </si>
  <si>
    <t>https://www.thelocal.de/20200128/number-of-german-coronavirus-patients-jumps-to-four</t>
  </si>
  <si>
    <t>阜新</t>
  </si>
  <si>
    <t>Fuxin</t>
  </si>
  <si>
    <t>营口</t>
  </si>
  <si>
    <t>Yingkou</t>
  </si>
  <si>
    <t>辽阳</t>
  </si>
  <si>
    <t>Liaoyang</t>
  </si>
  <si>
    <t>鞍山</t>
  </si>
  <si>
    <t>Anshan</t>
  </si>
  <si>
    <t>海南</t>
  </si>
  <si>
    <t>三亚</t>
  </si>
  <si>
    <t>Sanya</t>
  </si>
  <si>
    <t>海口</t>
  </si>
  <si>
    <t>Haikou</t>
  </si>
  <si>
    <t>万宁</t>
  </si>
  <si>
    <t>Wanning</t>
  </si>
  <si>
    <t>儋州</t>
  </si>
  <si>
    <t>琼海</t>
  </si>
  <si>
    <t>Qionghai</t>
  </si>
  <si>
    <t>陵水</t>
  </si>
  <si>
    <t>Lingshui</t>
  </si>
  <si>
    <t>临高</t>
  </si>
  <si>
    <t>Lingao</t>
  </si>
  <si>
    <t>澄迈</t>
  </si>
  <si>
    <t>Chengmai</t>
  </si>
  <si>
    <t>东方</t>
  </si>
  <si>
    <t>Dongfang</t>
  </si>
  <si>
    <t>琼州</t>
  </si>
  <si>
    <t>Qiongzhou</t>
  </si>
  <si>
    <t>定安</t>
  </si>
  <si>
    <t>Ding'an</t>
  </si>
  <si>
    <t>昌江</t>
  </si>
  <si>
    <t>Changjiang</t>
  </si>
  <si>
    <t>乐东</t>
  </si>
  <si>
    <t>Ledong</t>
  </si>
  <si>
    <t>山西</t>
  </si>
  <si>
    <t>晋中</t>
  </si>
  <si>
    <t>Jinzhong</t>
  </si>
  <si>
    <t>运城</t>
  </si>
  <si>
    <t>Yuncheng</t>
  </si>
  <si>
    <t>大同</t>
  </si>
  <si>
    <t>Datong</t>
  </si>
  <si>
    <t>吕梁</t>
  </si>
  <si>
    <t>Luliang</t>
  </si>
  <si>
    <t>太原</t>
  </si>
  <si>
    <t>Taiyuan</t>
  </si>
  <si>
    <t>长治</t>
  </si>
  <si>
    <t>Changzhi</t>
  </si>
  <si>
    <t>朔州</t>
  </si>
  <si>
    <t>Shuozhou</t>
  </si>
  <si>
    <t>晋城</t>
  </si>
  <si>
    <t>Jincheng</t>
  </si>
  <si>
    <t>阳泉</t>
  </si>
  <si>
    <t>Yangquan</t>
  </si>
  <si>
    <t>临汾</t>
  </si>
  <si>
    <t>Linfen</t>
  </si>
  <si>
    <t>忻州</t>
  </si>
  <si>
    <t>Xinzhou</t>
  </si>
  <si>
    <t>甘肃</t>
  </si>
  <si>
    <t>兰州</t>
  </si>
  <si>
    <t>Lanzhou</t>
  </si>
  <si>
    <t>陇南</t>
  </si>
  <si>
    <t>Longnan</t>
  </si>
  <si>
    <t>天水</t>
  </si>
  <si>
    <t>First confirmed imported nCov pneumonia patient in Fujian: male, 70, works in Wuhan, return to Fujian on 01/17/2020, visit clinic on 01/20/2020.</t>
  </si>
  <si>
    <t>Tianshui</t>
  </si>
  <si>
    <t>定西</t>
  </si>
  <si>
    <t>Dingxi</t>
  </si>
  <si>
    <t>临夏</t>
  </si>
  <si>
    <t>Linxia</t>
  </si>
  <si>
    <t>张掖</t>
  </si>
  <si>
    <t>Zhangye</t>
  </si>
  <si>
    <t>白银</t>
  </si>
  <si>
    <t>Baiyin</t>
  </si>
  <si>
    <t>金昌</t>
  </si>
  <si>
    <t>Jinchang</t>
  </si>
  <si>
    <t>平凉</t>
  </si>
  <si>
    <t>Pingliang</t>
  </si>
  <si>
    <t>人民日报</t>
  </si>
  <si>
    <t>甘南</t>
  </si>
  <si>
    <r>
      <t xml:space="preserve">new confirmed nCov patient in Paris, France: female, daughter of </t>
    </r>
    <r>
      <rPr>
        <b/>
      </rPr>
      <t xml:space="preserve">1/28-No.1, </t>
    </r>
    <r>
      <t>hospitalized, arrived in Paris 1/23/2020</t>
    </r>
  </si>
  <si>
    <t>https://www.weibo.com/2803301701/IqGpc5njk?from=page_1002062803301701_profile&amp;wvr=6&amp;mod=weibotime&amp;type=comment#_rnd1579700150699</t>
  </si>
  <si>
    <t>Gannan</t>
  </si>
  <si>
    <t>贵州</t>
  </si>
  <si>
    <t>六盘水</t>
  </si>
  <si>
    <t>Liupanshui</t>
  </si>
  <si>
    <t>黔南州</t>
  </si>
  <si>
    <t>Qiannan Prefecture</t>
  </si>
  <si>
    <t>贵阳</t>
  </si>
  <si>
    <t>Guiyang</t>
  </si>
  <si>
    <t>遵义</t>
  </si>
  <si>
    <t>Zunyi</t>
  </si>
  <si>
    <t>铜仁</t>
  </si>
  <si>
    <t>Tongren</t>
  </si>
  <si>
    <t>毕节</t>
  </si>
  <si>
    <t>Bijie</t>
  </si>
  <si>
    <t>黔东南州</t>
  </si>
  <si>
    <t>Qiandongnan Prefecture</t>
  </si>
  <si>
    <t>黔西南州</t>
  </si>
  <si>
    <t>Qianxinan Prefecture</t>
  </si>
  <si>
    <t>宁夏</t>
  </si>
  <si>
    <t>银川</t>
  </si>
  <si>
    <t>Yinchuan</t>
  </si>
  <si>
    <t>吴中</t>
  </si>
  <si>
    <t>Wuzhong</t>
  </si>
  <si>
    <t>中卫</t>
  </si>
  <si>
    <t>Zhongwei</t>
  </si>
  <si>
    <t>https://www.thelocal.fr/20200131/coronavirus-in-france-what-you-need-to-know</t>
  </si>
  <si>
    <t>固原</t>
  </si>
  <si>
    <t>Guyuan</t>
  </si>
  <si>
    <t>宁东管委会</t>
  </si>
  <si>
    <t>Ningdong</t>
  </si>
  <si>
    <t>内蒙古</t>
  </si>
  <si>
    <t>鄂尔多斯</t>
  </si>
  <si>
    <t>Ordos</t>
  </si>
  <si>
    <t>包头</t>
  </si>
  <si>
    <t>Baotou</t>
  </si>
  <si>
    <t>First confirmed imported nCov pneumonia patient in Guizhou: male, 51, lives in Wuhan, symptom onset on 01/14/2020, visit clinic on 01/14/2020.</t>
  </si>
  <si>
    <t>巴彦淖尔</t>
  </si>
  <si>
    <t>Bayannur</t>
  </si>
  <si>
    <t>呼和浩特</t>
  </si>
  <si>
    <t>Hohhot</t>
  </si>
  <si>
    <t>呼伦贝尔</t>
  </si>
  <si>
    <t>Hulunbuir</t>
  </si>
  <si>
    <t>锡林郭勒盟</t>
  </si>
  <si>
    <t>Xilingol League</t>
  </si>
  <si>
    <t>https://www.weibo.com/2803301701/IqGtrCQPF?from=page_1002062803301701_profile&amp;wvr=6&amp;mod=weibotime&amp;type=comment#_rnd1579700189479</t>
  </si>
  <si>
    <t>赤峰</t>
  </si>
  <si>
    <t>Chifeng</t>
  </si>
  <si>
    <t>乌兰察布</t>
  </si>
  <si>
    <t>Ulanchabu</t>
  </si>
  <si>
    <t>兴安盟</t>
  </si>
  <si>
    <t>Xing'an League</t>
  </si>
  <si>
    <t>通辽</t>
  </si>
  <si>
    <t>Tongliao</t>
  </si>
  <si>
    <t>新疆</t>
  </si>
  <si>
    <t>乌鲁木齐</t>
  </si>
  <si>
    <t>Urumqi</t>
  </si>
  <si>
    <t>伊犁州</t>
  </si>
  <si>
    <t>Ili</t>
  </si>
  <si>
    <t>吐鲁番</t>
  </si>
  <si>
    <t>Turpan</t>
  </si>
  <si>
    <t>第七师</t>
  </si>
  <si>
    <t>new confirmed nCov patient in Japan: male, in his 50s, arrived on first evacuation flight from China on 1/29/2020 from Wuhan, treated in special medical faculity, symptoms (throat pain, fever)</t>
  </si>
  <si>
    <t>Seventh division</t>
  </si>
  <si>
    <t>Tokyo</t>
  </si>
  <si>
    <t>Japan</t>
  </si>
  <si>
    <t>第八师</t>
  </si>
  <si>
    <t>Eighth Division</t>
  </si>
  <si>
    <t>阿克苏</t>
  </si>
  <si>
    <t>Aksu</t>
  </si>
  <si>
    <t>第九师</t>
  </si>
  <si>
    <t>throat pain, fever</t>
  </si>
  <si>
    <t>Ninth division</t>
  </si>
  <si>
    <t>Bangkok Post</t>
  </si>
  <si>
    <t>吉林</t>
  </si>
  <si>
    <t>https://www.bangkokpost.com/world/1846939/three-japanese-returnees-from-wuhan-infected-with-coronavirus</t>
  </si>
  <si>
    <t>长春</t>
  </si>
  <si>
    <t>Changchun</t>
  </si>
  <si>
    <t>First confirmed imported nCov pneumonia patient in Shanxi: male, visited Wuhan from 01/12/2020 to 01/15/2020, symptom onset on 01/19/2020, visit clinic on 01/20/2020, 6 contacts traced.</t>
  </si>
  <si>
    <t>松原</t>
  </si>
  <si>
    <t>Matsubara</t>
  </si>
  <si>
    <t>延边</t>
  </si>
  <si>
    <t>Yanbian</t>
  </si>
  <si>
    <t>四平</t>
  </si>
  <si>
    <t>Siping</t>
  </si>
  <si>
    <t>https://www.weibo.com/2656274875/IqGCB0OTO?from=page_1002062656274875_profile&amp;wvr=6&amp;mod=weibotime&amp;type=comment#_rnd1579700655907</t>
  </si>
  <si>
    <t>公主岭</t>
  </si>
  <si>
    <t>Gongzhuling</t>
  </si>
  <si>
    <t>通化</t>
  </si>
  <si>
    <t>Tonghua</t>
  </si>
  <si>
    <t>青海</t>
  </si>
  <si>
    <t>西宁</t>
  </si>
  <si>
    <t>Xining</t>
  </si>
  <si>
    <t>北京</t>
  </si>
  <si>
    <t>上海</t>
  </si>
  <si>
    <t>天津</t>
  </si>
  <si>
    <t>重庆</t>
  </si>
  <si>
    <t>西藏</t>
  </si>
  <si>
    <t>拉萨</t>
  </si>
  <si>
    <t>Lhasa</t>
  </si>
  <si>
    <t>山南</t>
  </si>
  <si>
    <t>new confirmed nCov patient in Japan: male, in his 40s, arrived on first evacuation flight from China on 1/29/2020 from Wuhan, treated in special medical faculity, no symptoms</t>
  </si>
  <si>
    <t>Shannan</t>
  </si>
  <si>
    <t>日喀则</t>
  </si>
  <si>
    <t>Shigatse</t>
  </si>
  <si>
    <t>昌都</t>
  </si>
  <si>
    <t>Chamdo</t>
  </si>
  <si>
    <t>林芝</t>
  </si>
  <si>
    <t>Nyingchi</t>
  </si>
  <si>
    <t>那曲</t>
  </si>
  <si>
    <t>Nagqu</t>
  </si>
  <si>
    <t>new confirmed imported nCov pneumonia patient in Sichuan: female, 28, visited Chengdu from Wuhan on 01/17/2020, symptoms onset on 01/19/2020.</t>
  </si>
  <si>
    <t>https://www.weibo.com/2656274875/IqGDxbyp4?from=page_1002062656274875_profile&amp;wvr=6&amp;mod=weibotime&amp;type=comment#_rnd1579700789935</t>
  </si>
  <si>
    <t>new confirmed nCov patient in Japan: female, in her 50s, arrived on first evacuation flight from China on 1/29/2020 from Wuhan, treated in special medical faculity, no symptoms</t>
  </si>
  <si>
    <t>new confirmed imported nCov pneumonia patient in Sichuan: male, 37, visited Chengdu from Wuhan on 01/18/2020, symptoms onset on 01/20/2020.</t>
  </si>
  <si>
    <t xml:space="preserve">new confirmed nCov patient in Japan: male, in his 40s, symptom onset 1/26/2020 (fever, coughing), evacuated from Wuhan 1/29/2020, hospitalized 1/29/2020 </t>
  </si>
  <si>
    <t>new confirmed imported nCov pneumonia patient in Sichuan: male, 19, visited Chengdu from Wuhan on 01/13/2020, symptoms onset on 01/20/2020.</t>
  </si>
  <si>
    <t>http://wjw.beijing.gov.cn/xwzx_20031/wnxw/202002/t20200202_1622729.html</t>
  </si>
  <si>
    <t>fever, cough</t>
  </si>
  <si>
    <t>Reuters</t>
  </si>
  <si>
    <t>https://www.reuters.com/article/us-china-health-japan/japan-confirms-three-more-citizens-evacuated-from-wuhan-test-positive-for-coronavirus-idUSKBN1ZW03V</t>
  </si>
  <si>
    <t>First confirmed imported nCov pneumonia patient in Ningxia: male, 29, works in Wuhan. Ningxia and visit clinic on 01/19/2020.</t>
  </si>
  <si>
    <t>https://www.weibo.com/2656274875/IqGRMsgUh?from=page_1002062656274875_profile&amp;wvr=6&amp;mod=weibotime&amp;type=comment#_rnd1579701110319</t>
  </si>
  <si>
    <r>
      <t>new confirmed nCov patient in Singapore: male, 35, Wuhan resident, arrived in Singapore 1/23/2020, symptom onset 1/24/2020, hospitalized 1/24/2020, tested positive 1/27/2020</t>
    </r>
    <r>
      <rPr>
        <b/>
      </rPr>
      <t>, discharged 2/4/2020</t>
    </r>
  </si>
  <si>
    <t>Singapore</t>
  </si>
  <si>
    <t>Channel News Asia</t>
  </si>
  <si>
    <t>https://www.channelnewsasia.com/news/singapore/wuhan-virus-pneumonia-cases-outbreak-singapore-confirmed-cases-12319274</t>
  </si>
  <si>
    <t>First confirmed imported nCov pneumonia patient in Guangxi: female, 66, lives in Wuhan. arrived in Beihai, Guangxi on 01/16/2020, and visited clinic on 01/17/2020 due to symptoms.</t>
  </si>
  <si>
    <t>https://www.weibo.com/2803301701/IqGTwh0C1?from=page_1002062803301701_profile&amp;wvr=6&amp;mod=weibotime&amp;type=comment#_rnd1579701274138</t>
  </si>
  <si>
    <t>new confirmed nCov patient in Singapore: male, 31, Chinese national, evacuated from Wuhan on 1/26/2020, asymptomatic on flight by symptom onset 1/28/2020, went to clinic on 1/30/2020</t>
  </si>
  <si>
    <t>Ministry of Health Singapore</t>
  </si>
  <si>
    <t>https://www.moh.gov.sg/news-highlights/details/two-more-confirmed-imported-cases-of-novel-coronavirus-infection-in-singapore</t>
  </si>
  <si>
    <t>Second confirmed imported nCov pneumonia patient in Guangxi: male, 46, in contact with individuals from Wuhan before symptom onset. symptom onset on 01/20/2020.</t>
  </si>
  <si>
    <r>
      <t xml:space="preserve">new confirmed nCov patient in South Korea: </t>
    </r>
    <r>
      <rPr>
        <b/>
      </rPr>
      <t xml:space="preserve">1/30-No.1, </t>
    </r>
    <r>
      <t>male, 32, visited Wuhan and returned to 1/24/2020, no symptom on arrival</t>
    </r>
  </si>
  <si>
    <t>South Korea</t>
  </si>
  <si>
    <t>KCDC</t>
  </si>
  <si>
    <t>https://www.cdc.go.kr/board/board.es?mid=a20501000000&amp;bid=0015</t>
  </si>
  <si>
    <t>new confirmed imported nCov pneumonia patient in Henan: female, 32, Wuhan resident, visited Sanmenxi, Henan on 01/18/2020.</t>
  </si>
  <si>
    <t>https://www.weibo.com/2803301701/IqGV4lCay?from=page_1002062803301701_profile&amp;wvr=6&amp;mod=weibotime&amp;type=comment#_rnd1579701703144</t>
  </si>
  <si>
    <t>new confirmed nCov patient in South Korea: male, 28, Korean, entered Incheon airport 1/23/2020 from Qingdao, Wuhan, symptom onset 1/26/2020 (cough), worked at "The Place" clothing store</t>
  </si>
  <si>
    <t>cough</t>
  </si>
  <si>
    <t>https://www.cdc.go.kr/board/board.es?mid=a20501000000&amp;bid=0017</t>
  </si>
  <si>
    <t>new confirmed imported nCov pneumonia patient in Henan: male, 28, Henan resident, visited Wuhan on 01/09/2020 to treat diabetes, returned to Henan on 01/19/2020.</t>
  </si>
  <si>
    <t>new confirmed nCov patient in US: male, from Santa Clara County, traveled to Wuhan and Shanghai before returning on 1/24/2020, never sick enough to be hospitalized and "self-isolated" at home, left twice to seek care at local clinic and hospital</t>
  </si>
  <si>
    <t>Santa Clara County</t>
  </si>
  <si>
    <t>USA</t>
  </si>
  <si>
    <t>The Hill</t>
  </si>
  <si>
    <t>https://thehill.com/policy/healthcare/public-global-health/481136-us-coronavirus-cases-count-jumps-to-11-with-three-more</t>
  </si>
  <si>
    <t>new confirmed imported nCov pneumonia patient in Henan: male, 55, lives in Wuhan, visited Henan on 01/11/2020, symptom onset durnig the visit.</t>
  </si>
  <si>
    <t>new confirmed nCov patient in US: male, in his 20s, University of Massachusetts student who recently traveled from Wuhan, returned on 1/29/2020, sought medical care afterwards, quarantined at his home</t>
  </si>
  <si>
    <t>Boston</t>
  </si>
  <si>
    <t>new confirmed imported nCov pneumonia patient in Henan: male, 68, lives in Wuhan, visited Henan on 01/11/2020, went to clinic on 01/13/2020.</t>
  </si>
  <si>
    <t>new confirmed nCov patient in US: female, recently traveled to Wuhan from Santa Clara County on 1/23/2020, never sick enough to be hospitalized</t>
  </si>
  <si>
    <t>new confirmed imported nCov pneumonia patient in Shandong: male, 38, works in Zhejiang (not Wuhan!), have close contact with nCov patients in Zhejiang, visit relative in Weihai, Shandong on 01/18/2020, symptom onset on 01/20/2020 and hospitalized.</t>
  </si>
  <si>
    <t>https://wap.peopleapp.com/article/5068189/4962549</t>
  </si>
  <si>
    <t>new confirmed nCov patient in NSW, Australia: female, 21, recently travelled back to Sydney from Wuhan, arrived 1/23/2020, symptom onset 1/24/2020 then went to an emergency department</t>
  </si>
  <si>
    <t>NSW</t>
  </si>
  <si>
    <t>Australia</t>
  </si>
  <si>
    <t>https://www.reuters.com/article/us-china-health-australia/australia-confirms-fifth-coronavirus-case-from-last-flight-out-of-wuhan-idUSKBN1ZQ0D1</t>
  </si>
  <si>
    <t>First confirmed imported nCov pneumonia patient in Hebei: male, 72, Wuhan resident. visited relative in Shijiazhuang, Hebei on 01/18/2020, symptom onset on 01/19/2020 and hospitalized, 6 contacts traced.</t>
  </si>
  <si>
    <t>https://www.weibo.com/2803301701/IqIgXzszS?filter=hot&amp;root_comment_id=0&amp;type=comment#_rnd1579733299141</t>
  </si>
  <si>
    <t>http://wjw.beijing.gov.cn/xwzx_20031/wnxw/202002/t20200202_1622645.html</t>
  </si>
  <si>
    <t>new confirmed imported nCov pneumonia patient in Beijing: male, 45, visited Wuhan on 01/11/2020, returned to Beijing on 01/14/2020, symptom onset on 01/19/2020, visit clinic on 01/21/2020.</t>
  </si>
  <si>
    <r>
      <t xml:space="preserve">new confirmed nCov patient in Queensland, Australia: female, 42, Chinese national from Wuhan, member of tour group travelling with </t>
    </r>
    <r>
      <rPr>
        <b/>
      </rPr>
      <t xml:space="preserve">1/29-No.1 </t>
    </r>
    <r>
      <t>confirmed with virus, flew into country 1/27/2020</t>
    </r>
  </si>
  <si>
    <t>https://m.weibo.cn/status/4463681624289721?</t>
  </si>
  <si>
    <t>Queensland</t>
  </si>
  <si>
    <t>https://www.reuters.com/article/us-china-health-australia/australia-confirms-fifth-coronavirus-case-from-last-flight-out-of-wuhan-idUSKBN1ZQ0D2</t>
  </si>
  <si>
    <t>new confirmed imported nCov pneumonia patient in Beijing: male, 42, visited Wuhan on 01/11/2020 and 01/18/2020 twice, returned to Beijing on 01/19/2020, symptom onset on 01/20/2020.</t>
  </si>
  <si>
    <t>new confirmed nCov patient in Victoria, Australia: female, in her 20s, resident of Melbourne, recovering at home, returned from Wuhan on 1/25/2020, symptom onset 1/27/2020, seen by doctors in hospital on 1/30/2020 but assessed as well enough to stay at home</t>
  </si>
  <si>
    <t>Victoria</t>
  </si>
  <si>
    <t>ABC</t>
  </si>
  <si>
    <t>https://www.abc.net.au/news/2020-02-01/coronavirus-confirmed-in-south-australia-and-victoria/11920756</t>
  </si>
  <si>
    <t>new confirmed imported nCov pneumonia patient in Beijing: female,33, Wuhan resident, visiting Beijing,  seek care on 01/20/2020 after symptom onset.</t>
  </si>
  <si>
    <t>new confirmed nCov patient in Toronto, Canada: female, in her 20s, arrived on 1/23/2020 from Wuhan, went to hospital on 1/24/2020 but tested negative, symptom onset 1/24/2020</t>
  </si>
  <si>
    <t>Toronto</t>
  </si>
  <si>
    <t>Canada</t>
  </si>
  <si>
    <t>Fox News</t>
  </si>
  <si>
    <t>https://www.foxnews.com/health/canadas-coronavirus-cases-husband-wife</t>
  </si>
  <si>
    <t>new confirmed imported nCov pneumonia patient in Beijing: female,33, Wuhan resident, visiting Beijing on 01/18/2020,  seek care on 01/20/2020 after symptom onset.</t>
  </si>
  <si>
    <t>new confirmed nCov patient in Cambodia: male, 60, arrived from Wuhan 1/23/2020, Chinese national, symptom onset 1/25/2020 (fever and runny nose), confirmed 1/27/2020</t>
  </si>
  <si>
    <t>Preah Sihanouk Province</t>
  </si>
  <si>
    <t>Cambodia</t>
  </si>
  <si>
    <t>fever, runny nose</t>
  </si>
  <si>
    <t xml:space="preserve">Xin Hua Net </t>
  </si>
  <si>
    <t>http://www.xinhuanet.com/english/2020-01/27/c_138737583.htm</t>
  </si>
  <si>
    <t>First confirmed imported nCov pneumonia patient in Jiangsu: male,37, returned to Jiangsu from Wuhan on 01/10/2020.</t>
  </si>
  <si>
    <t>https://m.weibo.cn/status/4463686238777844?</t>
  </si>
  <si>
    <t>new confirmed nCov patient in Hong Kong: male, 47, worked in Wuhan, returned to HK on 1/23/2020</t>
  </si>
  <si>
    <t>Shine</t>
  </si>
  <si>
    <t>https://www.shine.cn/news/nation/2001290843/</t>
  </si>
  <si>
    <t>First confirmed imported nCov pneumonia patient in Heilongjiang: male, 69, returned to Mudanjiang, Heilongjiang  from Wuhan on 01/12/2020, symptom onset after return and has been hospitalized.</t>
  </si>
  <si>
    <t>https://m.weibo.cn/status/4463700323132715?</t>
  </si>
  <si>
    <t>new confirmed imported nCov pneumonia patient in Guangxi: male, 63, Wuhan resident, symptom onset on 01/14/2020, arrived in Beihai, Guangxi on 01/20/2020, hospitalized on 01/21/2020, tested postive on 01/22/2020.</t>
  </si>
  <si>
    <t xml:space="preserve">new confirmed nCov patient in Hong Kong: female, 68, lives in Shenzhen, traveled to Hong Kong on 1/25/2020 with a fever, immediately taken to hospital for isolation, visited family members in Wuhan </t>
  </si>
  <si>
    <t>https://www.weibo.com/2656274875/IqJdjB2oy?from=page_1002062656274875_profile&amp;wvr=6&amp;mod=weibotime&amp;type=comment#_rnd1579750975842</t>
  </si>
  <si>
    <t>fever</t>
  </si>
  <si>
    <t>new confirmed imported nCov pneumonia patient in Guangxi: female, 62, Wuhan resident, symptom onset on 01/09/2020, arrived in Beihai, Guangxi on 01/15/2020, hospitalized on 01/21/2020, tested postive on 01/22/2020.</t>
  </si>
  <si>
    <r>
      <t xml:space="preserve">new confirmed nCov patient in Hong Kong: </t>
    </r>
    <r>
      <rPr>
        <b/>
      </rPr>
      <t xml:space="preserve">1/31-No.1, </t>
    </r>
    <r>
      <t>male, 39, lives in Kowloon, symptom onset 1/31/2020 (myalgia, fever), hospitalized 1/31/2020 and admitted for isolation and treatment, took train from Hong Kong to Wuhan on 1/21/2020 and from Changsha to Hong Kong on 1/23/2020, died 2/4/2020</t>
    </r>
  </si>
  <si>
    <t>Kowloon</t>
  </si>
  <si>
    <t>myalgia, fever</t>
  </si>
  <si>
    <t>Fortune</t>
  </si>
  <si>
    <t>https://fortune.com/2020/02/03/coronavirus-death-hong-kong/</t>
  </si>
  <si>
    <t>new confirmed imported nCov pneumonia patient in Guangxi: male, 49, lives in Wuhan,arrived in Liuzhou, Guangxi on 01/20/2020,  symptom onset on 01/21/2020, hospitalized on 01/21/2020, tested postive on 01/22/2020.</t>
  </si>
  <si>
    <t>new confirmed nCov patient in Alappuzha, India: student from Wuhan, returned to Kerala on 1/24/2020, now in hospital</t>
  </si>
  <si>
    <t>Alappuzha</t>
  </si>
  <si>
    <t>new confirmed imported nCov pneumonia patient in Chengdu, Sichuan: male, 50, return to Chengdu from Wuhan on 01/12/2020, symptom onset on 01/18/2020 and hospitalized.</t>
  </si>
  <si>
    <t>The Economic Times</t>
  </si>
  <si>
    <t>https://economictimes.indiatimes.com/news/politics-and-nation/third-coronavirus-case-reported-from-india/articleshow/73895001.cms</t>
  </si>
  <si>
    <t>https://m.weibo.cn/status/4463841306422942?</t>
  </si>
  <si>
    <t>new confirmed imported nCov pneumonia patient in Chengdu, Sichuan: male, 48, return to Chengdu from Wuhan on 01/10/2020, symptom onset on 01/18/2020 and hospitalized.</t>
  </si>
  <si>
    <t xml:space="preserve">new confirmed nCov patient in Sweden: female, in her 20s, in Jonkoping county who had visited Wuhan, landed in Sweden 1/24/2020, a few days later developed cough and contacted local hospital, </t>
  </si>
  <si>
    <t>new confirmed imported nCov pneumonia patient in Dazhou, Sichuan: male, 36, return to Dazhou from Wuhan on 01/17/2020, symptom onset on 01/18/2020 and hospitalized.</t>
  </si>
  <si>
    <t>Jonkoping</t>
  </si>
  <si>
    <t>Sweden</t>
  </si>
  <si>
    <t>Politico</t>
  </si>
  <si>
    <t>https://www.politico.eu/article/coronavirus-case-confirmed-in-finland-as-who-reconvenes-panel/</t>
  </si>
  <si>
    <t>First confirmed imported nCov pneumonia patient in Jilin: female, 36, return to Changchun, Jilin from Wuhan on 01/19/2020 and visit clinic due to symptom onset.</t>
  </si>
  <si>
    <t>https://m.weibo.cn/status/4463853884470907?</t>
  </si>
  <si>
    <t>Death from nCov pneumonia in Wuhan: male, 61, symptom onset on 12/20/2019, hospitalized on 12/27/2019, death on 01/09/2020.</t>
  </si>
  <si>
    <t>Wuhan, Hubei</t>
  </si>
  <si>
    <t>National Health Commission</t>
  </si>
  <si>
    <t>http://www.nhc.gov.cn/yjb/s3578/202001/5d19a4f6d3154b9fae328918ed2e3c8a.shtml</t>
  </si>
  <si>
    <t>new confirmed nCov patient in Japan: passenger on cruise ship, hospitalized, Australian</t>
  </si>
  <si>
    <t>Death from nCov pneumonia in Wuhan: male, 69, symptom onset on 12/30/2020, hospitalized on 01/03/2020, death on 01/15/2020.</t>
  </si>
  <si>
    <t>Ministry of Health</t>
  </si>
  <si>
    <t>https://www.mhlw.go.jp/stf/houdou/houdou_list_202001.html</t>
  </si>
  <si>
    <t>Death from nCov pneumonia in Wuhan: male, 89, pneumonia confirmed on 01/08/2020, death on 01/18/2020.</t>
  </si>
  <si>
    <t>Death from nCov pneumonia in Wuhan: male, 89, symptom onset on 01/13/2020, hospitalized on 01/13/2020, death on 01/19/2020.</t>
  </si>
  <si>
    <t>new confirmed nCov patient in Japan: passenger on cruise ship, hospitalized, Japanese</t>
  </si>
  <si>
    <t>http://wjw.beijing.gov.cn/xwzx_20031/wnxw/202002/t20200202_1622716.html</t>
  </si>
  <si>
    <t>Death from nCov pneumonia in Wuhan: male, 66, symptom onset on 01/10/2020, hospitalized on 01/16/2020, death on 01/20/2020.</t>
  </si>
  <si>
    <t>Death from nCov pneumonia in Wuhan: male, 75, symptom onset on 01/06/2020, hospitalized on 01/11/2020, death on 01/20/2020.</t>
  </si>
  <si>
    <t>Death from nCov pneumonia in Wuhan: female, 48, symptom onset on 12/10/2019, death on 01/20/2020.</t>
  </si>
  <si>
    <t>new confirmed nCov patient in Japan: passenger on cruise ship, hospitalized, Hong Kong</t>
  </si>
  <si>
    <t>Death from nCov pneumonia in Wuhan: male, 82, symptom onset on 01/09/2020, hospitalized on 01/14/2020, death on 01/21/2020.</t>
  </si>
  <si>
    <t>Death from nCov pneumonia in Wuhan: male, 66, coughing on 12/22/2019, hospitalized on 12/31/2019, death on 01/21/2020.</t>
  </si>
  <si>
    <t>Death from nCov pneumonia in Wuhan: male, 81, symptom onset on 01/15/2020, hospitalized on 01/18/2020, death on 01/22/2020.</t>
  </si>
  <si>
    <t>new confirmed nCov patient in Japan: passenger on cruise ship, hospitalized, American</t>
  </si>
  <si>
    <t>Death from nCov pneumonia in Wuhan: female, 82, hospitalized on 01/06/2020, death on 01/22/2020.</t>
  </si>
  <si>
    <t>new confirmed nCov patient in Japan: crew member on cruise ship, hospitalized, from the Philippines</t>
  </si>
  <si>
    <t>Death from nCov pneumonia in Wuhan: male, 65, symptom onset on 01/05/2020, hospitalized on 01/11/2020, death on 01/21/2020.</t>
  </si>
  <si>
    <t>Death from nCov pneumonia in Wuhan: female, 80, symptom onset on 01/11/2020, hospitalized on 01/18/2020, death on 01/22/2020.</t>
  </si>
  <si>
    <t>new confirmed nCov patient in Japan: passenger on cruise ship, taken to hospital in Kanagawa Prefecture, showing symptoms, Japanese</t>
  </si>
  <si>
    <t>Kanagawa</t>
  </si>
  <si>
    <t>Death from nCov pneumonia in Wuhan: male, 53, symptom onset on early January, hospitalized on 01/13/2020, death on 01/21/2020.</t>
  </si>
  <si>
    <t>Death from nCov pneumonia in Wuhan: male, 86, symptom onset on 01/02/2020, hospitalized on 01/09/2020, death on 01/21/2020.</t>
  </si>
  <si>
    <t>Death from nCov pneumonia in Wuhan: female, 70, hospitalized on 01/13/2020, death on 01/21/2020.</t>
  </si>
  <si>
    <t>new confirmed nCov patient in Japan: passenger on cruise ship, taken to hospital in Kanagawa Prefecture, showing symptoms, American</t>
  </si>
  <si>
    <t>Death from nCov pneumonia in Wuhan: male, 84, symptom onset on 01/06/2020, hospitalized on 01/09/2020, death on 01/22/2020.</t>
  </si>
  <si>
    <t>http://wjw.beijing.gov.cn/xwzx_20031/wnxw/202002/t20200201_1622225.html</t>
  </si>
  <si>
    <t>new confirmed imported nCov pneumonia patient in Liaoning: female, 50, return to Shenyang, Liaoning from Wuhan on 01/15/2020, symptom onset on 01/16/2020 and hospitalized, 37 contacts traced.</t>
  </si>
  <si>
    <t>https://m.weibo.cn/status/4463859978946325?</t>
  </si>
  <si>
    <t>new confirmed nCov patient in Japan: passenger on cruise ship, taken to hospital in Kanagawa Prefecture, showing symptoms, Canadian</t>
  </si>
  <si>
    <t>new confirmed imported nCov pneumonia patient in Hunan: male, 40, symptom onset on 01/05/2020, hospitalized on 01/20/2020, prior exposure to Wuhan.</t>
  </si>
  <si>
    <t>https://m.weibo.cn/status/4463860260361454?</t>
  </si>
  <si>
    <t>new confirmed imported nCov pneumonia patient in Hunan: male, 45, symptom onset on 01/16/2020, hospitalized on 01/21/2020, prior exposure to Wuhan.</t>
  </si>
  <si>
    <t>new confirmed nCov patient in Japan: passenger on cruise ship, taken to hospital in Kanagawa Prefecture, showing symptoms, Taiwanese</t>
  </si>
  <si>
    <t>new confirmed imported nCov pneumonia patient in Hunan: female, 66, symptom onset on 01/17/2020, hospitalized on 01/21/2020, prior exposure to Wuhan.</t>
  </si>
  <si>
    <t>new confirmed nCov patient in Japan: passenger on cruise ship, taken to hospital in Kanagawa Prefecture, showing symptoms, New Zealander</t>
  </si>
  <si>
    <t>new confirmed imported nCov pneumonia patient in Hunan: male, 59, symptom onset on 01/16/2020, hospitalized on 01/21/2020, prior exposure to Wuhan.</t>
  </si>
  <si>
    <t>new confirmed nCov patient in Japan: passenger on cruise ship</t>
  </si>
  <si>
    <t>new confirmed imported nCov pneumonia patient in Hunan: female, 23, symptom onset on 01/16/2020, hospitalized on 01/21/2020, prior exposure to Wuhan.</t>
  </si>
  <si>
    <t>https://www.mhlw.go.jp/stf/newpage_09340.html</t>
  </si>
  <si>
    <t>https://m.weibo.cn/status/4463874360972840?</t>
  </si>
  <si>
    <t>new confirmed imported nCov pneumonia patient in Guizhou: female, 50, contact individuals from Wuhan in Changsha, hunan between 01/10/2020 and 01/12/2020, symptom onset on 01/14/2020, hospitalized on 01/22/2020.</t>
  </si>
  <si>
    <t>https://m.weibo.cn/status/4463876156726203?</t>
  </si>
  <si>
    <t>First confirmed nCov pneumonia patient in Gansu: male, 43, lives in Lanzhou, Gansu, visited Hunan, Jiangxi since 01/11/2020, met with individual from Wuhan during the visit, return to Lanzhou Gansu on 01/17/2020, symptom onset on 01/18/2020, visit clinic on 01/21/2020, tested positive on 01/23/2020.</t>
  </si>
  <si>
    <t>https://m.weibo.cn/status/4463886797528385?</t>
  </si>
  <si>
    <t>new confirmed nCov pneumonia patient in Heilongjiang: male, 49, lives in Heilongjiang, returned from Wuhan to Heilongjiang on 01/23/2020, symptom onset on 01/23/2020.</t>
  </si>
  <si>
    <t>https://m.weibo.cn/status/4463892727709344?</t>
  </si>
  <si>
    <r>
      <t xml:space="preserve">new confirmed imported nCov pneumonia patient </t>
    </r>
    <r>
      <rPr>
        <b/>
      </rPr>
      <t>01/23-No.1</t>
    </r>
    <r>
      <t xml:space="preserve"> in Shanxi: male, 42, lives in Xianyang, Shanxi, visited Wuhan from 01/12/2020 to 01/15/2020, returned to Xian, Shanxi on 01/15/2020, symptom onset on 01/20/2020, visited clinic on 01/21/2020</t>
    </r>
  </si>
  <si>
    <t>Shanxi (陕西)</t>
  </si>
  <si>
    <t>https://www.weibo.com/2803301701/IqPMidEzh?from=page_1002062803301701_profile&amp;wvr=6&amp;mod=weibotime&amp;type=comment#_rnd1579799658694</t>
  </si>
  <si>
    <r>
      <t xml:space="preserve">new confirmed imported nCov pneumonia patient </t>
    </r>
    <r>
      <rPr>
        <b/>
      </rPr>
      <t>01/23-No.2</t>
    </r>
    <r>
      <t xml:space="preserve"> in Shanxi: female, 32, resident of Xian, Shanxi, visited Wuhan from 01/12/2020 to 01/14/2020, returned to Xian, Shanxi on 01/14/2020, symptom onset on 01/16/2020, visited clinic on 01/20/2020.</t>
    </r>
  </si>
  <si>
    <r>
      <t xml:space="preserve">new confirmed imported nCov pneumonia patient </t>
    </r>
    <r>
      <rPr>
        <b/>
      </rPr>
      <t>01/23-No.3</t>
    </r>
    <r>
      <t xml:space="preserve"> in Shanxi: male, 22, resident of Xian, Shanxi, visited Wuhan from 01/15/2020 to 01/17/2020, returned to Xian, Shanxi on 01/17/2020, symptom onset on 01/20/2020, visited clinic on 01/21/2020.</t>
    </r>
  </si>
  <si>
    <t>new confirmed imported nCov pneumonia patient in Xinjiang: male, 47, visited Wuhan on 01/15/2020, returned to Xinjiang on 01/20/2020, symptom onset around return, tested positive on 01/23/2020.</t>
  </si>
  <si>
    <t>https://www.weibo.com/2656274875/IqPPzg76l?ref=home&amp;rid=3_0_202_2667274531628325700_0_0_0&amp;type=comment#_rnd1579802134846</t>
  </si>
  <si>
    <t>new confirmed imported nCov pneumonia patient in Xinjiang: male, 52, works in Wuhan, returned to Xinjiang on 01/19/2020, symptom onset around return, tested positive on 01/23/2020.</t>
  </si>
  <si>
    <t>http://wjw.beijing.gov.cn/xwzx_20031/wnxw/202001/t20200131_1622025.html</t>
  </si>
  <si>
    <t>new confirmed imported nCov pneumonia patient in Xinjiang: male, 53, Wuhan resident, visited Kunming on 01/16/2020, symptom onset after return.</t>
  </si>
  <si>
    <t>https://m.weibo.cn/status/4464047963266414?</t>
  </si>
  <si>
    <t>new confirmed nCov pneumonia in Tianjin, male, 46.</t>
  </si>
  <si>
    <t>https://m.weibo.cn/status/4464091609170082?</t>
  </si>
  <si>
    <t>new death from nCov pneumonia, female, 85, death on 01/21/2020</t>
  </si>
  <si>
    <t xml:space="preserve">Hubei </t>
  </si>
  <si>
    <t>https://m.weibo.cn/status/4464187650423052?</t>
  </si>
  <si>
    <t>http://wjw.beijing.gov.cn/xwzx_20031/wnxw/202001/t20200131_1621929.html</t>
  </si>
  <si>
    <t>new death from nCov pneumonia, female, 69, symptom onset on 01/14/2020, hospitalized on 01/20/2020, death on 01/22/2020</t>
  </si>
  <si>
    <t>new death from nCov pneumonia, male, 36, symptom onset on 01/06/2020, hospitalized on 01/09/2020, death on 01/23/2020</t>
  </si>
  <si>
    <t>new death from nCov pneumonia, male, 73, symptom onset on 12/29/2019, hospitalized on 01/05/2020, death on 01/22/2020</t>
  </si>
  <si>
    <t>new death from nCov pneumonia, female, 70, symptom onset on 01/15/2020, hospitalized on 01/18/2020, death on 01/22/2020</t>
  </si>
  <si>
    <t>new death from nCov pneumonia, male, 81, symptom onset on 01/09/2020, hospitalized on 01/13/2020, death on 01/21/2020</t>
  </si>
  <si>
    <t>new death from nCov pneumonia, female, 65, hospitalized on 01/15/2020, death on 01/23/2020</t>
  </si>
  <si>
    <t>new confirmed imported nCov pneumonia patient in Liaoning: male, 42, arrived in Liaoning from Wuhan on 01/18/2020, symptom onset on 01/19/2020, hospitalized on 01/22/2020.</t>
  </si>
  <si>
    <t>https://m.weibo.cn/status/4464215920401389?</t>
  </si>
  <si>
    <t>First confirmed imported nCov pneumonia patient in Inner Mongolia: male, 30, Wuhan resident, arrived in Inner Mongolia from Wuhan on 01/21/2020, hospitalized on 01/20/2020.</t>
  </si>
  <si>
    <t>新浪</t>
  </si>
  <si>
    <t>https://news.sina.com.cn/o/2020-01-24/doc-iihnzahk6106154.shtml</t>
  </si>
  <si>
    <t>new confirmed imported nCov pneumonia patient in Tianjin: female, 29, works in Wuhan, arrived in Tianjin from Wuhan on 01/23/2020, symptom onset on 01/24/2020 hospitalized on 01/24/2020.</t>
  </si>
  <si>
    <t>https://m.weibo.cn/status/4464245485576951?</t>
  </si>
  <si>
    <t>new recovered imported nCov pneumonia patient in Beijing: female, returned to Beijing from Wuhan on 01/08/2020, symptom onset afterwards, recovered on 01/24/2020.</t>
  </si>
  <si>
    <t>https://m.weibo.cn/status/4464259805726673?</t>
  </si>
  <si>
    <t>http://wjw.beijing.gov.cn/xwzx_20031/wnxw/202001/t20200131_1621808.html</t>
  </si>
  <si>
    <r>
      <t xml:space="preserve">new confirmed imported nCov pneumonia patient </t>
    </r>
    <r>
      <rPr>
        <b/>
      </rPr>
      <t>01/24-No.1</t>
    </r>
    <r>
      <t xml:space="preserve"> in Shanxi: male, 49, works in Wuhan, arrived in Ankang, Shanxi from Wuhan on 01/19/2020, symptom onset on 01/19/2020 hospitalized on 01/19/2020.</t>
    </r>
  </si>
  <si>
    <t>https://m.weibo.cn/status/4464334383801217?</t>
  </si>
  <si>
    <r>
      <t xml:space="preserve">new confirmed imported nCov pneumonia patient </t>
    </r>
    <r>
      <rPr>
        <b/>
      </rPr>
      <t>01/24-No.2</t>
    </r>
    <r>
      <t xml:space="preserve"> in Shanxi: male, 23, studied in Wuhan, arrived in Yanan, Shanxi from Wuhan on 01/22/2020, hospitalized on 01/22/2020.</t>
    </r>
  </si>
  <si>
    <t>First recovered imported nCov pneumonia patient in Shanghai: female, 56, lives in Wuhan, symptom onset on 01/10/2020 while in Wuhan, arrived in Shanghai on 01/12/2020, visit clinic on 01/15/2020.</t>
  </si>
  <si>
    <t>https://m.weibo.cn/status/4464354512805408?</t>
  </si>
  <si>
    <t>new confirmed imported nCov pneumonia patient in Tianjin: male, 39, visited Wuhan recently.</t>
  </si>
  <si>
    <t>https://m.weibo.cn/status/4464377615340049?</t>
  </si>
  <si>
    <t>new confirmed imported nCov pneumonia patient in Yunnan: female, 39, visited Wuhan from 12/17/2019 to 01/15/2020, returned to Xishuangbannan, Yunnan on 01/15/2020, hospitalized on 01/22/2020.</t>
  </si>
  <si>
    <t>https://m.weibo.cn/status/4464403249912789?</t>
  </si>
  <si>
    <t>new confirmed imported nCov pneumonia patient in Yunnan: female, 34, Wuhan resident, visited Lijiang, Yunnan on 01/20/2020, hospitalized on 01/23/2020.</t>
  </si>
  <si>
    <t>new confirmed imported nCov pneumonia patient in Yunnan: male, 49, resident of Huangshi, Hubei, arrived in Qunming, Yunnan on 01/21/2020, hospitalized on 01/23/2020.</t>
  </si>
  <si>
    <t>Death from nCov pneumonia in Wuhan: male, 70, symptom onset on 01/15/2020, hospitalized on 01/19/2020, death on 01/23/2020</t>
  </si>
  <si>
    <t>https://m.weibo.cn/status/4464497211305006?</t>
  </si>
  <si>
    <t>Death from nCov pneumonia in Wuhan: female, 76, symptom onset on 01/08/2020, death on 01/24/2020</t>
  </si>
  <si>
    <t>http://wjw.beijing.gov.cn/xwzx_20031/wnxw/202001/t20200130_1621681.html</t>
  </si>
  <si>
    <t>Death from nCov pneumonia in Wuhan: male, 72, symptom onset on 01/11/2020, hospitalized on  01/18/2020, death on 01/23/2020</t>
  </si>
  <si>
    <t>Death from nCov pneumonia in Wuhan: male, 79, symptom onset on 01/11/2020, hospitalized on  01/17/2020, death on 01/24/2020</t>
  </si>
  <si>
    <t>Death from nCov pneumonia in Wuhan: male, 55, symptom onset on 01/09/2020, hospitalized on  01/19/2020, death on 01/24/2020</t>
  </si>
  <si>
    <t>Death from nCov pneumonia in Wuhan: male, 87, symptom onset on 01/12/2020, hospitalized on  01/19/2020, death on 01/23/2020</t>
  </si>
  <si>
    <t>Death from nCov pneumonia in Wuhan: female, 66, symptom onset on 01/09/2020, hospitalized on  01/19/2020, death on 01/21/2020</t>
  </si>
  <si>
    <t>http://wjw.beijing.gov.cn/xwzx_20031/wnxw/202001/t20200129_1621606.html</t>
  </si>
  <si>
    <t>Death from nCov pneumonia in Wuhan: male, 58, symptom onset on 01/03/2020, hospitalized on  01/18/2020, death on 01/24/2020</t>
  </si>
  <si>
    <t>Death from nCov pneumonia in Wuhan: male, 66, hospitalized on  01/11/2020, death on 01/21/2020</t>
  </si>
  <si>
    <r>
      <t xml:space="preserve">Death from nCov pneumonia in Wuhan: male, 78, symptom onset on 01/13/2020, hospitalized on  </t>
    </r>
    <r>
      <rPr/>
      <t>01/23/2020</t>
    </r>
    <r>
      <t>, death on 01/24/2020</t>
    </r>
  </si>
  <si>
    <t>Death from nCov pneumonia in Wuhan: male, 67, symptom onset on 01/10/2020, hospitalized on  01/15/2020, death on 01/24/2020</t>
  </si>
  <si>
    <t>Death from nCov pneumonia in Wuhan: male, 65, symptom onset on 01/12/2020, hospitalized on  01/16/2020, death on 01/23/2020</t>
  </si>
  <si>
    <t>Death from nCov pneumonia in Wuhan: male, 58, symptom onset on 12/23/2019, hospitalized on  01/01/2020, death on 01/23/2020</t>
  </si>
  <si>
    <t>Death from nCov pneumonia in Wuhan: female, 67, symptom onset on 01/05/2020, hospitalized on  01/12/2020, death on 01/23/2020</t>
  </si>
  <si>
    <t>Death from nCov pneumonia in Wuhan: female, 82, symptom onset on 01/10/2020, hospitalized on  01/17/2020, death on 01/23/2020</t>
  </si>
  <si>
    <t>new confirmed imported nCov pneumonia patient in Wuhan: female, 49, returned to Guangxi from Wuhan on 01/15/2020,  symptom onset on 01/21/2020, hospitalized on 01/22/2020.</t>
  </si>
  <si>
    <t>Hechi, Guangxi</t>
  </si>
  <si>
    <t>https://m.weibo.cn/status/4464573899858585?</t>
  </si>
  <si>
    <t>new confirmed imported nCov pneumonia patient in Wuhan: female, 2, returned to Guangxi from Wuhan on 01/21/2020,  symptom onset on 01/22/2020, hospitalized on 01/23/2020.</t>
  </si>
  <si>
    <t>Date</t>
  </si>
  <si>
    <t>Location</t>
  </si>
  <si>
    <t>Summary</t>
  </si>
  <si>
    <t>Source</t>
  </si>
  <si>
    <t>note</t>
  </si>
  <si>
    <t>27 unknown viral pneumonia linked to Huana Seafood market, 7 severe cases.</t>
  </si>
  <si>
    <t>Wuhan Municipal Health Commission</t>
  </si>
  <si>
    <t>http://wjw.wuhan.gov.cn/front/web/showDetail/2020010309017</t>
  </si>
  <si>
    <t>new recovered imported nCov pneumonia patient in Beijing: male, returned to Beijing from Wuhan on 01/08/2020, symptom onset afterwards, recovered on 01/25/2020.</t>
  </si>
  <si>
    <t>https://m.weibo.cn/status/4464576223073059?</t>
  </si>
  <si>
    <t>44 cumulative unknown viral pneumonia, 11 severe cases, 121 contacts traced.</t>
  </si>
  <si>
    <t>59 cumulative unknown viral pneumonia, 7 severe cases, 163 contacts traced.</t>
  </si>
  <si>
    <r>
      <t xml:space="preserve">confirmed imported nCov pneumonia patient </t>
    </r>
    <r>
      <rPr>
        <b/>
      </rPr>
      <t>No.1</t>
    </r>
    <r>
      <t xml:space="preserve"> in Tianjin: female, 59,  travel history to Wuhan, symptom onset on 01/14/2020, confirmed on 01/21/2020</t>
    </r>
  </si>
  <si>
    <t>http://wjw.wuhan.gov.cn/front/web/showDetail/2020010509020</t>
  </si>
  <si>
    <t>41 cumulative nCov pneumonia, 7 severe cases, 2 discharged, 1 death, 739 contacts traced (including 419 Health care workers).</t>
  </si>
  <si>
    <t>http://wjw.wuhan.gov.cn/front/web/showDetail/2020011109035</t>
  </si>
  <si>
    <t>41 cumulative nCov pneumonia, 7 severe cases, 6 discharged, 1 death, 763 contacts traced, 717 under medical observation, 46 medical observation lifted.</t>
  </si>
  <si>
    <t>http://wjw.wuhan.gov.cn/front/web/showDetail/2020011209037</t>
  </si>
  <si>
    <r>
      <t xml:space="preserve">confirmed imported nCov pneumonia patient </t>
    </r>
    <r>
      <rPr>
        <b/>
      </rPr>
      <t>No.2</t>
    </r>
    <r>
      <t xml:space="preserve"> in Tianjin: male, 57, </t>
    </r>
    <r>
      <rPr>
        <b/>
      </rPr>
      <t>works on Tianjin high speed railroad</t>
    </r>
    <r>
      <t>,  travel history to Wuhan, symptom onset on 01/18/2020, confirmed on 01/21/2020</t>
    </r>
  </si>
  <si>
    <t>41 cumulative nCov pneumonia, 7 severe cases, 6 discharged, 1 death, 763 contacts traced, 687 under medical observation, 76 medical observation lifted.</t>
  </si>
  <si>
    <t>http://wjw.wuhan.gov.cn/front/web/showDetail/2020011309038</t>
  </si>
  <si>
    <t>http://wjw.beijing.gov.cn/xwzx_20031/wnxw/202001/t20200129_1621535.html</t>
  </si>
  <si>
    <t>41 cumulative nCov pneumonia, 7 severe cases, 6 discharged, 1 death, 763 contacts traced, 576 under medical observation, 187 medical observation lifted.</t>
  </si>
  <si>
    <t>http://wjw.wuhan.gov.cn/front/web/showDetail/2020011409039</t>
  </si>
  <si>
    <r>
      <t xml:space="preserve">confirmed imported nCov pneumonia patient </t>
    </r>
    <r>
      <rPr>
        <b/>
      </rPr>
      <t>No.3</t>
    </r>
    <r>
      <t xml:space="preserve"> in Tianjin: female, 68,  works in Wuhan, symptom onset on 01/14/2020, confirmed on 01/21/2020</t>
    </r>
  </si>
  <si>
    <t>41 cumulative nCov pneumonia, 6 severe cases, 7 discharged, 1 death, 763 contacts traced, 313 under medical observation, 450 medical observation lifted.</t>
  </si>
  <si>
    <t>https://m.weibo.cn/status/4463540671056698?</t>
  </si>
  <si>
    <t>http://wjw.wuhan.gov.cn/front/web/showDetail/2020011509046</t>
  </si>
  <si>
    <t xml:space="preserve">41 cumulative nCov pneumonia, 5 severe cases, 12 discharged, 2 death, 763 contacts traced, 119 under medical observation, 644 medical observation lifted.  </t>
  </si>
  <si>
    <t>http://wjw.wuhan.gov.cn/front/web/showDetail/2020011609057</t>
  </si>
  <si>
    <r>
      <t xml:space="preserve">confirmed imported nCov pneumonia patient </t>
    </r>
    <r>
      <rPr>
        <b/>
      </rPr>
      <t>No.4</t>
    </r>
    <r>
      <t xml:space="preserve"> in Tianjin: male, 40,  works in Wuhan, symptom onset on 01/14/2020, confirmed on 01/21/2020</t>
    </r>
  </si>
  <si>
    <t>Information on 1 new death: male, age 69, disease onset 12/31/2019, hospitalized on 01/04/2020, passed away on 01/15/2020</t>
  </si>
  <si>
    <r>
      <t xml:space="preserve">confirmed imported nCov pneumonia patient </t>
    </r>
    <r>
      <rPr>
        <b/>
      </rPr>
      <t>No.5</t>
    </r>
    <r>
      <t xml:space="preserve"> in Tianjin: male, 46, </t>
    </r>
    <r>
      <rPr>
        <b/>
      </rPr>
      <t>works on Tianjin high speed railroad</t>
    </r>
    <r>
      <t>, symptom onset on 01/15/2020</t>
    </r>
    <r>
      <rPr>
        <b/>
      </rPr>
      <t xml:space="preserve">, </t>
    </r>
    <r>
      <t>visit clinic on 01/17/2020, confirmed on 01/23/2020</t>
    </r>
  </si>
  <si>
    <t xml:space="preserve">45 cumulative nCov pneumonia, 5 severe cases, 15 discharged, 2 death, 763 contacts traced, 98 under medical observation, 665 medical observation lifted.  </t>
  </si>
  <si>
    <t>http://wjw.wuhan.gov.cn/front/web/showDetail/2020011809064</t>
  </si>
  <si>
    <t>https://m.weibo.cn/search?containerid=231522type%3D1%26t%3D10%26q%3D%23%E5%A4%A9%E6%B4%A5%E7%B4%AF%E8%AE%A1%E7%A1%AE%E8%AF%8A6%E4%BE%8B%23&amp;extparam=%23%E5%A4%A9%E6%B4%A5%E7%B4%AF%E8%AE%A1%E7%A1%AE%E8%AF%8A6%E4%BE%8B%23&amp;luicode=10000011&amp;lfid=1076032803301701</t>
  </si>
  <si>
    <t>Dalian, Liaoning</t>
  </si>
  <si>
    <t>1 suspected imported nCov pneumonia in Dalian, Liaoning, the patient has visited Wuhan.</t>
  </si>
  <si>
    <t>央视新闻微博</t>
  </si>
  <si>
    <t>https://m.weibo.cn/status/4463195500648886?display=0&amp;retcode=6102</t>
  </si>
  <si>
    <t>136 cumulative nCov pneumonia, 66 are male, 70 of 136 are female.</t>
  </si>
  <si>
    <t>http://wjw.wuhan.gov.cn/front/web/showDetail/2020012009077</t>
  </si>
  <si>
    <r>
      <t xml:space="preserve">confirmed imported nCov pneumonia patient </t>
    </r>
    <r>
      <rPr>
        <b/>
      </rPr>
      <t>No.6</t>
    </r>
    <r>
      <t xml:space="preserve"> in Tianjin: male, 56, works on </t>
    </r>
    <r>
      <rPr>
        <b/>
      </rPr>
      <t>Tianjin high speed railroad</t>
    </r>
    <r>
      <t>, symptom onset on 01/19/2020</t>
    </r>
    <r>
      <rPr>
        <b/>
      </rPr>
      <t xml:space="preserve">, </t>
    </r>
    <r>
      <t>visit clinic on 01/23/2020, confirmed on 01/24/2020.</t>
    </r>
  </si>
  <si>
    <t xml:space="preserve">198 cumulative nCov pneumonia, 170 hospitalized, 25 discharged, 3 death, 817 contacts traced, 90 under medical observation, 727 medical observation lifted.  </t>
  </si>
  <si>
    <t>https://m.weibo.cn/status/4464245485576951?， https://m.weibo.cn/status/4464629113599955?</t>
  </si>
  <si>
    <t>Daxing district, Beijing</t>
  </si>
  <si>
    <t>2 nCov pneumonia confirmed.</t>
  </si>
  <si>
    <t>Weibo</t>
  </si>
  <si>
    <t>https://www.weibo.com/2703012010/IqhwfsbDU?from=page_1001062703012010_profile&amp;wvr=6&amp;mod=weibotime&amp;type=comment</t>
  </si>
  <si>
    <r>
      <t xml:space="preserve">confirmed imported nCov pneumonia patient </t>
    </r>
    <r>
      <rPr>
        <b/>
      </rPr>
      <t>No.7</t>
    </r>
    <r>
      <t xml:space="preserve"> in Tianjin: female, 29, works in Wuhan, visited Tianjin on 01/23/2020, symptom onset on 01/24/2020</t>
    </r>
    <r>
      <rPr>
        <b/>
      </rPr>
      <t xml:space="preserve">, </t>
    </r>
    <r>
      <t>visit clinic on 01/24/2020, confirmed on 01/24/2020</t>
    </r>
  </si>
  <si>
    <t>5  confirmed imported nCov pneumonia cases (from Wuhan), in the cities of Wenzhou, Zhoushan, Taizhou, Hangzhou</t>
  </si>
  <si>
    <t>http://www.zjwjw.gov.cn/art/2020/1/20/art_1202101_41763414.html</t>
  </si>
  <si>
    <t>Setting up 61 fever clinics, 9 specialized hospitals with 25 experts</t>
  </si>
  <si>
    <t>http://wjw.wuhan.gov.cn/front/web/showDetail/2020012009078</t>
  </si>
  <si>
    <r>
      <t xml:space="preserve">confirmed imported nCov pneumonia patient </t>
    </r>
    <r>
      <rPr>
        <b/>
      </rPr>
      <t>No.8</t>
    </r>
    <r>
      <t xml:space="preserve"> in Tianjin: male, 29, works on </t>
    </r>
    <r>
      <rPr>
        <b/>
      </rPr>
      <t>Tianjin high speed railroad</t>
    </r>
    <r>
      <t>, visited Wuhan from 01/19/2020 to 01/22/2020. and symptom onset on 01/23/2020</t>
    </r>
    <r>
      <rPr>
        <b/>
      </rPr>
      <t xml:space="preserve">, </t>
    </r>
    <r>
      <t>hospitalized on 01/24/2020, confirmed on 01/24/2020.</t>
    </r>
  </si>
  <si>
    <t>First confirmed imported nCov pneumonia patient in Shenzhen (from Wuhan): Shenzheng residence, visited relatives in Wuhan on 12/29/2019, symptoms onset on 01/03/2020, returned to Shenzhen and seek medical care on 01/04/2020, hospitalized on 01/11/2020, sample sent to China CDC for testing on 01/18/2020, confirmed on 01/19/2020. 8 others under medical observation, contact tracing ongoing.</t>
  </si>
  <si>
    <t>First confirmed imported nCov pneumonia patient in Shanghai (from Wuhan): Wuhan residence, arrived in Shanghai from  Wuhan on 01/12/2020, symptom onset and visited fever clinic on 01/15/2020, laboratory confirmed on 01/20/2020</t>
  </si>
  <si>
    <r>
      <t xml:space="preserve">confirmed imported nCov pneumonia patient </t>
    </r>
    <r>
      <rPr>
        <b/>
      </rPr>
      <t>No.9</t>
    </r>
    <r>
      <t xml:space="preserve"> in Tianjin: male, 57,  return to Tianjin from Wuhan on 01/17/2020, symptom onset on 01/24/2020, visited clinic on 01/24/2020, hospitalized on 01/25/2020. Have close contact with patient No. 3, confirmed on 01/25/2020.</t>
    </r>
  </si>
  <si>
    <t>https://m.weibo.cn/status/4464629113599955?</t>
  </si>
  <si>
    <t>13 new confirmed nCov pneumonia with 8 in Shenzhen, 3 in Zuhai, 1 in Zhanjiang, 1 in Huizhou. Sex distribution: 8 male and 5 female. Age: 8 are 60 or older,  4 adults and 1 child; Travel: 11 of 13 visited Wuhan, 2 have close contact with the 11, human to human transmission confirmed (https://m.weibo.cn/status/4462928671836931?)</t>
  </si>
  <si>
    <t>15 Health care workers confirmed with nCov pneumonia</t>
  </si>
  <si>
    <r>
      <t xml:space="preserve">confirmed imported nCov pneumonia patient </t>
    </r>
    <r>
      <rPr>
        <b/>
      </rPr>
      <t>No.10</t>
    </r>
    <r>
      <t xml:space="preserve"> in Tianjin: male, 30,  Beijing resident, visited Wuhan from 01/18/2020 to 01/20/2020, arrived in Tianjin on 01/24/2020, symptom onset on 01/24/2020, visited fever clinic on 01/24/2020, confirmed on 01/25/2020</t>
    </r>
  </si>
  <si>
    <t>https://m.weibo.cn/status/4464681265155125?</t>
  </si>
  <si>
    <t>Guiyang, Guizhou</t>
  </si>
  <si>
    <t>1 suspected imported nCov pneumonia in Guiyang, Guizhou</t>
  </si>
  <si>
    <t>贵阳市卫生局</t>
  </si>
  <si>
    <t>http://wsjkj.guiyang.gov.cn/tzgg/202001/t20200121_44328899.html</t>
  </si>
  <si>
    <t>confirmed imported nCov pneumonia patient in Gansu: female, 33,  works in Wuhan, arrived in Gansu on 01/18/2020, symptom onset on 01/18/2020, visit clinic on 01/23/2020, hospitalized on 01/23/2020.</t>
  </si>
  <si>
    <t>2 confirmed imported nCov pneumonia in Tianjin: one patient, female, age 60, recently visited Wuhan, visited fever clinic on 01/19/2020 in Tianjin then quarantined immediately. The other patient is male, age 58, visited fever clinic on 01/14/2020.</t>
  </si>
  <si>
    <t>https://m.weibo.cn/status/4464630291922122?</t>
  </si>
  <si>
    <t>1 confirmed imported nCov pneumonia in Taiwan</t>
  </si>
  <si>
    <t>https://m.weibo.cn/status/4463238236280907?</t>
  </si>
  <si>
    <t>confirmed imported nCov pneumonia patient in Gansu: female, 20,  lives in Wuhan, arrived in Gansu on 01/18/2020, symptom onset on 01/19/2020, visit clinic on 01/24/2020, hospitalized on 01/24/2020.</t>
  </si>
  <si>
    <t>4 new confirmed nCov pneumonia in Shanghai, 3 male and 1 female, 2 of 4 Shanghai residents and 2 of 4 Wuhan residents, 3 of 4 with travel history to Wuhan</t>
  </si>
  <si>
    <t>https://m.weibo.cn/status/4463252362843374?</t>
  </si>
  <si>
    <t>Zhoukou, Henan</t>
  </si>
  <si>
    <t xml:space="preserve">First confirmed imported nCov pneumonia patient in Zhoukou (from Wuhan): Male, works in Wuhan, symptoms onset on 12/29/2020, returned to Zhoukou and seek medical care on 01/07/2020, hospitalized on 01/20/2020 in Zhengzhou, laboratory confirmed on 01/21/2020. </t>
  </si>
  <si>
    <t>Official Weibo of Henan Municipal Health Commission</t>
  </si>
  <si>
    <t>https://m.weibo.cn/status/4463253101247810?</t>
  </si>
  <si>
    <t xml:space="preserve">First confirmed imported nCov pneumonia patient in Chongqing (from Wuhan): Female, symptoms onset on 01/15/2020, laboratory confirmed on 01/21/2020. </t>
  </si>
  <si>
    <r>
      <t xml:space="preserve">new confirmed imported nCov pneumonia patient </t>
    </r>
    <r>
      <rPr>
        <b/>
      </rPr>
      <t>01/25-No.1</t>
    </r>
    <r>
      <t xml:space="preserve"> in Shaanxi: female, 24,  works in Wuhan, symptom onset on 01/19/2020, returned to Shanxi from Wuhan on 01/21/2020, confirmed on 01/25/2020</t>
    </r>
  </si>
  <si>
    <t>5 total confirmed imported nCov pneumonia patients in Chongqing (from Wuhan), 72 contacts traced.</t>
  </si>
  <si>
    <t>new confirmed imported nCov pneumonia patient 01/25-No.2 in Shaanxi: male, 28,  works in Wuhan, visited Shanxi from Wuhan on 01/20/2020, symptom onset on 01/21/2020, visited clinic on 01/23/2020, confirmed on 01/25/2020</t>
  </si>
  <si>
    <t>3 new confirmed nCov pneumonia in Guangdong, all with travel history to Wuhan</t>
  </si>
  <si>
    <t>https://m.weibo.cn/status/4463300077514459?</t>
  </si>
  <si>
    <t>http://wjw.beijing.gov.cn/xwzx_20031/wnxw/202001/t20200128_1621484.html</t>
  </si>
  <si>
    <t>new confirmed imported nCov pneumonia patient 01/25-No.3 in Shaanxi: male, 41,  resident of Ankang, Shanxi, visited Wuhan from 01/06/2020 to 01/07/2020, symptom onset on 01/14/2020, visited clinic on 01/23/2020, confirmed on 01/25/2020</t>
  </si>
  <si>
    <t>new confirmed imported nCov pneumonia patient 01/25-No.4 in Shaanxi: male, 46,  Wuhan resident, arrived in Shanxi on 01/20/2020, symptom onset on 01/23/2020, confirmed on 01/25/2020</t>
  </si>
  <si>
    <t>new confirmed imported nCov pneumonia patient in Beijing: female, 18, visited Wuhan on 01/12/2020, return to Beijing on 01/17/2020, symptoms onset while in Wuhan, hospitalized on 01/20/2020.</t>
  </si>
  <si>
    <t>new confirmed imported nCov pneumonia patient 01/25-No.5 in Shaanxi: female, 45,  wife of patient  01/25-No.4  Wuhan resident, arrived in Shanxi on 01/20/2020, symptom onset on 01/23/2020, confirmed on 01/25/2020</t>
  </si>
  <si>
    <t>First confirmed imported nCov pneumonia patient in Shandong: male, 37, visited clinic on 01/17/2020, travelled to Wuhan in within to weeks of symptom onset.</t>
  </si>
  <si>
    <t>new confirmed imported nCov pneumonia patient 01/25-No.6 in Shaanxi: female, 9,  daughter of patient 01/25-No.4 and 01/25-No.5, Wuhan resident, arrived in Shanxi on 01/20/2020, symptom onset on 01/21/2020, confirmed on 01/25/2020</t>
  </si>
  <si>
    <t>new confirmed imported nCov pneumonia patient 01/25-No.7 in Shaanxi: male, 40,  Xian resident, works in Wuhan, arrived in Shanxi from Wuhan on 01/23/2020, symptom onset on 01/23/2020, visit clinic on 01/23/2020, confirmed on 01/25/2020</t>
  </si>
  <si>
    <t>First confirmed imported nCov pneumonia patient in Hunan: female, 57.</t>
  </si>
  <si>
    <t>Health Commission of Hunan Province</t>
  </si>
  <si>
    <t>http://wjw.hunan.gov.cn/wjw/xxgk/gzdt/zyxw_1/202001/t20200122_11162942.html</t>
  </si>
  <si>
    <t>new confirmed imported nCov pneumonia patient 01/25-No.8 in Shaanxi: male, 28,  Xian resident, visited Wuhan from 01/09/2020 to 01/22/2020, symptom onset on 01/20/2020, visit clinic on 01/23/2020, confirmed on 01/25/2020</t>
  </si>
  <si>
    <t>3 new confirmed imported nCov pneumonia patients in Sichuan.</t>
  </si>
  <si>
    <t>健康成都官方微博</t>
  </si>
  <si>
    <t>https://m.weibo.cn/status/4463347036420665?</t>
  </si>
  <si>
    <t>new confirmed imported nCov pneumonia patient 01/25-No.9 in Shaanxi: male, 27,  Xianyang resident, works in Wuhan, returned to Shanxi on 01/18/2020, symptom onset on 01/21/2020, visit clinic on 01/21/2020, confirmed on 01/25/2020</t>
  </si>
  <si>
    <t>new confirmed imported nCov pneumonia patient 01/25-No.10 in Shaanxi: male, 15,  Shangluo resident, symptom onset in Wuhan on 01/21/2020, returned to Shanxi and visit clinic on 01/23/2020, confirmed on 01/25/2020</t>
  </si>
  <si>
    <t>3 new confirmed imported nCov pneumonia patients in Shanghai.</t>
  </si>
  <si>
    <t>https://mp.weixin.qq.com/s/0DW5LLu6AVZK_qMW6ypgHQ</t>
  </si>
  <si>
    <t>new confirmed imported nCov pneumonia patient in Yunnan: female, 42, Works in Wuhan, returned to Yunnan on 01/18/2020, visited clinic on 01/23/2020</t>
  </si>
  <si>
    <t xml:space="preserve">Yunnan </t>
  </si>
  <si>
    <t>10 cumulative nCov pneumonia, all with travel history to Wuhan. 148 under medical observation.</t>
  </si>
  <si>
    <t>https://m.weibo.cn/status/4464694486320817?</t>
  </si>
  <si>
    <t>https://m.weibo.cn/status/4463510434284981?</t>
  </si>
  <si>
    <t>9 new nCov pneumonia, 2(9) in Guangzhou,  4(9) in Shenzhen, 1(9) in Foshan, 2(9) in Shaoguan, 4(9) male, and 5(9) Female, 7(9) with travel history to Wuhan.</t>
  </si>
  <si>
    <t>Health Commission of Guangdong Province</t>
  </si>
  <si>
    <t>http://wsjkw.gd.gov.cn/xxgzbdfk/content/post_2878078.html</t>
  </si>
  <si>
    <t>new confirmed imported nCov pneumonia patient in Yunnan: male, 24, Works in Wuhan, returned to Yunnan on 01/21/2020, visited clinic on 01/22/2020</t>
  </si>
  <si>
    <t>Thailand</t>
  </si>
  <si>
    <t>4 cases in Thailand, 3(4) Chinese nationals, 1(4) Thailand nationals. 2(4) rercovered and returned to China on 01/18/2020 and 01/21/2020</t>
  </si>
  <si>
    <t>https://www.weibo.com/2656274875/IqEwEpvsJ?ref=home&amp;rid=3_536870912_8_4726744129282722366_0_0_0&amp;type=comment#_rnd1579698987829</t>
  </si>
  <si>
    <t>2 new nCov pneumonia, female of age 67 and male of age 40, both with travel history to Wuhan.</t>
  </si>
  <si>
    <t>new confirmed imported nCov pneumonia patient in Yunnan: female, 32, lives in Wuhan, returned to Yunnan on 01/16/2020, visited clinic on 01/24/2020</t>
  </si>
  <si>
    <t>new confirmed imported nCov pneumonia patient in Yunnan: male, 34, resident of Wuhan, arrived in Yunnan on 01/20/2020, visited clinic on 01/23/2020</t>
  </si>
  <si>
    <t>Wubei contact history</t>
  </si>
  <si>
    <t>http://wjw.beijing.gov.cn/xwzx_20031/wnxw/202001/t20200127_1621454.html</t>
  </si>
  <si>
    <t>new confirmed imported nCov pneumonia patient in Yunnan: male, 63, resident of Wuhan, arrived in Yunnan on 01/21/2020, visited clinic on 01/23/2020</t>
  </si>
  <si>
    <t>5 total confirmed imported nCov pneumonia patients in Hainan (from Wuhan), all imported.</t>
  </si>
  <si>
    <t>https://www.weibo.com/2656274875/IqFIDEm8X?ref=home&amp;rid=0_0_8_3071520091955001893_0_0_0&amp;type=comment#_rnd1579699591994</t>
  </si>
  <si>
    <t>First confirmed imported nCov pneumonia patient in Anhui</t>
  </si>
  <si>
    <t>https://www.weibo.com/2803301701/IqG2VvjtS?ref=home&amp;rid=0_0_8_2704774672808346954_0_0_0&amp;type=comment#_rnd1579700071724</t>
  </si>
  <si>
    <t>new confirmed imported nCov pneumonia patient in Yunnan: male, 58, resident of Guangdong, visited Wuhan from 01/09/2020 to 01/20/2020, visited clinic on 01/24/2020</t>
  </si>
  <si>
    <r>
      <t xml:space="preserve">new confirmed imported nCov pneumonia patient (medical doctor </t>
    </r>
    <r>
      <rPr>
        <b/>
      </rPr>
      <t>No.1</t>
    </r>
    <r>
      <t>) in Beijing: male, traveled to Wuhan  from 01/08/2020 to 01/16/2020, symptom onset on 01/16/2020, visited clinic on 01/20/2020, confirmed on 01/21/2020</t>
    </r>
  </si>
  <si>
    <t>https://m.weibo.cn/status/4464865911441959?</t>
  </si>
  <si>
    <t>3 new confirmed nCov pneumonia in Hunan. Three are coworkers, 2 of 3 visited Wuhan and the other in close contact.</t>
  </si>
  <si>
    <t>https://www.weibo.com/2656274875/IqGxKc0Bq?from=page_1002062656274875_profile&amp;wvr=6&amp;mod=weibotime&amp;type=comment#_rnd1579700373157</t>
  </si>
  <si>
    <r>
      <t xml:space="preserve">new confirmed imported nCov pneumonia patient (medical doctor </t>
    </r>
    <r>
      <rPr>
        <b/>
      </rPr>
      <t>No.2</t>
    </r>
    <r>
      <t>) in Beijing: male, traveled to Wuhan  from 01/10/2020 to 01/11/2020, symptom onset on 01/14/2020, visited clinic on 01/20/2020, confirmed on 01/21/2020</t>
    </r>
  </si>
  <si>
    <r>
      <t xml:space="preserve">new confirmed imported nCov pneumonia patient (medical doctor </t>
    </r>
    <r>
      <rPr>
        <b/>
      </rPr>
      <t>No.3</t>
    </r>
    <r>
      <t xml:space="preserve">) in Beijing: male,  sit next to medical doctor </t>
    </r>
    <r>
      <rPr>
        <b/>
      </rPr>
      <t xml:space="preserve">No.2 </t>
    </r>
    <r>
      <t>during a conference on 01/14/2020, symptom onset on 01/18/2020, visited clinic on 01/20/2020, confirmed on 01/25/2020</t>
    </r>
  </si>
  <si>
    <t>new confirmed nCov pneumonia patient in Xinjiang: male, 49,  have contacted friend from Wuhan before infection, symptom onset on 01/21/2020, visit clinic on 01/21/2020, confirmed on 01/25/2020</t>
  </si>
  <si>
    <t>https://m.weibo.cn/status/4464913298579676</t>
  </si>
  <si>
    <t>new confirmed nCov pneumonia patient in Ningxia: male, 33, visited Wuhan from 01/11/2020 to 01/22/2020, returned to Ningxia on 01/22/2020, symptom onset on 01/22/2020, hospitalized on 01/24/2020, confirmed on 01/25/2020.</t>
  </si>
  <si>
    <t>https://m.weibo.cn/status/4464922761558095?</t>
  </si>
  <si>
    <r>
      <t xml:space="preserve">confirmed nCov pneumonia patient </t>
    </r>
    <r>
      <rPr>
        <b/>
      </rPr>
      <t>No.11</t>
    </r>
    <r>
      <t xml:space="preserve"> in Tianjin: female, 55,  symptom onset on 01/23/2020, hospitalized on 01/23/2020, confirmed on 01/26/2020</t>
    </r>
  </si>
  <si>
    <t>Contact history of other province</t>
  </si>
  <si>
    <t>new confirmed imported nCov pneumonia patient in Henan: male, 55, lives in Wuhan, visited Henan on 01/11/2020.</t>
  </si>
  <si>
    <r>
      <t xml:space="preserve">confirmed nCov pneumonia patient </t>
    </r>
    <r>
      <rPr>
        <b/>
      </rPr>
      <t>No.12</t>
    </r>
    <r>
      <t xml:space="preserve"> in Tianjin: female, 79,  symptom onset on 01/24/2020, hospitalized on 01/24/2020, confirmed on 01/26/2020</t>
    </r>
  </si>
  <si>
    <t>http://wjw.beijing.gov.cn/xwzx_20031/wnxw/202001/t20200127_1621419.html</t>
  </si>
  <si>
    <t>new confirmed imported nCov pneumonia patient in Henan: male, 68, lives in Wuhan, visited Henan on 01/11/2020, went to clinic on 01/11/2020.</t>
  </si>
  <si>
    <r>
      <t xml:space="preserve">confirmed nCov pneumonia patient </t>
    </r>
    <r>
      <rPr>
        <b/>
      </rPr>
      <t>No.13</t>
    </r>
    <r>
      <t xml:space="preserve"> in Tianjin: female, 19,  symptom onset on 01/19/2020, hospitalized on 01/20/2020, confirmed on 01/26/2020</t>
    </r>
  </si>
  <si>
    <t>new confirmed nCov pneumonia patient in Macau: female, 58,  Wuhan resident, visited Macao on 01/23/2020, symptom onset on 01/23/2020, hospitalized on 01/23/2020, confirmed on 01/26/2020</t>
  </si>
  <si>
    <t>https://m.weibo.cn/status/4464933322145082?</t>
  </si>
  <si>
    <t>new confirmed nCov pneumonia patient in Macau: female, 39,  Wuhan resident, visited Macao on 01/22/2020, symptom onset on 01/25/2020, hospitalized on 01/25/2020, confirmed on 01/26/2020</t>
  </si>
  <si>
    <t>new confirmed nCov pneumonia patient in Macau: female, 21,  Wuhan resident, visited Macao on 01/23/2020, symptom onset on 01/25/2020, hospitalized on 01/25/2020, confirmed on 01/26/2020</t>
  </si>
  <si>
    <t>http://wjw.beijing.gov.cn/xwzx_20031/wnxw/202001/t20200126_1621349.html</t>
  </si>
  <si>
    <t>new confirmed imported nCov pneumonia patient 01/26-No.1 in Shaanxi: female, 30,  Xian resident, close contact with 01/23-No.2 symptom onset during quarantine, confirmed on 01/26/2020</t>
  </si>
  <si>
    <t>https://m.weibo.cn/status/4464954491480577?</t>
  </si>
  <si>
    <t>7 new confirmed nCov pneumonia in Shanghai. 4(7) are male, 3(7) are female, all had contacts with Wuhan</t>
  </si>
  <si>
    <t>weibo</t>
  </si>
  <si>
    <t>https://m.weibo.cn/status/4463817356683048?</t>
  </si>
  <si>
    <t>4 new confirmed nCov pneumonia in Shandong. 2(4) in Qingdao, 2(4) in Linyi.</t>
  </si>
  <si>
    <t>https://m.weibo.cn/status/4463840009951280?</t>
  </si>
  <si>
    <t>new confirmed imported nCov pneumonia patient 01/26-No.2 in Shaanxi: female, 64,  healthcare worker in Wuhan, symptom onset on 01/10/2020 in Wuhan, arrived in Xian on 01/14/2020,  visited clinic on 01/20/2020, confirmed on 01/26/2020</t>
  </si>
  <si>
    <t>new confirmed imported nCov pneumonia patient 01/26-No.3 in Shaanxi: male, 44,  lives in Jingzhou, Hubei. symptom onset on 01/18/2020, visited Wuhan from 01/20/2020 to 01/21/2020, visited clinic on 01/24/2020, confirmed on 01/26/2020.</t>
  </si>
  <si>
    <t xml:space="preserve"> 6 new confirmed nCov pneumonia in Guangdong. 1(6) in Zhongshan, 1(6) in Zhaoqing, 3(6) in Guangzhou and 1(6) in Shenzhen.</t>
  </si>
  <si>
    <t>http://wsjkw.gd.gov.cn/zwyw_yqxx/content/post_2878571.html</t>
  </si>
  <si>
    <t>3 new confirmed nCov pneumonia in Fujian. 1(3) in Xiamen, 1(3) in Quanzhou, 1(3) in Ningde.</t>
  </si>
  <si>
    <t>https://m.weibo.cn/status/4463854497071022?</t>
  </si>
  <si>
    <t>new confirmed imported nCov pneumonia patient 01/26-No.4 in Shaanxi: female, 70,  Wuhan resident. have contact with 01/25-No.4, 01/25-No.5, 01/25-No.6, symptom onset on 01/23/2020, confirmed on 01/26/2020.</t>
  </si>
  <si>
    <t>Death from nCov pneumonia in Wuhan: male, 61, symptom onset on 12/20/2019, death on 01/09/2020.</t>
  </si>
  <si>
    <t>Death from nCov pneumonia in Wuhan: male, 69, symptom onset on 12/30/2020, death on 01/15/2020.</t>
  </si>
  <si>
    <t>new confirmed imported nCov pneumonia patient 01/26-No.5 in Shaanxi: female, 52,  Tongchuan, Shanxi resident. have contact with 01/26-No.4, confirmed on 01/26/2020.</t>
  </si>
  <si>
    <t>Death from nCov pneumonia in Wuhan: male, 89, symptom onset on 01/13/2020, death on 01/19/2020.</t>
  </si>
  <si>
    <t>new confirmed imported nCov pneumonia patient 01/26-No.6 in Shaanxi: female, 32,  Xian, Shanxi resident. visited Hangzhou from 01/12/2020 to 01/14/2020, have contact with patient from Wuhan while in Hangzhou, returned to Xihan on 01/14/2020, symptom onset on 01/17/2020, visited clinic on 01/22/2020, confirmed on 01/26/2020.</t>
  </si>
  <si>
    <t>Death from nCov pneumonia in Wuhan: male, 66, symptom onset on 01/10/2020, death on 01/20/2020.</t>
  </si>
  <si>
    <t>Wubei contact history &amp; contact history of other province</t>
  </si>
  <si>
    <t>Death from nCov pneumonia in Wuhan: male, 75, symptom onset on 01/06/2020, death on 01/20/2020.</t>
  </si>
  <si>
    <t>new confirmed imported nCov pneumonia patient 01/26-No.7 in Shaanxi: male, 33,  Xian, Shanxi resident. close contact with 01/23-No.2 symptom onset during quarantine, confirmed on 01/26/2020</t>
  </si>
  <si>
    <t>Death from nCov pneumonia in Wuhan: male, 82, symptom onset on 01/09/2020, death on 01/21/2020.</t>
  </si>
  <si>
    <r>
      <t xml:space="preserve">confirmed nCov pneumonia patient </t>
    </r>
    <r>
      <rPr>
        <b/>
      </rPr>
      <t>No.14</t>
    </r>
    <r>
      <t xml:space="preserve"> in Tianjin: male, 71,  Wuhan resident,  visited Malaysia from 01/19/2020 to 01/25/2020, arrived in Tianjin on 01/25/2020, symptom onset on 01/25/2020, hospitalized on 01/25/2020, confirmed on 01/26/2020</t>
    </r>
  </si>
  <si>
    <t>https://m.weibo.cn/status/4465066470424159?</t>
  </si>
  <si>
    <t>Death from nCov pneumonia in Wuhan: male, 66, coughing on 12/22/2019, death on 01/21/2020.</t>
  </si>
  <si>
    <t>Death from nCov pneumonia in Wuhan: male, 81, symptom onset on 01/15/2020, death on 01/22/2020.</t>
  </si>
  <si>
    <t>new confirmed imported nCov pneumonia patient in Yunnan: male, 31,  Wuhan resident, visited Kunming, Yunnan on 01/20/2020, screened and isolated by local health authorities on 01/24/2020, hospitalized on 01/24/2020</t>
  </si>
  <si>
    <t>https://m.weibo.cn/status/4465089497103961?</t>
  </si>
  <si>
    <t>Death from nCov pneumonia in Wuhan: female, 82, symptom onset on 01/03/2020, death on 01/22/2020.</t>
  </si>
  <si>
    <t>http://wjw.beijing.gov.cn/xwzx_20031/wnxw/202001/t20200125_1621341.html</t>
  </si>
  <si>
    <t>Death from nCov pneumonia in Wuhan: male, 65, symptom onset on 01/05/2020, death on 01/21/2020.</t>
  </si>
  <si>
    <t>new confirmed imported nCov pneumonia patient in Yunnan: female, 48,  Wuhan resident, visited Tengchong, Yunnan on 01/22/2020,   screened and isolated by local health authorities on 01/23/2020, hospitalized on 01/24/2020</t>
  </si>
  <si>
    <t>Death from nCov pneumonia in Wuhan: female, 80, symptom onset on 01/11/2020, death on 01/22/2020.</t>
  </si>
  <si>
    <t>Death from nCov pneumonia in Wuhan: male, 53, symptom onset on early January, death on 01/21/2020.</t>
  </si>
  <si>
    <t>new confirmed imported nCov pneumonia patient in Yunnan: female, 19,  works in Wuhan, visited Kunming, Yunnan on 01/15/2020,   hospitalized on 01/24/2020</t>
  </si>
  <si>
    <t>Death from nCov pneumonia in Wuhan: male, 86, symptom onset on 01/02/2020, death on 01/21/2020.</t>
  </si>
  <si>
    <t>Death from nCov pneumonia in Wuhan: male, 84, symptom onset on 01/06/2020, death on 01/22/2020.</t>
  </si>
  <si>
    <t>new confirmed imported nCov pneumonia patient in Yunnan: female, 68,  Wuhan resident, left Wuhan on 01/20/2020, arrived in Ruili, Yunnan on 01/23/2020,   hospitalized on 01/24/2020</t>
  </si>
  <si>
    <t>3 new confirmed nCov pneumonia in Chongqing.</t>
  </si>
  <si>
    <t>https://m.weibo.cn/status/4465361728673224?</t>
  </si>
  <si>
    <t>http://wjw.beijing.gov.cn/xwzx_20031/wnxw/202001/t20200124_1621313.html</t>
  </si>
  <si>
    <t>new confirmed imported nCov pneumonia patient in Jiangxi.</t>
  </si>
  <si>
    <t>https://m.weibo.cn/status/4463877771749309?</t>
  </si>
  <si>
    <t>http://wjw.beijing.gov.cn/xwzx_20031/wnxw/202001/t20200124_1621304.html</t>
  </si>
  <si>
    <t>17 new confirmed nCov pneumonia in Zhejiang. 5(17) in Hangzhou, 2(17) in Ningbo, 2(7) in Wenzhou, 1(17) in Shaoxing, 1(17) in Jinhua, 1(17) in Quzhou, 5(17) in Taizhou.</t>
  </si>
  <si>
    <t>https://m.weibo.cn/status/4463893667443168?</t>
  </si>
  <si>
    <t>1 new confirmed nCov pneumonia in Hainan.</t>
  </si>
  <si>
    <t>https://www.weibo.com/2656274875/IqOZA1ovA?from=page_1002062656274875_profile&amp;wvr=6&amp;mod=weibotime&amp;type=comment#_rnd1579799359339</t>
  </si>
  <si>
    <t>1 new confirmed imported nCov pneumonia in Fujian.</t>
  </si>
  <si>
    <t>https://www.weibo.com/2656274875/IqPu3mldD?ref=home&amp;rid=0_0_202_2632724216972980252_0_0_0&amp;type=comment#_rnd1579799463202</t>
  </si>
  <si>
    <r>
      <t xml:space="preserve">new confirmed nCov pneumonia patient </t>
    </r>
    <r>
      <rPr>
        <b/>
      </rPr>
      <t>No.15</t>
    </r>
    <r>
      <t xml:space="preserve"> in Tianjin: male, 50, Tianjin resident, arrived in Tianjin from Wuhan on 01/23/2020,  symptom onset on 01/25/2020, visited clinic on 01/26/2020, confirmed on 01/26/2020</t>
    </r>
  </si>
  <si>
    <t>https://m.weibo.cn/status/4465317616829488?</t>
  </si>
  <si>
    <t>8 new confirmed imported nCov pneumonia in Beijing.</t>
  </si>
  <si>
    <t>https://www.weibo.com/2656274875/IqPL9kMxK?from=page_1002062656274875_profile&amp;wvr=6&amp;mod=weibotime&amp;type=comment#_rnd1579799593264</t>
  </si>
  <si>
    <r>
      <t xml:space="preserve">new confirmed nCov pneumonia patient </t>
    </r>
    <r>
      <rPr>
        <b/>
      </rPr>
      <t>No.16</t>
    </r>
    <r>
      <t xml:space="preserve"> in Tianjin: male, 78, Tianjin resident, close contact with patient </t>
    </r>
    <r>
      <rPr>
        <b/>
      </rPr>
      <t>No. 5,</t>
    </r>
    <r>
      <t xml:space="preserve"> fever on 01/21/2020, visited clinic on 01/23/2020 and 01/24/2020 seperately, tested negative, fever again on 01/26/2020, visited clinic on 01/26/2020, tested positive.</t>
    </r>
  </si>
  <si>
    <r>
      <t xml:space="preserve">new confirmed imported nCov pneumonia patient </t>
    </r>
    <r>
      <rPr>
        <b/>
      </rPr>
      <t>No.1</t>
    </r>
    <r>
      <t xml:space="preserve"> in Shanxi: male, 42, lives in Xianyang, Shanxi, visited Wuhan from 01/12/2020 to 01/15/2020, returned to Xian, Shanxi on 01/15/2020, symptom onset on 01/20/2020, visited clinic on 01/21/2020</t>
    </r>
  </si>
  <si>
    <r>
      <t xml:space="preserve">new confirmed imported nCov pneumonia patient </t>
    </r>
    <r>
      <rPr>
        <b/>
      </rPr>
      <t>No.2</t>
    </r>
    <r>
      <t xml:space="preserve"> in Shanxi: female, 32, resident of Xian, Shanxi, visited Wuhan from 01/12/2020 to 01/14/2020, returned to Xian, Shanxi on 01/14/2020, symptom onset on 01/16/2020, visited clinic on 01/20/2020.</t>
    </r>
  </si>
  <si>
    <r>
      <t xml:space="preserve">new confirmed nCov pneumonia patient </t>
    </r>
    <r>
      <rPr>
        <b/>
      </rPr>
      <t>No.17</t>
    </r>
    <r>
      <t xml:space="preserve"> in Tianjin: male, 49, Tianjin resident, close contact with patient </t>
    </r>
    <r>
      <rPr>
        <b/>
      </rPr>
      <t>No. 5,</t>
    </r>
    <r>
      <t xml:space="preserve"> fever on 01/26/2020, visited clinic on 01/26/2020 </t>
    </r>
  </si>
  <si>
    <r>
      <t xml:space="preserve">new confirmed imported nCov pneumonia patient </t>
    </r>
    <r>
      <rPr>
        <b/>
      </rPr>
      <t>No.3</t>
    </r>
    <r>
      <t xml:space="preserve"> in Shanxi: male, 22, resident of Xian, Shanxi, visited Wuhan from 01/15/2020 to 01/17/2020, returned to Xian, Shanxi on 01/17/2020, symptom onset on 01/20/2020, visited clinic on 01/21/2020.</t>
    </r>
  </si>
  <si>
    <t>new confirmed nCov pneumonia patient in Guizhou: male, Guizhou resident, 34, travel history to Wuhan</t>
  </si>
  <si>
    <t>https://m.weibo.cn/status/4465268958842261?</t>
  </si>
  <si>
    <t>http://wjw.beijing.gov.cn/xwzx_20031/wnxw/202001/t20200124_1621264.html</t>
  </si>
  <si>
    <t>new confirmed nCov pneumonia patient in Jilin: male, Jilin resident, stopped in Wuhan on 01/19/2020 (connection flight), symptom onset on 01/25/2020, visited hospital on 01/25/2020</t>
  </si>
  <si>
    <t>2 new confirmed nCov pneumonia in Hong Kong.</t>
  </si>
  <si>
    <t>https://www.weibo.com/2803301701/IqQaBzbk5?ref=home&amp;rid=3_0_202_2606570211193007993_0_0_0&amp;type=comment#_rnd1579802498122</t>
  </si>
  <si>
    <t>https://m.weibo.cn/status/4465271530230929?</t>
  </si>
  <si>
    <t>4 new confirmed imported nCov pneumonia in Jiangsu.</t>
  </si>
  <si>
    <t>https://www.weibo.com/2656274875/IqR8LyMDn?from=page_1002062656274875_profile&amp;wvr=6&amp;mod=weibotime&amp;type=comment#_rnd1579802636408</t>
  </si>
  <si>
    <t>new confirmed nCov pneumonia patient in Yunnan: female, 55, Wuhan resident, arrived in Yunnan on 01/22/2020, hospitalized on 01/24/2020.</t>
  </si>
  <si>
    <t>2 new confirmed nCov pneumonia in Gansu.</t>
  </si>
  <si>
    <t>https://m.weibo.cn/status/4465271752620554?</t>
  </si>
  <si>
    <t>https://wap.peopleapp.com/article/5071498/4965957</t>
  </si>
  <si>
    <t>new confirmed nCov pneumonia patient in Yunnan: female, 36, Wuhan resident, arrived in Yunnan on 01/22/2020, hospitalized on 01/24/2020.</t>
  </si>
  <si>
    <t>4 new confirmed nCov pneumonia in Jiangxi.</t>
  </si>
  <si>
    <t>https://m.weibo.cn/status/4464049040965675?</t>
  </si>
  <si>
    <t>8 new confirmed nCov pneumonia in Guangxi.</t>
  </si>
  <si>
    <t>https://www.weibo.com/2803301701/IqSJAANR5?from=page_1002062803301701_profile&amp;wvr=6&amp;mod=weibotime&amp;type=comment#_rnd1579841448443</t>
  </si>
  <si>
    <t>new confirmed nCov pneumonia patient in Yunnan: male, 65, Wuhan resident, arrived in Yunnan on 01/13/2020, hospitalized on 01/21/2020.</t>
  </si>
  <si>
    <t>new recovered nCov pneumonia patient in Jiangxi: male, 38, Jiangxi resident, visited Wuhan from 01/03/2020 to 01/05/2020, symptom onset afterwards, hospitalized and confirmed on 01/23/2020</t>
  </si>
  <si>
    <t>https://m.weibo.cn/status/4465313322604123?</t>
  </si>
  <si>
    <t>http://wjw.beijing.gov.cn/xwzx_20031/wnxw/202001/t20200124_1621266.html</t>
  </si>
  <si>
    <t>4 new confirmed nCov pneumonia in Beijing. All male</t>
  </si>
  <si>
    <t>https://m.weibo.cn/status/4464099343625924?</t>
  </si>
  <si>
    <t>4 new confirmed nCov pneumonia in Beijing.</t>
  </si>
  <si>
    <t>https://www.weibo.com/2803301701/IqVhVnT9w?ref=home&amp;rid=0_0_202_2676202729256023214_0_0_0&amp;type=comment#_rnd1579841579350</t>
  </si>
  <si>
    <t>new confirmed imported nCov pneumonia patient 01/27-No.1 in Shaanxi: female, 36,  Wuhan resident, flight to Xian, Shanxi on 01/21/2020, symptom onset on the plane, visited hospital on 01/25/2020, confirmed on 01/27/2020.</t>
  </si>
  <si>
    <t>Health Commission of Shanxi</t>
  </si>
  <si>
    <t>http://sxwjw.shaanxi.gov.cn/art/2020/1/27/art_9_67483.html</t>
  </si>
  <si>
    <t>4 new confirmed nCov pneumonia in Henan.</t>
  </si>
  <si>
    <t>https://www.weibo.com/2803301701/IqVxI77w5?ref=home&amp;rid=10_0_202_2666905757148172369_0_0_0&amp;type=comment#_rnd1579841641945</t>
  </si>
  <si>
    <t>21 new confirmed nCov pneumonia in Guangdong.</t>
  </si>
  <si>
    <t>https://www.weibo.com/2803301701/IqVDxtTVg?ref=home&amp;rid=2_0_202_2666905757148172369_0_0_0&amp;type=comment#_rnd1579841691491</t>
  </si>
  <si>
    <t>new confirmed imported nCov pneumonia patient 01/27-No.2 in Shaanxi: male, 18,  student in Wuhan and resident in Yanan, Shanxi, symptom onset on 01/20/2020, flight to Xian, Shanxi on 01/22/2020 from Wuhan, visit hosipital on 01/23/2020, confirmed on 01/27/2020</t>
  </si>
  <si>
    <t>3 new confirmed nCov pneumonia in Shandong.</t>
  </si>
  <si>
    <t>https://www.weibo.com/2656274875/IqVDCt7bx?ref=home&amp;rid=1_0_202_2666905757148172369_0_0_0&amp;type=comment#_rnd1579841747586</t>
  </si>
  <si>
    <t>4 new confirmed nCov pneumonia in Anhui.</t>
  </si>
  <si>
    <t>https://m.weibo.cn/status/4464183024267897?</t>
  </si>
  <si>
    <t>2 new confirmed nCov pneumonia in Heilongjiang.</t>
  </si>
  <si>
    <t>https://m.weibo.cn/status/4464184127847534?</t>
  </si>
  <si>
    <t>105 new confirmed nCov pneumonia in Hubei.</t>
  </si>
  <si>
    <t>new confirmed imported nCov pneumonia patient 01/27-No.3 in Shaanxi: male, 50,  resident of Hanzhong, Wuhan, visited Wuhan from 01/13/2020 to 01/17/2020, symptom onset on 01/18/2020, visit clinic on 01/22/2020, confirmed on 01/27/2020</t>
  </si>
  <si>
    <t>new confirmed imported nCov pneumonia patient 01/27-No.4 in Shaanxi: female, 40,  wife of patient 01/27-No.3, resident of Hanzhong, Wuhan, visited Wuhan from 01/13/2020 to 01/17/2020, symptom onset on 01/18/2020, visit clinic on 01/22/2020, confirmed on 01/27/2020</t>
  </si>
  <si>
    <t>new confirmed imported nCov pneumonia patient 01/27-No.5 in Shaanxi: female, 63, lives in Wuhan, symptom onset on 01/10/2020, visited Xian, Shanxi on 01/15/2020, visit clinic on 01/24/2020, confirmed on 01/27/2020</t>
  </si>
  <si>
    <t>new confirmed imported nCov pneumonia patient 01/27-No.6 in Shaanxi: female, 47, Xian resident, lives in Wuhan, symptom onset on 01/21/2020 in Wuhan, visited Xian, Shanxi on 01/23/2020, visit clinic on 01/23/2020, confirmed on 01/27/2020</t>
  </si>
  <si>
    <t>16 new confirmed nCov pneumonia in Zhejiang.</t>
  </si>
  <si>
    <t>https://www.weibo.com/2803301701/IqVPiqaGC?ref=home&amp;rid=3_536870912_8_3384416826043960173_0_0_0&amp;type=comment#_rnd1579842993201</t>
  </si>
  <si>
    <t>15 new confirmed nCov pneumonia in Sichuan.</t>
  </si>
  <si>
    <t>https://m.weibo.cn/status/4464188997392969?</t>
  </si>
  <si>
    <t>new confirmed imported nCov pneumonia patient 01/27-No.7 in Shaanxi: female, 42, Xian resident, lives in Xian, visited Wuhan on 01/19/2020,  symptom onset on 01/23/2020 in Xiaogan, Hubei, visited clinic there, returned to Xian, Shanxi on 01/24/2020, visit clinic on 01/24/2020, confirmed on 01/27/2020.</t>
  </si>
  <si>
    <t>2 new confirmed nCov pneumonia in Xinjiang.</t>
  </si>
  <si>
    <t>https://m.weibo.cn/status/4464190448434604?</t>
  </si>
  <si>
    <t>2 new confirmed nCov pneumonia in Jilin.</t>
  </si>
  <si>
    <t>https://m.weibo.cn/status/4464191185997393?</t>
  </si>
  <si>
    <t>http://wjw.beijing.gov.cn/xwzx_20031/wnxw/202001/t20200122_1620784.html</t>
  </si>
  <si>
    <t>new confirmed nCov pneumonia patient 01/27-No.8 in Shaanxi: male, 48, lives in Xian, symptom onset on 01/17/2020,  visited clinic on 01/19/2020,  confirmed on 01/27/2020</t>
  </si>
  <si>
    <t>18 new confirmed nCov pneumonia in Chongqing.</t>
  </si>
  <si>
    <t>https://m.weibo.cn/status/4464192578727481?</t>
  </si>
  <si>
    <t>4 new confirmed nCov pneumonia in Jiangsu.</t>
  </si>
  <si>
    <t>https://m.weibo.cn/status/4464192113565122?</t>
  </si>
  <si>
    <t>15 new confirmed nCov pneumonia in Hunan.</t>
  </si>
  <si>
    <t>http://wjw.hunan.gov.cn/wjw/xxgk/gzdt/zyxw_1/202001/t20200124_11164133.html</t>
  </si>
  <si>
    <t>new confirmed imported nCov pneumonia patient 01/27-No.9 in Shaanxi: male, 39, return from Wuhan on 01/22/2020, lives in Xian, symptom onset on 01/23/2020,  visited clinic on 01/23/2020,  confirmed on 01/27/2020.</t>
  </si>
  <si>
    <t>4 new confirmed nCov pneumonia in Hainan.</t>
  </si>
  <si>
    <t>https://m.weibo.cn/status/4464204335127376?</t>
  </si>
  <si>
    <t>new confirmed imported nCov pneumonia patient 01/27-No.10 in Shaanxi: female, 41, return from Wuhan on 01/18/2020, lives in Xian, symptom onset on 01/22/2020,  visited clinic on 01/22/2020,  confirmed on 01/27/2020.</t>
  </si>
  <si>
    <t>4 new confirmed imported nCov pneumonia in Fujian.</t>
  </si>
  <si>
    <t>https://m.weibo.cn/status/4464229795391738?</t>
  </si>
  <si>
    <t>new confirmed imported nCov pneumonia patient 01/27-No.11 in Shaanxi: male, 31, lives in Hubei, symptom onset at the end of December, visited Shanxi on 01/21/2020, visited clinic on 01/21/2020, confirmed on 01/27 2020.</t>
  </si>
  <si>
    <t>6 new confirmed nCov pneumonia in Shandong, 2(6) in Jinan, 2(6) in Yantai, 1(6) in Jining, 1(6) in Qingdao</t>
  </si>
  <si>
    <t>https://m.weibo.cn/status/4464230751473157?</t>
  </si>
  <si>
    <t>1 new confirmed nCov pneumonia in Ningxia</t>
  </si>
  <si>
    <t>https://m.weibo.cn/status/4464239232497670?</t>
  </si>
  <si>
    <t>new confirmed imported nCov pneumonia patient 01/27-No.12 in Shaanxi: male, 27, works in Wuhan, visited Shanxi on 01/18/2020, symptom onset on 01/22/2020, visit hospital on 01/24/2020, confirmed on 01/27/2020</t>
  </si>
  <si>
    <t>1 new confirmed nCov pneumonia in Fujian</t>
  </si>
  <si>
    <t>https://m.weibo.cn/status/4464277568378388?</t>
  </si>
  <si>
    <r>
      <t xml:space="preserve">new confirmed imported nCov pneumonia patient </t>
    </r>
    <r>
      <rPr>
        <b/>
      </rPr>
      <t>01/24-No.1</t>
    </r>
    <r>
      <t xml:space="preserve"> in Shanxi: male, 49, works in Wuhan, arrived in Ankang, Shanxi from Wuhan on 01/19/2020, symptom onset on 01/19/2020 hospitalized on 01/19/2020.</t>
    </r>
  </si>
  <si>
    <t>new recovered nCov pneumonia patient in Hubei, Huanggang: female, 28, HCW, symptom onset on 01/07/2020, hospitalized on 01/10/2020, recovered on 01/23/2020.</t>
  </si>
  <si>
    <t>feaver, cough, difficult in breathing</t>
  </si>
  <si>
    <t>https://m.weibo.cn/status/4465382079294013?</t>
  </si>
  <si>
    <r>
      <t xml:space="preserve">new confirmed imported nCov pneumonia patient </t>
    </r>
    <r>
      <rPr>
        <b/>
      </rPr>
      <t>01/24-No.2</t>
    </r>
    <r>
      <t xml:space="preserve"> in Shanxi: male, 23, studied in Wuhan, arrived in Yanan, Shanxi from Wuhan on 01/22/2020, hospitalized on 01/22/2020.</t>
    </r>
  </si>
  <si>
    <t>5 new confirmed imported nCov pneumonia in Beijing.</t>
  </si>
  <si>
    <t>https://www.weibo.com/2656274875/IqZFw3fVM?from=page_1002062656274875_profile&amp;wvr=6&amp;mod=weibotime&amp;type=comment#_rnd1579891629753</t>
  </si>
  <si>
    <t>new recovered nCov pneumonia patient in Hubei, Huanggang: female, 51, hospitalized on 01/11/2020, recovered on 01/22/2020.</t>
  </si>
  <si>
    <t>2 new confirmed imported nCov pneumonia in Beijing.</t>
  </si>
  <si>
    <t>https://m.weibo.cn/status/4464368308023871?</t>
  </si>
  <si>
    <t>new recovered nCov pneumonia patient in Shandong, male, 37, resident of Wuhan, works in Qingdao, Shandong, symptom onset on 01/17/2020, hospitalized on 01/17/2020, recovered on 01/21/2020.</t>
  </si>
  <si>
    <t>https://m.weibo.cn/status/4465385308652598?</t>
  </si>
  <si>
    <r>
      <t xml:space="preserve">new confirmed nCov patient in Bordeaux, France: </t>
    </r>
    <r>
      <rPr>
        <b/>
      </rPr>
      <t xml:space="preserve">1/25-No.1, </t>
    </r>
    <r>
      <t>male, 48,  French citizen of Chinese origin, visited Wuhan as part of business trip, took plane from Wuhan to Netherlands to France on 1/22/2020, symptom onset on 1/23/2020, went to clinic 1/23/2020, confirmed 1/24/2020. report date 1/25/2020.</t>
    </r>
  </si>
  <si>
    <t>11 new confirmed imported nCov pneumonia in Jiangxi.</t>
  </si>
  <si>
    <t>https://www.weibo.com/2656274875/Ir236dQuh?from=page_1002062656274875_profile&amp;wvr=6&amp;mod=weibotime&amp;type=comment#_rnd1579892660712</t>
  </si>
  <si>
    <t>Bordeaux</t>
  </si>
  <si>
    <t>CNBC</t>
  </si>
  <si>
    <t>https://www.cnbc.com/2020/01/25/reuters-america-update-2-coronavirus-patients-arrived-in-france-without-symptoms.html</t>
  </si>
  <si>
    <t>10 new confirmed imported nCov pneumonia in Guangxi.</t>
  </si>
  <si>
    <t>https://www.weibo.com/2656274875/Ir21c32jA?from=page_1002062656274875_profile&amp;wvr=6&amp;mod=weibotime&amp;type=comment#_rnd1579892798890</t>
  </si>
  <si>
    <t>2 new confirmed imported nCov pneumonia in Gansu</t>
  </si>
  <si>
    <t>https://www.weibo.com/2656274875/Ir2gr0bZ0?from=page_1002062656274875_profile&amp;wvr=6&amp;mod=weibotime&amp;type=comment#_rnd1579918848310</t>
  </si>
  <si>
    <t>180 new confirmed imported nCov pneumonia in Hubei, 77 in Wuhan, 4 in Shiyan, 13 in Jingzhou, 4 in Xiaogan, 52 in Huanggan, 2 in Jingzhou, 8 in Xiantao, 5 in Suizhou, 11 in Shien, 1 in Ezhou, 3 in Tianmen</t>
  </si>
  <si>
    <t>new confirmed nCov patient in Paris, France: male, 31, Wuhan resident, arrived in France 01/18/2020, symptom onset on 01/19/2020, hospitalized 01/25/2020.</t>
  </si>
  <si>
    <t>CGTN</t>
  </si>
  <si>
    <t>https://newseu.cgtn.com/news/2020-01-26/Coronavirus-patients-treated-in-hospital-in-France-doing-well--Nyjdge1t96/index.html</t>
  </si>
  <si>
    <t>new confirmed nCov patient in Paris, France: female, 30, Wuhan resident, arrived in France 01/18/2020, symptom onset on 01/23/2020, hospitalized 01/25/2020.</t>
  </si>
  <si>
    <r>
      <t xml:space="preserve">new confirmed nCov patient in Paris, France: </t>
    </r>
    <r>
      <rPr>
        <b/>
      </rPr>
      <t xml:space="preserve">1/28-No.1, </t>
    </r>
    <r>
      <t>male, 80, hospitalized in Paris on 1/25/2020 for fever, "severe", visiting France from Hubei province, arrived on 1/23/2020</t>
    </r>
  </si>
  <si>
    <r>
      <t xml:space="preserve">new confirmed nCov patient in Paris, France: female, daughter of </t>
    </r>
    <r>
      <rPr>
        <b/>
      </rPr>
      <t xml:space="preserve">1/28-No.1, </t>
    </r>
    <r>
      <t>hospitalized, arrived in Paris 1/23/2020</t>
    </r>
  </si>
  <si>
    <t>Death from nCov pneumonia in Wuhan: male, 66, symptom onset on 01/11/2020, hospitalized on  01/11/2020, death on 01/24/2020</t>
  </si>
  <si>
    <r>
      <t xml:space="preserve">new confirmed nCov patient in Paris, France: doctor infected by patient </t>
    </r>
    <r>
      <rPr>
        <b/>
      </rPr>
      <t>1/25-No.1</t>
    </r>
    <r>
      <t>, hospitalized</t>
    </r>
  </si>
  <si>
    <r>
      <t xml:space="preserve">Death from nCov pneumonia in Wuhan: male, 78, symptom onset on 01/13/2020, hospitalized on  </t>
    </r>
    <r>
      <rPr>
        <color rgb="FFFF0000"/>
      </rPr>
      <t>01/23/2020</t>
    </r>
    <r>
      <t>, death on 01/24/2020</t>
    </r>
  </si>
  <si>
    <t>new confirmed nCov patient in France: 9, in contact with Briton who had been in Singapore and was positive</t>
  </si>
  <si>
    <t>Bloomberg</t>
  </si>
  <si>
    <t>https://www.bloomberg.com/news/articles/2020-02-08/five-britons-on-ski-holiday-in-french-alps-contract-coronavirus</t>
  </si>
  <si>
    <t>Death from nCov pneumonia in Wuhan: male, 67, symptom onset on 01/12/2020, hospitalized on  01/16/2020, death on 01/23/2020</t>
  </si>
  <si>
    <t>new confirmed nCov patient in France: in contact with Briton who had been in Singapore and was positive</t>
  </si>
  <si>
    <t>8 new confirmed imported nCov pneumonia in Liaoning</t>
  </si>
  <si>
    <t>https://m.weibo.cn/status/4464507306976233?</t>
  </si>
  <si>
    <t>5 new confirmed nCov pneumonia in Shanxi, 1 in Taiyuan, 1 in Datong, 1 in Changzhi, 2 in Yuncheng.</t>
  </si>
  <si>
    <t>https://m.weibo.cn/status/4464499886960966?</t>
  </si>
  <si>
    <t>13 new confirmed nCov pneumonia in Shanghai</t>
  </si>
  <si>
    <t>https://m.weibo.cn/detail/4464532745406678</t>
  </si>
  <si>
    <t>6 new confirmed nCov pneumonia in Shandong, 5 are imported cases</t>
  </si>
  <si>
    <t>https://m.weibo.cn/status/4464539313696603</t>
  </si>
  <si>
    <t>9 new confirmed nCov pneumonia in Jiangsu</t>
  </si>
  <si>
    <t>https://m.weibo.cn/status/4464541205003436</t>
  </si>
  <si>
    <t>6 new confirmed nCov pneumonia in Heibei</t>
  </si>
  <si>
    <t>https://m.weibo.cn/status/4464543466351050</t>
  </si>
  <si>
    <t>3 new confirmed nCov pneumonia in Chongqing</t>
  </si>
  <si>
    <t>https://m.weibo.cn/status/4464545751772820</t>
  </si>
  <si>
    <t>19 new confirmed nCov pneumonia in Chongqing</t>
  </si>
  <si>
    <t>https://m.weibo.cn/status/4464546108011479</t>
  </si>
  <si>
    <t>5 new confirmed nCov pneumonia in Heilongjiang</t>
  </si>
  <si>
    <t>https://m.weibo.cn/status/4464546918411960</t>
  </si>
  <si>
    <t>24 new confirmed nCov pneumonia in Anhui, 22 are imported cases, 2 are clustered cases</t>
  </si>
  <si>
    <t>https://m.weibo.cn/status/4464548171955429</t>
  </si>
  <si>
    <t>1 new confirmed nCov pneumonia in Guizhou</t>
  </si>
  <si>
    <t>https://m.weibo.cn/status/4464549333937794</t>
  </si>
  <si>
    <t>new confirmed nCov patient in Japan:  male, in his 30s, Kanagawa resident, symptom onset 1/3/2020 in Wuhan (fever), returned to Japan 1/6/2020 and hospitalized, went to medical institution on 1/6/2020 and hospitalized 1/10/2020, recovered and discharged on 1/15/2020, in close contact with infected people</t>
  </si>
  <si>
    <t>19 new confirmed nCov pneumonia in Zhejiang</t>
  </si>
  <si>
    <t>https://m.weibo.cn/status/4464550181459481</t>
  </si>
  <si>
    <t>HK World-Japan</t>
  </si>
  <si>
    <t>25 new confirmed nCov pneumonia in Guangdong</t>
  </si>
  <si>
    <t>https://www3.nhk.or.jp/nhkworld/en/news/20200116_23/</t>
  </si>
  <si>
    <t>https://m.weibo.cn/status/4464550185662838</t>
  </si>
  <si>
    <t>23 new confirmed nCov pneumonia in Henan</t>
  </si>
  <si>
    <t>https://m.weibo.cn/status/4464553351466229</t>
  </si>
  <si>
    <t>1 new confirmed nCov pneumonia in Jilin</t>
  </si>
  <si>
    <t>https://m.weibo.cn/status/4464553159167731</t>
  </si>
  <si>
    <t>1 new confirmed nCov pneumonia in Xinjiang</t>
  </si>
  <si>
    <t>new confirmed nCov patient in Japan: male, in his 40s, Wuhan resident, arrived in Japan 1/19/2020, symptom onset 1/14/2020 (fever, sore throat), went to medical institution on 1/15 and 1/17, hospitalized 1/22/2020, confirmed 1/24/2020</t>
  </si>
  <si>
    <t>https://m.weibo.cn/detail/4464554337900358</t>
  </si>
  <si>
    <t>NHK World-Japan</t>
  </si>
  <si>
    <t>https://www3.nhk.or.jp/nhkworld/en/news/20200124_14/</t>
  </si>
  <si>
    <t>13 new confirmed nCov pneumonia in Sichuan</t>
  </si>
  <si>
    <t>https://m.weibo.cn/status/4464569709464179?</t>
  </si>
  <si>
    <t>3 new confirmed nCov pneumonia in Liaoning</t>
  </si>
  <si>
    <t>https://m.weibo.cn/status/4464571694131860?</t>
  </si>
  <si>
    <t>new confirmed nCov patient in Japan: female, in her 30s, Wuhan resident, arrived in Japan 01/18/2020, symptom onset on 01/21/2020 (fever, coughing), confirmed 1/23/2020 but not hospitalized (only minor symptoms), visited medical institution in Tokyo on 1/23/2020</t>
  </si>
  <si>
    <t>The Japan Times</t>
  </si>
  <si>
    <t>https://www.japantimes.co.jp/news/2020/01/25/national/japan-confirms-third-case-new-coronavirus/#.Xi9IJs5Kg2w</t>
  </si>
  <si>
    <t>new confirmed nCov patient in Japan: male, in his 40s, Wuhan resident, arrived in Japan 1/22/2020, symptom onset 1/23/2020 (fever), hospitalized 1/24/2020, Aichi Prefecture</t>
  </si>
  <si>
    <t>Aichi Prefecture</t>
  </si>
  <si>
    <t>19 new confirmed nCov pneumonia in Hunana</t>
  </si>
  <si>
    <t>https://www3.nhk.or.jp/nhkworld/en/news/20200126_31/</t>
  </si>
  <si>
    <t>https://m.weibo.cn/status/4464585618931168?</t>
  </si>
  <si>
    <t>Malaysia</t>
  </si>
  <si>
    <t>3 new confirmed nCov pneumonia in Malaysia, all relatives of the confirmed cases in Singapore.</t>
  </si>
  <si>
    <t>https://m.weibo.cn/status/4464590253130109?</t>
  </si>
  <si>
    <t>6 new confirmed nCov pneumonia in Shandong.</t>
  </si>
  <si>
    <t>https://m.weibo.cn/status/4464616215833931?</t>
  </si>
  <si>
    <t>new confirmed nCov patient in Japan: male, in his 40s, Wuhan resident, developed pneumonia and in hospital in Aichi, arrived 1/20/2020, symptom onset 1/22/2020 (fever), visited medical institution in Aichi Prefecture on 1/26/2020</t>
  </si>
  <si>
    <t>Kyodo News</t>
  </si>
  <si>
    <t>https://english.kyodonews.net/news/2020/01/e8f47252a245-urgent-japan-sees-1st-coronavirus-case-not-linked-to-recent-travel-to-china.html</t>
  </si>
  <si>
    <r>
      <t xml:space="preserve">confirmed imported nCov pneumonia patient </t>
    </r>
    <r>
      <rPr>
        <b/>
      </rPr>
      <t>No.1</t>
    </r>
    <r>
      <t xml:space="preserve"> in Tianjin: female, 59,  travel history to Wuhan, symptom onset on 01/14/2020, confirmed on 01/21/2020</t>
    </r>
  </si>
  <si>
    <r>
      <t xml:space="preserve">confirmed imported nCov pneumonia patient </t>
    </r>
    <r>
      <rPr>
        <b/>
      </rPr>
      <t>No.2</t>
    </r>
    <r>
      <t xml:space="preserve"> in Tianjin: male, 57, </t>
    </r>
    <r>
      <rPr>
        <b/>
      </rPr>
      <t>works on Tianjin high speed railroad</t>
    </r>
    <r>
      <t>,  travel history to Wuhan, symptom onset on 01/18/2020, confirmed on 01/21/2020</t>
    </r>
  </si>
  <si>
    <r>
      <t xml:space="preserve">confirmed imported nCov pneumonia patient </t>
    </r>
    <r>
      <rPr>
        <b/>
      </rPr>
      <t>No.3</t>
    </r>
    <r>
      <t xml:space="preserve"> in Tianjin: female, 68,  works in Wuhan, symptom onset on 01/14/2020, confirmed on01/21/2020</t>
    </r>
  </si>
  <si>
    <t>new confirmed nCov patient in Japan: 1/28-No.1, male, in his 60s, lives in Nara Prefecture, did not travel to Wuhan but drove buses with tour groups from Wuhan from 1/8/2020-1/16/2020, first Japanese confirmed, diagnosed with pneumonia 1/25/2020 and hospitalized on 1/17/2020, symptom onset 1/14/2020 (cough, chills, joint pain)</t>
  </si>
  <si>
    <t>Nara Prefecture</t>
  </si>
  <si>
    <t>cough, chills, joint pain</t>
  </si>
  <si>
    <r>
      <t xml:space="preserve">confirmed imported nCov pneumonia patient </t>
    </r>
    <r>
      <rPr>
        <b/>
      </rPr>
      <t>No.4</t>
    </r>
    <r>
      <t xml:space="preserve"> in Tianjin: male, 40,  works in Wuhan, symptom onset on 01/14/2020, confirmed on 01/21/2020</t>
    </r>
  </si>
  <si>
    <r>
      <t xml:space="preserve">confirmed imported nCov pneumonia patient </t>
    </r>
    <r>
      <rPr>
        <b/>
      </rPr>
      <t>No.5</t>
    </r>
    <r>
      <t xml:space="preserve"> in Tianjin: male, 46, </t>
    </r>
    <r>
      <rPr>
        <b/>
      </rPr>
      <t>works on Tianjin high speed railroad</t>
    </r>
    <r>
      <t>, symptom onset on 01/15/2020</t>
    </r>
    <r>
      <rPr>
        <b/>
      </rPr>
      <t xml:space="preserve">, </t>
    </r>
    <r>
      <t>visit clinic on 01/17/2020, confirmed on 01/23/2020</t>
    </r>
  </si>
  <si>
    <r>
      <t xml:space="preserve">confirmed imported nCov pneumonia patient </t>
    </r>
    <r>
      <rPr>
        <b/>
      </rPr>
      <t>No.6</t>
    </r>
    <r>
      <t xml:space="preserve"> in Tianjin: male, 56, works on </t>
    </r>
    <r>
      <rPr>
        <b/>
      </rPr>
      <t>Tianjin high speed railroad</t>
    </r>
    <r>
      <t>, symptom onset on 01/19/2020</t>
    </r>
    <r>
      <rPr>
        <b/>
      </rPr>
      <t xml:space="preserve">, </t>
    </r>
    <r>
      <t>visit clinic on 01/23/2020, confirmed on 01/24/2020.</t>
    </r>
  </si>
  <si>
    <t>new confirmed nCov patient in Japan: female, in her 40s, Wuhan resident, diagnosed with pneumonia at medical institution in Hokkaido on 1/27/2020, arrived in Japan 1/21/2020, developed fever, confirmed 1/28/2020, symptom onset 1/26/2020 (cough, fever)</t>
  </si>
  <si>
    <t>Hokkaido</t>
  </si>
  <si>
    <r>
      <t xml:space="preserve">confirmed imported nCov pneumonia patient </t>
    </r>
    <r>
      <rPr>
        <b/>
      </rPr>
      <t>No.7</t>
    </r>
    <r>
      <t xml:space="preserve"> in Tianjin: female, 29, works in Wuhan, visited Tianjin on 01/23/2020, symptom onset on 01/24/2020</t>
    </r>
    <r>
      <rPr>
        <b/>
      </rPr>
      <t xml:space="preserve">, </t>
    </r>
    <r>
      <t>visit clinic on 01/24/2020, confirmed on 01/24/2020</t>
    </r>
  </si>
  <si>
    <r>
      <t xml:space="preserve">confirmed imported nCov pneumonia patient </t>
    </r>
    <r>
      <rPr>
        <b/>
      </rPr>
      <t>No.8</t>
    </r>
    <r>
      <t xml:space="preserve"> in Tianjin: male, 29, works on </t>
    </r>
    <r>
      <rPr>
        <b/>
      </rPr>
      <t>Tianjin high speed railroad</t>
    </r>
    <r>
      <t>, visited Wuhan from 01/19/2020 to 01/22/2020. and symptom onset on 01/23/2020</t>
    </r>
    <r>
      <rPr>
        <b/>
      </rPr>
      <t xml:space="preserve">, </t>
    </r>
    <r>
      <t>hospitalized on 01/24/2020, confirmed on 01/24/2020.</t>
    </r>
  </si>
  <si>
    <r>
      <t xml:space="preserve">confirmed imported nCov pneumonia patient </t>
    </r>
    <r>
      <rPr>
        <b/>
      </rPr>
      <t>No.9</t>
    </r>
    <r>
      <t xml:space="preserve"> in Tianjin: male, 57,  return to Tianjin from Wuhan on 01/17/2020, symptom onset on 01/24/2020, visited clinic on 01/24/2020, hospitalized on 01/25/2020. Have close contact with patient No. 3, confirmed on 01/25/2020.</t>
    </r>
  </si>
  <si>
    <r>
      <t xml:space="preserve">new confirmed nCov patient in Japan: female, in her 40s, living in Osaka Prefecture, tour guide on bus driven by </t>
    </r>
    <r>
      <rPr>
        <b/>
      </rPr>
      <t xml:space="preserve">1/28-No.1 </t>
    </r>
    <r>
      <t>full of Wuhan tourists from 1/12/2020-1/17/2020, never went to Wuhan herself, symptom onset 1/20/2020 (fever), first visited medical institution 1/20/2020</t>
    </r>
  </si>
  <si>
    <t>Osaka Prefecture</t>
  </si>
  <si>
    <r>
      <t xml:space="preserve">confirmed imported nCov pneumonia patient </t>
    </r>
    <r>
      <rPr>
        <b/>
      </rPr>
      <t>No.10</t>
    </r>
    <r>
      <t xml:space="preserve"> in Tianjin: male, 30,  Beijing resident, visited Wuhan from 01/18/2020 to 01/20/2020, arrived in Tianjin on 01/24/2020, symptom onset on 01/24/2020, visited fever clinic on 01/24/2020, confirmed on 01/25/2020</t>
    </r>
  </si>
  <si>
    <t>https://www3.nhk.or.jp/nhkworld/en/news/20200130_02/</t>
  </si>
  <si>
    <t>new confirmed nCov patient in Japan: male, in his 50s, arrived on first evacuation flight from China on 1/29/2020 from Wuhan, treated in special medical faculity, symptoms (throat pain, fever), Wuhan resident, symptom onset 1/29/2020</t>
  </si>
  <si>
    <t>8 new confirmed nCov pneumonia in Fujian.</t>
  </si>
  <si>
    <t>https://m.weibo.cn/status/4464634813681668?</t>
  </si>
  <si>
    <t>new confirmed imported nCov pneumonia patient 01/25-No.1 in Shaanxi: female, 24,  works in Wuhan, symptom onset on 01/19/2020, returned to Shanxi from Wuhan on 01/21/2020, confirmed on 01/25/2020</t>
  </si>
  <si>
    <t>new confirmed nCov patient in Japan: male, in his 50s, foreign national, lives in Mie, stayed in Wuhan from 12/24/2020, returned to Japan 1/13/2020, symptom onset 1/25/2020 (fever), requested medical help on 1/27/2020</t>
  </si>
  <si>
    <t>Mie</t>
  </si>
  <si>
    <t>https://www3.nhk.or.jp/nhkworld/en/news/20200131_01/</t>
  </si>
  <si>
    <t>new confirmed imported nCov pneumonia patient 01/25-No.5 in Shaanxi: female, 45,  wife of patient No.4, Wuhan resident, arrived in Shanxi on 01/20/2020, symptom onset on 01/23/2020, confirmed on 01/25/2020</t>
  </si>
  <si>
    <t>new confirmed imported nCov pneumonia patient 01/25-No.6 in Shaanxi: female, 9,  daughter of patient No.4 and No. 5, Wuhan resident, arrived in Shanxi on 01/20/2020, symptom onset on 01/21/2020, confirmed on 01/25/2020</t>
  </si>
  <si>
    <t>new confirmed nCov patient in Japan: female, in her 30s, Hunan resident, stayed in Wuhan 1/19/2020, arrived in Japan 1/20/2020, symptom onset 1/24/2020 (fever, cough), consulted medical institution on 1/24/2020, returned on 1/27/2020, hospitalized 1/30/2020</t>
  </si>
  <si>
    <t>new confirmed nCov patient in Japan: female, in her 20s, Chinese student who lives in Kyoto, arrived in Japan 1/22/2020 from Wuhan, hospitalized 1/28/2020 (fever), stayed in Wuhan 1/16-1/22 and contacted person with cough on 1/17-1/18, symptom onset 1/23/2020 (cough, fever)</t>
  </si>
  <si>
    <t>Kyoto</t>
  </si>
  <si>
    <t>3 new confirmed nCov pneumonia in Hong Kong.</t>
  </si>
  <si>
    <t>https://m.weibo.cn/status/4464650378953692?</t>
  </si>
  <si>
    <t>1 new confirmed nCov pneumonia in Qinghai.</t>
  </si>
  <si>
    <t>https://m.weibo.cn/status/4464675578654799?</t>
  </si>
  <si>
    <t>new confirmed nCov patient in Japan: female, in her 20s, tour guide, no symptoms, on a bus driven by 1/28-No.1, lives in Chiba Prefecture, symptom onset 1/20/2020 (cough, runny nose), went to medical instution on 1/29/2020, joined tour on 1/17-1/22 as bus guide</t>
  </si>
  <si>
    <t>Haneda</t>
  </si>
  <si>
    <t>1 new confirmed nCov pneumonia in Liaoning.</t>
  </si>
  <si>
    <t>https://m.weibo.cn/status/4464686655338673?</t>
  </si>
  <si>
    <t>Nippon</t>
  </si>
  <si>
    <t>https://www.nippon.com/en/news/ntv20200131003/coronavirus-3-new-cases-in-japan-total-now-17.html?cx_recs_click=true</t>
  </si>
  <si>
    <t>5 new confirmed nCov pneumonia in Beijing, 2(5) are not linked to Wuhan</t>
  </si>
  <si>
    <t>https://m.weibo.cn/status/4464691851839942?</t>
  </si>
  <si>
    <t>new confirmed imported nCov pneumonia patient in Yunnan: female, 42, Works in Wuhan, returned to Yunnan on 01/18/2020, visit clinic on 01/23/2020</t>
  </si>
  <si>
    <t>new confirmed nCov patient in Japan: male, in his 40s, evacuated from Wuhan 1/31/2020</t>
  </si>
  <si>
    <t>1 new confirmed imported nCov pneumonia in Yingkou, Liaoning</t>
  </si>
  <si>
    <t>https://m.weibo.cn/status/4464776736399531?</t>
  </si>
  <si>
    <t>10 new confirmed nCov pneumonia in Guangxi</t>
  </si>
  <si>
    <t>https://m.weibo.cn/status/4464788366956382?</t>
  </si>
  <si>
    <t>Shanxi(山西)</t>
  </si>
  <si>
    <t>3 new confirmed nCov pneumonia in Guangxi</t>
  </si>
  <si>
    <t>https://m.weibo.cn/status/4464863256757420?</t>
  </si>
  <si>
    <t>new confirmed nCov patient in Japan: male, 30s, returned to Wuhan on third flight 1/31/2020, no symptoms</t>
  </si>
  <si>
    <r>
      <t xml:space="preserve">new confirmed imported nCov pneumonia patient (medical doctor </t>
    </r>
    <r>
      <rPr>
        <b/>
      </rPr>
      <t>No.1</t>
    </r>
    <r>
      <t>) in Beijing: male, traveled to Wuhan  from 01/08/2020 to 01/16/2020, symptom onset on 01/16/2020, visited clinic on 01/20/2020, confirmed on 01/21/2020</t>
    </r>
  </si>
  <si>
    <t>new confirmed nCov patient in Japan: female, 30s, lives in Wuhan, symptom onset 1/30 (fever, runny nose), consulted medical instution in Chiba prefecture 1/31/2020, hospitalized</t>
  </si>
  <si>
    <t>Chiba Prefecture</t>
  </si>
  <si>
    <r>
      <t xml:space="preserve">new confirmed imported nCov pneumonia patient (medical doctor </t>
    </r>
    <r>
      <rPr>
        <b/>
      </rPr>
      <t>No.2</t>
    </r>
    <r>
      <t>) in Beijing: male, traveled to Wuhan  from 01/10/2020 to 01/11/2020, symptom onset on 01/14/2020, visited clinic on 01/20/2020, confirmed on 01/21/2020</t>
    </r>
  </si>
  <si>
    <r>
      <t xml:space="preserve">new confirmed imported nCov pneumonia patient (medical doctor </t>
    </r>
    <r>
      <rPr>
        <b/>
      </rPr>
      <t>No.3</t>
    </r>
    <r>
      <t xml:space="preserve">) in Beijing: male,  sit next to medical doctor </t>
    </r>
    <r>
      <rPr>
        <b/>
      </rPr>
      <t xml:space="preserve">No.2 </t>
    </r>
    <r>
      <t>during a conference on 01/14/2020, symptom onset on 01/18/2020, visited clinic on 01/20/2020, confirmed on 01/25/2020</t>
    </r>
  </si>
  <si>
    <t>new confirmed nCov patient in Japan: female, 50s, lives in Chiba prefecture, returned to Japan on 1/30 on second charter flight, symptom onset 1/31/2020 (fever, cough) at consultation, left for Wuhan 1/10/2020, had dinner with relative with cough on 1/19/2020</t>
  </si>
  <si>
    <t>10 new confirmed nCov pneumonia in Beijing.</t>
  </si>
  <si>
    <t>https://m.weibo.cn/status/4464864850528767?</t>
  </si>
  <si>
    <t>323 new confirmed nCov pneumonia in Hubei.</t>
  </si>
  <si>
    <t>https://m.weibo.cn/status/4464875961548310</t>
  </si>
  <si>
    <t>18 new confirmed nCov pneumonia in Jiangxi.</t>
  </si>
  <si>
    <t>https://m.weibo.cn/status/4464878414755269</t>
  </si>
  <si>
    <t>new confirmed nCov patient in Japan: male, 50s, lives in Hubei, came to Japan on 1/22/2020, symptom onset 1/25/2020 (fever), went to medical instutition on 1/26/2020, returned to China on 1/30, same bus tour as fourth confirmed case in Japan</t>
  </si>
  <si>
    <t>40 new confirmed nCov pneumonia in Jiangxi.</t>
  </si>
  <si>
    <t>https://m.weibo.cn/status/4464892709386017</t>
  </si>
  <si>
    <t>12 new confirmed nCov pneumonia in Shandong.</t>
  </si>
  <si>
    <t>https://m.weibo.cn/status/4464900355547718?</t>
  </si>
  <si>
    <t>51 new confirmed nCov pneumonia in Henan.</t>
  </si>
  <si>
    <t>https://m.weibo.cn/status/4464898543426982</t>
  </si>
  <si>
    <t>new confirmed nCov patient in Japan: male, in his 40s, from Chiba prefecture, resident of Wuhan, wife (17th case) tested positive earlier, visited medical institution on 2/4/2020, arrived in Japan 1/21/2020 (no symptoms), symptom onset 1/24/2020 (fever, cough), went to medical institution 1/27/2020</t>
  </si>
  <si>
    <t>26 new confirmed nCov pneumonia in Hunan.</t>
  </si>
  <si>
    <t>https://m.weibo.cn/status/4464903861546682</t>
  </si>
  <si>
    <t>21 new confirmed nCov pneumonia in Anhui.</t>
  </si>
  <si>
    <t>1 new confirmed nCov pneumonia in Guizhou.</t>
  </si>
  <si>
    <t>https://m.weibo.cn/status/4464904431782178</t>
  </si>
  <si>
    <t>new confirmed nCov patient in Japan: male, in his 20s, in Kyoto, hospitalized 1/31/2020 after symptom onset 1/24/2020  (fever), quarantined at hospital, had not traveled to China, went to hospital 1/27/2020 and 1/29/2020 but no symptoms of pneumonia</t>
  </si>
  <si>
    <t>5 new confirmed nCov pneumonia in Heibei.</t>
  </si>
  <si>
    <t>https://m.weibo.cn/status/4464906625311538</t>
  </si>
  <si>
    <t>13 new confirmed nCov pneumonia in Jiangsu.</t>
  </si>
  <si>
    <t>https://m.weibo.cn/status/4464907057519939</t>
  </si>
  <si>
    <t>6 new confirmed nCov pneumonia in Heilongjiang.</t>
  </si>
  <si>
    <t>https://m.weibo.cn/status/4464908630900775</t>
  </si>
  <si>
    <t>new confirmed nCov patient in Japan: male, 50s, lives in Wuhan</t>
  </si>
  <si>
    <t>https://m.weibo.cn/status/4464908760672990</t>
  </si>
  <si>
    <t>https://www.mhlw.go.jp/stf/houdou/houdou_list_202002.html</t>
  </si>
  <si>
    <t>20 new confirmed nCov pneumonia in Guangdong.</t>
  </si>
  <si>
    <t>https://m.weibo.cn/status/4464909536218050</t>
  </si>
  <si>
    <t>3 new confirmed nCov pneumonia in Gansu.</t>
  </si>
  <si>
    <t>https://m.weibo.cn/status/4464912338540617</t>
  </si>
  <si>
    <t>new confirmed nCov patient in Japan: male, 20s, lives in Wuhan</t>
  </si>
  <si>
    <t>5 new confirmed nCov pneumonia in Gansu.</t>
  </si>
  <si>
    <t>https://m.weibo.cn/detail/4464913713499355</t>
  </si>
  <si>
    <t>5 new confirmed nCov pneumonia in Liaoning.</t>
  </si>
  <si>
    <t>https://m.weibo.cn/status/4464915307969928</t>
  </si>
  <si>
    <t>new confirmed nCov patient in Japan: male, 40s, lives in Saitama, returned to Japan on second charter flight 1/30, returned home 2/1, symptom onset 2/8 (fever), went to medical instutition 2/10</t>
  </si>
  <si>
    <t>16 new confirmed nCov pneumonia in Sichuan.</t>
  </si>
  <si>
    <t>https://m.weibo.cn/status/4464926116075556?</t>
  </si>
  <si>
    <r>
      <t xml:space="preserve">confirmed nCov pneumonia patient </t>
    </r>
    <r>
      <rPr>
        <b/>
      </rPr>
      <t>No.11</t>
    </r>
    <r>
      <t xml:space="preserve"> in Tianjin: female, 55,  symptom onset on 01/23/2020, hospitalized on 01/23/2020, confirmed on 01/26/2020</t>
    </r>
  </si>
  <si>
    <t>new confirmed nCov patient in Japan: male, 50s, lives in Wuhan, returned to Japan on first charter flight 1/30, symptom onset 2/7 (fever, cough), hospitalized 2/7</t>
  </si>
  <si>
    <r>
      <t xml:space="preserve">confirmed nCov pneumonia patient </t>
    </r>
    <r>
      <rPr>
        <b/>
      </rPr>
      <t>No.12</t>
    </r>
    <r>
      <t xml:space="preserve"> in Tianjin: female, 79,  symptom onset on 01/24/2020, hospitalized on 01/23/2020, confirmed on 01/26/2020</t>
    </r>
  </si>
  <si>
    <r>
      <t xml:space="preserve">confirmed nCov pneumonia patient </t>
    </r>
    <r>
      <rPr>
        <b/>
      </rPr>
      <t>No.13</t>
    </r>
    <r>
      <t xml:space="preserve"> in Tianjin: female, 19,  symptom onset on 01/19/2020, hospitalized on 01/20/2020, confirmed on 01/26/2020</t>
    </r>
  </si>
  <si>
    <t>3 new confirmed nCov pneumonia in Hainan.</t>
  </si>
  <si>
    <t>https://m.weibo.cn/status/4464933893184455?</t>
  </si>
  <si>
    <t>new confirmed nCov patient in Japan: female, 80s, lives in Kanagawa, symptom onset 1/22 (fatigue), visited doctor 1/28, died 2/13</t>
  </si>
  <si>
    <t>new confirmed nCov pneumonia patient in South Korea: male, 54, returned to Korea from Wuhan on 01/20/2020, hospitalized on 01/25/2020.</t>
  </si>
  <si>
    <t>https://m.weibo.cn/detail/4464911537228898</t>
  </si>
  <si>
    <t>fatigue</t>
  </si>
  <si>
    <t>new confirmed nCov patient in Japan: male, 70s, lives in Tokyo, symptom onset 1/29 (fever), went to medical instution 1/29, returned 2/3, went to other medical instutition 2/6 and hospitalized</t>
  </si>
  <si>
    <t>new confirmed nCov patient in Japan: male, 50s, lives in Wakayama Prefecture, symptom onset 1/31 (fever, abdominal pain, diarrhea), visited doctor 2/8, hospitalization 2/10</t>
  </si>
  <si>
    <t>Wakayama Prefecture</t>
  </si>
  <si>
    <t>fever, abdominal pain, diarrhea</t>
  </si>
  <si>
    <t>new confirmed imported nCov pneumonia patient 01/26-No.4 in Shaanxi: female, 70,  Wuhan resident. have contact with 01/25-No.4, 01/25-No.5, 01/25-No.6 on 01/25/2020, symptom onset on 01/23/2020, confirmed on 01/26/2020.</t>
  </si>
  <si>
    <t>new confirmed nCov patient in Japan: male, 20s, lives in Chiba Prefecture, symptom onset 2/2 (fever, cough), visited medical instutition 2/10, hospitalized for pneumonia 2/10</t>
  </si>
  <si>
    <t>new confirmed nCov patient in Japan: male, 70s, symptom onset 2/1 (cold, fever), visited medical institution 2/6</t>
  </si>
  <si>
    <t>cold, fever, pneumonia</t>
  </si>
  <si>
    <t>3 new confirmed nCov pneumonia in Beijing, all in close contact with another case in Beijing who has exposure to Wuhan.</t>
  </si>
  <si>
    <t>7 new confirmed nCov pneumonia in Shandong.</t>
  </si>
  <si>
    <t>https://m.weibo.cn/status/4464977048342441</t>
  </si>
  <si>
    <t>new confirmed nCov patient in Japan: female, 60s, lives in Okinawa Prefecture, symptom onset 2/5 (cough, joint pain), visited medical institution 2/12</t>
  </si>
  <si>
    <t>Okinawa Prefecture</t>
  </si>
  <si>
    <t>cough, joint pain</t>
  </si>
  <si>
    <t>onset to hosp (days)</t>
  </si>
  <si>
    <t>11 new confirmed imported nCov pneumonia in Fujian.</t>
  </si>
  <si>
    <t>http://virological.org/t/epidemiological-data-from-the-ncov-2019-outbreak-early-descriptions-from-publicly-available-data/337</t>
  </si>
  <si>
    <t>https://m.weibo.cn/status/4464988116451892?</t>
  </si>
  <si>
    <t>2 new confirmed imported nCov pneumonia in Liaoning.</t>
  </si>
  <si>
    <t>https://m.weibo.cn/status/4465022803269568?</t>
  </si>
  <si>
    <t>new confirmed nCov patient in Japan: female, 50s, lives in Tokyo, symptom onset 2/4 (vomiting, diarrhea, fever, cough), went to medical instutition on 2/7</t>
  </si>
  <si>
    <t>incubation period (days)</t>
  </si>
  <si>
    <t>vomiting, diarrhea, fever, cough</t>
  </si>
  <si>
    <t>https://www.imperial.ac.uk/mrc-global-infectious-disease-analysis/news--wuhan-coronavirus/</t>
  </si>
  <si>
    <t>36 new confirmed imported nCov pneumonia in Guangxi.</t>
  </si>
  <si>
    <t>https://m.weibo.cn/status/4465039069426639?</t>
  </si>
  <si>
    <t>initial growth rate (days-1)</t>
  </si>
  <si>
    <t>Line List</t>
  </si>
  <si>
    <t>0 new confirmed imported nCov pneumonia in Hainan.</t>
  </si>
  <si>
    <t>R0</t>
  </si>
  <si>
    <t>new confirmed nCov patient in Japan: male, 70s, lives in Tokyo, symptom onset 1/20 (fever, loss of appetite), visited doctor on 1/21</t>
  </si>
  <si>
    <t>new confirmed imported nCov pneumonia patient in Japan: male, 40,  Wuhan resident, visited Japan on 01/22/2020, have fever afterwoards, and hospitalized, confirmed on 01/26/2020</t>
  </si>
  <si>
    <t>https://m.weibo.cn/status/4465060220782909?</t>
  </si>
  <si>
    <t>6 new confirmed imported nCov pneumonia in Fujian.</t>
  </si>
  <si>
    <t>https://m.weibo.cn/status/4465061982397771?</t>
  </si>
  <si>
    <t>new confirmed nCov patient in Japan:</t>
  </si>
  <si>
    <t>https://royalsocietypublishing.org/doi/full/10.1098/rspb.2006.3754</t>
  </si>
  <si>
    <t>9 new confirmed nCov pneumonia in Beijing</t>
  </si>
  <si>
    <t>https://m.weibo.cn/status/4465068299480135?</t>
  </si>
  <si>
    <r>
      <t xml:space="preserve">confirmed nCov pneumonia patient </t>
    </r>
    <r>
      <rPr>
        <b/>
      </rPr>
      <t>No.14</t>
    </r>
    <r>
      <t xml:space="preserve"> in Tianjin: male, 71,  Wuhan resident,  visited Malaysia from 01/19/2020 to 01/25/2020, arrived in Tianjin on 01/25/2020, symptom onset on 01/25/2020, hospitalized on 01/25/2020, confirmed on 01/26/2020</t>
    </r>
  </si>
  <si>
    <t>R0 (WHO)</t>
  </si>
  <si>
    <t>1.4-2.5</t>
  </si>
  <si>
    <t>https://www.who.int/news-room/detail/23-01-2020-statement-on-the-meeting-of-the-international-health-regulations-(2005)-emergency-committee-regarding-the-outbreak-of-novel-coronavirus-(2019-ncov)</t>
  </si>
  <si>
    <t>new confirmed nCov patient in Malaysia: male, 40, Wuhan resident, arrived in Johor from Singapore on 1/22/2020, symptom onset 1/23/2020 (fever and cough), hospitalized 1/23/2020</t>
  </si>
  <si>
    <t>Johor</t>
  </si>
  <si>
    <t>5 new confirmed nCoV pneumonia in Beijing</t>
  </si>
  <si>
    <t>https://m.weibo.cn/status/4465114448781934?</t>
  </si>
  <si>
    <t>https://www.reuters.com/article/us-china-health-malaysia/malaysia-confirms-fourth-case-of-coronavirus-infection-idUSKBN1ZO065</t>
  </si>
  <si>
    <t>1 new confirmed imported nCov pneumonia in Liaoning</t>
  </si>
  <si>
    <t>https://m.weibo.cn/status/4465147256890802?</t>
  </si>
  <si>
    <t>JiangXi</t>
  </si>
  <si>
    <t>12 new confirmed nCoV pneumonia in Jiangxi</t>
  </si>
  <si>
    <t>https://m.weibo.cn/detail/4465165124783168</t>
  </si>
  <si>
    <t>4 new confirmed nCoV pneumonia in Shanxi</t>
  </si>
  <si>
    <t>https://m.weibo.cn/status/4465232459995564</t>
  </si>
  <si>
    <r>
      <t xml:space="preserve">new confirmed nCov patient in Malaysia: female, 65, wife of </t>
    </r>
    <r>
      <rPr>
        <b/>
      </rPr>
      <t>Singapore 1/24-No.1</t>
    </r>
    <r>
      <t>, treated in isolation wards in Selangor, light symptoms (dry cough), took plane from Guangzhou to Singapore on 1/20/2020.</t>
    </r>
  </si>
  <si>
    <t>Straits Times</t>
  </si>
  <si>
    <t>https://www.straitstimes.com/asia/se-asia/malaysia-confirms-first-cases-of-wuhan-coronavirus-infection</t>
  </si>
  <si>
    <t>city</t>
  </si>
  <si>
    <t>imported</t>
  </si>
  <si>
    <t>outcome</t>
  </si>
  <si>
    <t>first_detection</t>
  </si>
  <si>
    <t>1: confirmed</t>
  </si>
  <si>
    <t>2: recovered</t>
  </si>
  <si>
    <t>3: death</t>
  </si>
  <si>
    <r>
      <t xml:space="preserve">new confirmed nCov patient in Malaysia: male, 11, grandson of </t>
    </r>
    <r>
      <rPr>
        <b/>
      </rPr>
      <t>Singapore</t>
    </r>
    <r>
      <t xml:space="preserve"> </t>
    </r>
    <r>
      <rPr>
        <b/>
      </rPr>
      <t>1/24-No.1</t>
    </r>
    <r>
      <t>, treated in isolation wards in Selangor, light symptoms (dry cough), took plane from Guangzhou to Singapore on 1/20/2020.</t>
    </r>
  </si>
  <si>
    <t>date</t>
  </si>
  <si>
    <t>巫山</t>
  </si>
  <si>
    <t>万州</t>
  </si>
  <si>
    <t>长寿</t>
  </si>
  <si>
    <r>
      <t xml:space="preserve">new confirmed nCov patient in Malaysia: male, 2, grandson of </t>
    </r>
    <r>
      <rPr>
        <b/>
      </rPr>
      <t>Singapore</t>
    </r>
    <r>
      <t xml:space="preserve"> </t>
    </r>
    <r>
      <rPr>
        <b/>
      </rPr>
      <t>1/24-No.1,</t>
    </r>
    <r>
      <t xml:space="preserve"> treated in isolation wards in Selangor, light symptoms (dry cough), took plane from Guangzhou to Singapore on 1/20/2020.</t>
    </r>
  </si>
  <si>
    <t>cumulative 9</t>
  </si>
  <si>
    <t>cumulative 4</t>
  </si>
  <si>
    <t>new confirmed nCov patient in Malaysia: female, 4, hospitalized in Langkawi, arrived on 1/20, developed fever, cough, flu, went to hospital 1/26</t>
  </si>
  <si>
    <t>Langkawi</t>
  </si>
  <si>
    <t>fever, cough, flu</t>
  </si>
  <si>
    <t>The Star Online</t>
  </si>
  <si>
    <t>https://www.thestar.com.my/news/nation/2020/01/29/coronavirus-three-new-cases-confirmed-bringing-total-to-seven-cases-in-m039sia</t>
  </si>
  <si>
    <r>
      <t xml:space="preserve">new confirmed nCov patient in Malaysia: female, daughter-in-law of </t>
    </r>
    <r>
      <rPr>
        <b/>
      </rPr>
      <t>Singapore 1/24-No.1</t>
    </r>
    <r>
      <t xml:space="preserve">, </t>
    </r>
  </si>
  <si>
    <t>巩义</t>
  </si>
  <si>
    <r>
      <t xml:space="preserve">new confirmed nCov patient in Malaysia: </t>
    </r>
    <r>
      <rPr>
        <b/>
      </rPr>
      <t>1/29-No.1</t>
    </r>
    <r>
      <t>, male, 52, hospitalized in Johor</t>
    </r>
  </si>
  <si>
    <r>
      <t xml:space="preserve">new confirmed nCov patient in Malaysia: female, 49, hospitalized in Johor, married to </t>
    </r>
    <r>
      <rPr>
        <b/>
      </rPr>
      <t>1/29-No.1</t>
    </r>
  </si>
  <si>
    <t>满洲里</t>
  </si>
  <si>
    <r>
      <t xml:space="preserve">new confirmed nCov patient in Malaysia: </t>
    </r>
    <r>
      <rPr>
        <b/>
      </rPr>
      <t xml:space="preserve">2/4-No.1, </t>
    </r>
    <r>
      <t>male, 41, Malaysian citizen, travelled to Singapore from 1/16-1/23 with colleagues from China, including one from Wuhan, from Selangor, went to hospital 1/29 for fever and cough, referred to hospital on 2/2</t>
    </r>
  </si>
  <si>
    <t>https://www.straitstimes.com/asia/se-asia/woman-from-wuhan-is-latest-coronavirus-case-in-malaysia-bringing-total-to-15</t>
  </si>
  <si>
    <t>衢州</t>
  </si>
  <si>
    <t>see linelist</t>
  </si>
  <si>
    <t xml:space="preserve">new confirmed nCov patient in Malaysia: male, 63, Chinese national from Wuhan, been in Malaysia since 1/18, symptom onset 1/23 (fever), went to hospital, still fever on 2/2, admitted into hospital </t>
  </si>
  <si>
    <t>https://www.straitstimes.com/asia/se-asia/woman-from-wuhan-is-latest-coronavirus-case-in-malaysia-bringing-total-to-16</t>
  </si>
  <si>
    <t>new confirmed nCov patient in Malaysia: male, 45, flown back from Wuhan on 2/4, now in hospital</t>
  </si>
  <si>
    <t>https://www.straitstimes.com/asia/se-asia/woman-from-wuhan-is-latest-coronavirus-case-in-malaysia-bringing-total-to-17</t>
  </si>
  <si>
    <t>new confirmed nCov patient in Malaysia: male, 9, flown back from Wuhan on 2/4, now in hospital</t>
  </si>
  <si>
    <t>https://www.straitstimes.com/asia/se-asia/woman-from-wuhan-is-latest-coronavirus-case-in-malaysia-bringing-total-to-18</t>
  </si>
  <si>
    <r>
      <t xml:space="preserve">new confirmed nCov patient in Malaysia: female, 40, sister of </t>
    </r>
    <r>
      <rPr>
        <b/>
      </rPr>
      <t>2/4-No.1</t>
    </r>
    <r>
      <t>, symptom onset 2/1 (fever, sore throat, cough), visited clinic</t>
    </r>
  </si>
  <si>
    <t>fever, sore throat, cough</t>
  </si>
  <si>
    <t>https://www.straitstimes.com/asia/se-asia/woman-from-wuhan-is-latest-coronavirus-case-in-malaysia-bringing-total-to-19</t>
  </si>
  <si>
    <r>
      <t xml:space="preserve">new confirmed nCov patient in Malaysia: </t>
    </r>
    <r>
      <rPr>
        <b/>
      </rPr>
      <t>2/6-No.1,</t>
    </r>
    <r>
      <t xml:space="preserve"> female, 37, tourist from Wuhan, arrived on 1/25, visited hospital 2/1 (mild fever), went to hospital 2/5</t>
    </r>
  </si>
  <si>
    <t>mild fever</t>
  </si>
  <si>
    <t>https://www.straitstimes.com/asia/se-asia/woman-from-wuhan-is-latest-coronavirus-case-in-malaysia-bringing-total-to-20</t>
  </si>
  <si>
    <t>new confirmed nCov patient in Malaysia: female, 59, from Wuhan, holidaying in Johor Baru, arrived in Singapore on 1/17, went to Johor Baru 1/21, symptom onset 1/26 (fever)</t>
  </si>
  <si>
    <t>https://www.straitstimes.com/asia/se-asia/woman-from-wuhan-is-latest-coronavirus-case-in-malaysia-bringing-total-to-21</t>
  </si>
  <si>
    <r>
      <t xml:space="preserve">new confirmed nCov patient in Malaysia: female, 67, from Wuhan, mother of a friend of </t>
    </r>
    <r>
      <rPr>
        <b/>
      </rPr>
      <t>2/6-No.1</t>
    </r>
    <r>
      <t>, arrived for holiday on 1/25</t>
    </r>
  </si>
  <si>
    <t>https://www.straitstimes.com/asia/se-asia/woman-from-wuhan-is-latest-coronavirus-case-in-malaysia-bringing-total-to-22</t>
  </si>
  <si>
    <r>
      <t xml:space="preserve">new confirmed nCov patient in Malaysia: female, 65, mother-in-law of </t>
    </r>
    <r>
      <rPr>
        <b/>
      </rPr>
      <t xml:space="preserve">2/4-No.1, </t>
    </r>
    <r>
      <t>exposed 1/26-1/28</t>
    </r>
  </si>
  <si>
    <t>https://www.straitstimes.com/asia/se-asia/woman-from-wuhan-is-latest-coronavirus-case-in-malaysia-bringing-total-to-23</t>
  </si>
  <si>
    <t>new confirmed nCov patient in Malaysia: male, 31, travelled to Macau for work then returned to Malaysia on 2/1, symptom onset 2/3 (cough), went to clinic, referred to hospital 2/7</t>
  </si>
  <si>
    <t>https://www.straitstimes.com/asia/se-asia/woman-from-wuhan-is-latest-coronavirus-case-in-malaysia-bringing-total-to-24</t>
  </si>
  <si>
    <t xml:space="preserve">new confirmed nCov patient in Nepal: male, in his early 30s, studying in Wuhan, arrived in Nepal 1/9/2020 from China, visited Kathmandu hospital (fever, breathing problems) 1/13/2020, discharged. </t>
  </si>
  <si>
    <t>Kathmandu</t>
  </si>
  <si>
    <t>Nepal</t>
  </si>
  <si>
    <t>伊犁</t>
  </si>
  <si>
    <t>South China Morning Post</t>
  </si>
  <si>
    <t>https://www.scmp.com/news/china/society/article/3047625/china-coronavirus-nepal-reports-first-case-infection-virus</t>
  </si>
  <si>
    <r>
      <t xml:space="preserve">new confirmed nCov patient in Singapore: </t>
    </r>
    <r>
      <rPr>
        <b/>
      </rPr>
      <t xml:space="preserve">1/24-No.1, </t>
    </r>
    <r>
      <t xml:space="preserve">male, 66, Wuhan resident, arrived in Singapore 1/20/2020, symptom onset 1/21/2020 (fever and cough), hospitalized 1/22/2020, confirmed 1/23/2020. </t>
    </r>
  </si>
  <si>
    <t>https://www.channelnewsasia.com/news/singapore/wuhan-virus-pneumonia-cases-outbreak-singapore-confirmed-cases-12319272</t>
  </si>
  <si>
    <t xml:space="preserve">new confirmed nCov patient in Singapore: female, 53, Wuhan resident, arrived in Singapore 1/21/2020, symptom onset 1/21/2020 (fever, cough, chills), hospitalized 1/22/2020, confirmed 1/23/2020. </t>
  </si>
  <si>
    <t>fever, cough, chills</t>
  </si>
  <si>
    <t>https://www.channelnewsasia.com/news/singapore/wuhan-virus-pneumonia-cases-outbreak-singapore-confirmed-cases-12319273</t>
  </si>
  <si>
    <r>
      <t xml:space="preserve">new confirmed nCov patient in Singapore: male, 37, son of </t>
    </r>
    <r>
      <rPr>
        <b/>
      </rPr>
      <t>1/24-No.1,</t>
    </r>
    <r>
      <t xml:space="preserve"> suspected case 1/23/2020, Wuhan resident, arrived in Singapore 1/20/2020, confirmed 1/24/2020, in isolation. </t>
    </r>
  </si>
  <si>
    <r>
      <t xml:space="preserve">new confirmed nCov patient in Singapore: </t>
    </r>
    <r>
      <rPr>
        <b/>
      </rPr>
      <t xml:space="preserve">1/26-No.1, </t>
    </r>
    <r>
      <t>male, 36, Wuhan resident, arrived in Sentosa,Singapore 1/22/2020, symptom onset 1/23/2020 (cough), went to hospital on 1/24/2020.</t>
    </r>
  </si>
  <si>
    <t>https://www.scmp.com/news/asia/southeast-asia/article/3047663/china-coronavirus-singapore-and-malaysia-both-report</t>
  </si>
  <si>
    <t>new confirmed nCov patient in Singapore: female, 56, Wuhan resident, arrived in Singapore 1/18/2020 asymptomatic, symptom onset 1/24/2020, hospitalized 1/26/2020.</t>
  </si>
  <si>
    <t>https://www.straitstimes.com/singapore/wuhan-virus-singapore-confirms-5th-case-patient-from-wuhan-stayed-at-her-familys-home-in</t>
  </si>
  <si>
    <t>new confirmed nCov patient in Singapore: male, 56, Wuhan resident, arrived in Singapore 1/19/2020, symptom onset 1/25/2020 (cough), hospitalized 1/26/2020, tested positive 1/27/2020.</t>
  </si>
  <si>
    <r>
      <t>new confirmed nCov patient in Singapore: male, 35, Wuhan resident, arrived in Singapore 1/23/2020, symptom onset 1/24/2020, hospitalized 1/24/2020, tested positive 1/27/2020</t>
    </r>
    <r>
      <rPr>
        <b/>
      </rPr>
      <t>, discharged 2/4/2020</t>
    </r>
  </si>
  <si>
    <r>
      <t xml:space="preserve">new confirmed nCov patient in Singapore: female, 56, married to </t>
    </r>
    <r>
      <rPr>
        <b/>
      </rPr>
      <t>1/29-No.2,</t>
    </r>
    <r>
      <t xml:space="preserve"> arrived in Singapore 1/19/2020, warded in isolation rooms, symptom onset 1/24/2020, went to hospital on 1/27/2020, confirmed 1/28/2020, </t>
    </r>
    <r>
      <rPr>
        <b/>
      </rPr>
      <t>Church cluster</t>
    </r>
  </si>
  <si>
    <t>https://www.channelnewsasia.com/news/singapore/wuhan-virus-singapore-new-confirmed-cases-10-total-12364556</t>
  </si>
  <si>
    <r>
      <t xml:space="preserve">new confirmed nCov patient in Singapore: male, 56, married to </t>
    </r>
    <r>
      <rPr>
        <b/>
      </rPr>
      <t>1/29-No.1</t>
    </r>
    <r>
      <t xml:space="preserve">, arrived in Singapore 1/19/2020, warded in isolation rooms, symptom onset 1/24/2020, went to hospital 1/27/2020, confirmed 1/29/2020, </t>
    </r>
    <r>
      <rPr>
        <b/>
      </rPr>
      <t>church cluster</t>
    </r>
  </si>
  <si>
    <t>https://www.channelnewsasia.com/news/singapore/wuhan-virus-singapore-new-confirmed-cases-10-total-12364557</t>
  </si>
  <si>
    <t>new confirmed nCov patient in Singapore: male, 56, arrived in Singapore 1/20/2020, warded, symptom onset 1/21/2020, admitted to NCID 1/28/2020, confirmed 1/29/2020.</t>
  </si>
  <si>
    <t>https://www.channelnewsasia.com/news/singapore/wuhan-virus-singapore-new-confirmed-cases-10-total-12364558</t>
  </si>
  <si>
    <r>
      <t xml:space="preserve">new confirmed nCov patient in Singapore: female, 31, from Wuhan, arrived in Singapore 1/22/2020, travelling companion of </t>
    </r>
    <r>
      <rPr>
        <b/>
      </rPr>
      <t>1/26-No.1</t>
    </r>
    <r>
      <t>, no symptoms on flight, quarantined from 1/26/2020, symptom onset 1/27/2020, confirmed 1/29/2020</t>
    </r>
  </si>
  <si>
    <t>https://www.channelnewsasia.com/news/singapore/wuhan-virus-singapore-new-confirmed-cases-13-12369838</t>
  </si>
  <si>
    <t>new confirmed nCov patient in Singapore: female, 37, from Wuhan, arrived in Singapore 1/22/2020 with family, also asymptomatic during flight, symptom onset 1/26/2020, went to hospital on 1/29/2020</t>
  </si>
  <si>
    <t>https://www.channelnewsasia.com/news/singapore/wuhan-virus-singapore-new-confirmed-cases-13-12369839</t>
  </si>
  <si>
    <r>
      <t xml:space="preserve">new confirmed nCov patient in Singapore: </t>
    </r>
    <r>
      <rPr>
        <b/>
      </rPr>
      <t xml:space="preserve">1/30-No.1, </t>
    </r>
    <r>
      <t>female, 73, from Wuhan, arrived in Singapore with family 1/21/2020, tested positive on 1/30/2020, symptom onset 1/28/2020</t>
    </r>
  </si>
  <si>
    <t>https://www.channelnewsasia.com/news/singapore/wuhan-virus-singapore-new-confirmed-cases-13-12369840</t>
  </si>
  <si>
    <t>Death from nCov pneumonia in Wuhan: male, 69, symptom onset on 12/28/2020, hospitalized on 01/03/2020, death on 01/15/2020.</t>
  </si>
  <si>
    <t>固始县</t>
  </si>
  <si>
    <t>new confirmed nCov patient in Singapore: female, 47, Singaporean, evacuated from Wuhan on 1/30/2020, found to have a fever on arrival at Changi airport, tested positive 1/31/2020, now in isolation</t>
  </si>
  <si>
    <t>new confirmed nCov patient in Singapore: 38, male, Chinese national, arrived in Singapore from Wuhan 1/22/2020, asymptomatic during flight, symptom onset 1/23/2020, stayed home until 1/29/2020 when he took a taxi to SGH, conformed 1/31/2020</t>
  </si>
  <si>
    <t>江阳</t>
  </si>
  <si>
    <t>new confirmed nCov patient in Singapore: female, 31, Chinese national, arrived in Singapore from Wuhan 1/22/2020, tested positive 2/1/2020</t>
  </si>
  <si>
    <t>Death from nCov pneumonia in Wuhan: female, 82, symptom onset on 01/03/2020, hospitalized on 01/06/2020, death on 01/22/2020.</t>
  </si>
  <si>
    <r>
      <t xml:space="preserve">new confirmed nCov patient in Singapore: </t>
    </r>
    <r>
      <rPr>
        <b/>
      </rPr>
      <t>2/4-No.1</t>
    </r>
    <r>
      <t>, female, 28, Singaporean, symptom onset 1/29/2020 (fever, sore throat), went to clinic 1/29/2020, hospital 1/30/2020 but discharged after found to not have pneumonia, stayed at home from 1/31/2020 to 2/2/2020 before being admitted to hospital on 2/3/3030, no recent travel history to China, work at shop tour group visited, group visited store 1/23</t>
    </r>
  </si>
  <si>
    <t>fever, sore throat</t>
  </si>
  <si>
    <t>https://www.channelnewsasia.com/news/singapore/wuhan-virus-coronavirus-singapore-community-spread-tourists-12389314</t>
  </si>
  <si>
    <r>
      <t xml:space="preserve">new confirmed nCov patient in Singapore: </t>
    </r>
    <r>
      <rPr>
        <b/>
      </rPr>
      <t xml:space="preserve">2/4-No.2, </t>
    </r>
    <r>
      <t>female, 48, Singaporean, symptom onset 1/25/2020, admitted 2/3/2020 to NCID, no recent travel history to China, work at shop tour group visited, group visited store 1/23</t>
    </r>
  </si>
  <si>
    <r>
      <t xml:space="preserve">new confirmed nCov patient in Singapore: female, 44, Indonesian national, symptom onset 2/2/2020, did not leave house until admitted to hospital 2/3/2020, no recent travel history to China, domestic helpers of </t>
    </r>
    <r>
      <rPr>
        <b/>
      </rPr>
      <t>2/4-No.1</t>
    </r>
  </si>
  <si>
    <t>new confirmed nCov patient in Singapore: Singaporeans, evacuated from Wuhan 1/30/2020, no symptoms on boarding, tested positive 2/3/2020 despite having no symptoms</t>
  </si>
  <si>
    <t>this is the first time Beijing reports cases not linked to Wuhan</t>
  </si>
  <si>
    <t>new confirmed nCov patient in Singapore: 2/4-No.2, female, 32, no recent travel history to China, tour guide for group of Chinese tourists, in Singapore 1/22-1/23 and 1/27,  asymptomatic on arrival to NCID</t>
  </si>
  <si>
    <t>new confirmed imported nCov pneumonia patient in Shanxi: male, 42, lives in Xianyang, Shanxi, visited Wuhan from 01/12/2020 to 01/15/2020, returned to Xian, Shanxi on 01/15/2020, symptom onset on 01/20/2020, visited clinic on 01/21/2020</t>
  </si>
  <si>
    <r>
      <t xml:space="preserve">new confirmed nCov patient in Singapore: male, husband of </t>
    </r>
    <r>
      <rPr>
        <b/>
      </rPr>
      <t>2/4-No.2</t>
    </r>
    <r>
      <t>, had not been to China recently, at NCID, symptom onset 1/24/2020 (fever), visited clinic with wife on 1/30/2020, went to NCID on 2/3/2020</t>
    </r>
  </si>
  <si>
    <t>https://www.straitstimes.com/singapore/health/coronavirus-4-more-confirmed-cases-in-singapore-28-cases-so-far</t>
  </si>
  <si>
    <t>new confirmed imported nCov pneumonia patient in Shanxi: female, 32, resident of Xian, Shanxi, visited Wuhan from 01/12/2020 to 01/14/2020, returned to Xian, Shanxi on 01/14/2020, symptom onset on 01/16/2020, visited clinic on 01/20/2020.</t>
  </si>
  <si>
    <t>new confirmed imported nCov pneumonia patient in Shanxi: male, 22, resident of Xian, Shanxi, visited Wuhan from 01/15/2020 to 01/17/2020, returned to Xian, Shanxi on 01/17/2020, symptom onset on 01/20/2020, visited clinic on 01/21/2020.</t>
  </si>
  <si>
    <r>
      <t xml:space="preserve">new confirmed nCov patient in Singapore: female, 42, Chinese national, arrived in Singapore from Wuhan on 1/21/2020, daughter of </t>
    </r>
    <r>
      <rPr>
        <b/>
      </rPr>
      <t>1/30-No.1</t>
    </r>
    <r>
      <t xml:space="preserve">, </t>
    </r>
  </si>
  <si>
    <r>
      <t xml:space="preserve">new confirmed nCov patient in Singapore: male, 6 months, son of </t>
    </r>
    <r>
      <rPr>
        <b/>
      </rPr>
      <t>2/4-No.1</t>
    </r>
    <r>
      <t>, now in isolation room in hospital</t>
    </r>
  </si>
  <si>
    <t>new confirmed nCov patient in Singapore: male, 45, married fo 2/4-No.1, warded in isolationi at NCID, symptom onset 2/1, visited clinic 2/2, isolated 2/4</t>
  </si>
  <si>
    <t>new confimed nCov patient in Singapore: male, 41, Singapore citizen, no recent travel history, admitted to hospital on 2/3, symptom onset 1/28/2020 (fever), visited clinic 1/29/2020 and 1/30/2020</t>
  </si>
  <si>
    <t>https://www.moh.gov.sg/news-highlights/details/two-more-confirmed-cases-of-novel-coronavirus-infection-in-singapore#_ftn1</t>
  </si>
  <si>
    <r>
      <t xml:space="preserve">new confirmed nCov patient in Singapore: </t>
    </r>
    <r>
      <rPr>
        <b/>
      </rPr>
      <t xml:space="preserve">2/6-No.1, </t>
    </r>
    <r>
      <t>male, 27, Singapore citizen, no recent travel history, attended business meeting 1/20-1/22 with people from Hubei and confirmed cases from Malaysia and South Korea, now in NCID, symptom onset 1/21, visited clinic 1/28, another clinic 2/3, admitted to NCID 2/6</t>
    </r>
  </si>
  <si>
    <r>
      <t xml:space="preserve">new confirmed nCov patient in Singapore: male, 53, Singapore citizen, no recent travel history to China, but went to Malaysia on 1/6, 1/11, 1/17, currently in isolation roomin hospital, symptom onset 1/23, visited clinic 1/23, visited another clinic 1/28, admitted to hospital 2/1, </t>
    </r>
    <r>
      <rPr>
        <b/>
      </rPr>
      <t>Church cluster</t>
    </r>
  </si>
  <si>
    <t>https://www.moh.gov.sg/news-highlights/details/three-more-confirmed-cases-of-novel-coronavirus-infection-in-singapore</t>
  </si>
  <si>
    <t>new confirmed nCov patient in Singapore: female, 42, Singapore citizen, no recent travel, warded in NCID, symptom onset 2/2, admitted to hospital 2/5</t>
  </si>
  <si>
    <r>
      <t>new confirmed nCov patient in Singapore: female, 39, no recent travel, went to Malaysia 1/22-1/29, now in hospital, symptom onset 1/30, went to ER 2/2,</t>
    </r>
    <r>
      <rPr>
        <b/>
      </rPr>
      <t xml:space="preserve"> church cluster</t>
    </r>
  </si>
  <si>
    <r>
      <t xml:space="preserve">new confirmed nCov patient in Singapore: female, 40, symptom onset 1/27, visited clinic 1/27, 2/1, close contact of </t>
    </r>
    <r>
      <rPr>
        <b/>
      </rPr>
      <t>2/4-No.1 and 2/4-No.2</t>
    </r>
    <r>
      <t>, home quarantine 2/4, admitted to NCID 2/6</t>
    </r>
  </si>
  <si>
    <t>https://www.moh.gov.sg/news-highlights/details/seven-more-confirmed-cases-of-novel-coronavirus-infection-in-singapore</t>
  </si>
  <si>
    <t>new confirmed imported nCov pneumonia patient in Shanxi: male, 49, works in Wuhan, arrived in Ankang, Shanxi from Wuhan on 01/19/2020, symptom onset on 01/19/2020 hospitalized on 01/19/2020.</t>
  </si>
  <si>
    <t>new confirmed nCov patient in Singapore: male, 64, in hospital, symptom onset 1/30, visited clinic 1/31, admitted to hospital 2/6</t>
  </si>
  <si>
    <t>new confirmed imported nCov pneumonia patient in Shanxi: male, 23, studied in Wuhan, arrived in Yanan, Shanxi from Wuhan on 01/22/2020, hospitalized on 01/22/2020.</t>
  </si>
  <si>
    <r>
      <t xml:space="preserve">new confirmed nCov patient in Singapore: </t>
    </r>
    <r>
      <rPr>
        <b/>
      </rPr>
      <t xml:space="preserve">2/8-No.1, </t>
    </r>
    <r>
      <t xml:space="preserve">female, 38, in isolation, symptom onset 1/24, visited clinic 2/1, admitted to hospital 2/4, attended same private business meeting as case 30 </t>
    </r>
    <r>
      <rPr>
        <b/>
      </rPr>
      <t>(2/6-No.1)</t>
    </r>
    <r>
      <t xml:space="preserve">and 39 </t>
    </r>
    <r>
      <rPr>
        <b/>
      </rPr>
      <t xml:space="preserve">(2/8-No.2) </t>
    </r>
    <r>
      <t>from 1/20-1/22</t>
    </r>
  </si>
  <si>
    <t>new confirmed nCov patient in Singapore: male, 53, symptom onset 1/30, visited clinic 2/1, 2/3, admitted to hospital 2/6, transferred to NCID 2/8</t>
  </si>
  <si>
    <t>new confirmed nCov patient in Singapore: female, 52, symptom onset 2/3, visited clinic 2/4, admitted to NCID 2/7</t>
  </si>
  <si>
    <r>
      <t xml:space="preserve">new confirmed nCov patient in Singapore: </t>
    </r>
    <r>
      <rPr>
        <b/>
      </rPr>
      <t xml:space="preserve">2/8-No.2, </t>
    </r>
    <r>
      <t xml:space="preserve">male, 51, travelled to malaysia from 1/23 to 2/2, symptom onset 1/29, visited clinic 2/3, 2/5, admitted to NCID 2/6, attended same private business meeting as case 30 </t>
    </r>
    <r>
      <rPr>
        <b/>
      </rPr>
      <t xml:space="preserve">(2/6-No.1) </t>
    </r>
    <r>
      <t xml:space="preserve">and 36 </t>
    </r>
    <r>
      <rPr>
        <b/>
      </rPr>
      <t xml:space="preserve">(2/8-No.2) </t>
    </r>
    <r>
      <t xml:space="preserve">from 1/20 to 1/22 </t>
    </r>
  </si>
  <si>
    <r>
      <t xml:space="preserve">new confirmed nCov patient in Singapore: male, 36, symptom onset 1/30, visited clinic 1/30, close contact of case 19 and 20 </t>
    </r>
    <r>
      <rPr>
        <b/>
      </rPr>
      <t>(2/4-No.1 and 2)</t>
    </r>
    <r>
      <t>, placed under home quarantine on 2/4, admitted to NCID 2/7</t>
    </r>
  </si>
  <si>
    <t>new confirmed nCov patient in Singapore: male, 71, symptom onset 2/1, clinic 2/1, 2/5, went to clinic 2/6, hospital 2/7</t>
  </si>
  <si>
    <t>https://www.thestar.com.my/news/regional/2020/02/09/singapore-confirms-three-more-coronavirus-cases-total-now-at-43-says-singapore-health-ministry</t>
  </si>
  <si>
    <t>宣称</t>
  </si>
  <si>
    <t>new confirmed nCov patient in Singapore: male, 39, symptom onset 2/1, clinic 2/3, hospital 2/5</t>
  </si>
  <si>
    <t>new confirmed nCov patient in Singapore: male, 54, in Malaysia 1/26, symptom onset 1/30, visited clinics on 1/30, 2/5, 2/6, hospital 2/6</t>
  </si>
  <si>
    <t>同仁</t>
  </si>
  <si>
    <t>new confirmed nCov patient in Singapore: 37, male, symptom onset 1/31/2020, clinic 2/2, hospital 2/6</t>
  </si>
  <si>
    <t>黔南</t>
  </si>
  <si>
    <t>https://www.moh.gov.sg/news-highlights/details/one-more-case-discharged-two-new-cases-of-novel-coronavirus-infection-confirmed-10feb</t>
  </si>
  <si>
    <t>黔西南</t>
  </si>
  <si>
    <t>new confirmed nCov patient in Singapore: 2, female, evacuated from Wuhan on 1/30, without symptoms on board, quarantined upon landing, went to hospital on 2/7</t>
  </si>
  <si>
    <t>new confirmed nCov patient in Singapore: 35, male, lives in Johor Bahru, symptom onset 2/5, went to clinic 2/9, transferred to hospital 2/9</t>
  </si>
  <si>
    <t>https://www.moh.gov.sg/news-highlights/details/two-more-cases-discharged-two-new-cases-of-novel-coronavirus-infection-confirmed</t>
  </si>
  <si>
    <t>new confirmed nCov patient in Singapore: male, 39, symptom onset 2/6, went to clinic 2/7, NCID 2/10, works at same location as case 42</t>
  </si>
  <si>
    <t>new confirmed nCov patient in Singapore: male, 34, in Malaysia on 1/26, symptom onset 2/1, went to clinic on 2/2, 2/4, 2/7, 2/9, 2/10, went to NCID 2/10</t>
  </si>
  <si>
    <t>new confirmed nCov patient in Singapore: male, 46, symptom onset 2/3, went to clinic 2/8, ED on 2/8, 2/10</t>
  </si>
  <si>
    <t>new confirmed nCov patient in Singapore: male, 62, symptom onset 2/7, went to clinics on 2/7, 2/10, 2/11, admitted to NCID 2/11</t>
  </si>
  <si>
    <t>new confirmed nCov patient in Singapore: male, 48, symptom onset 2/3, went to clinic 2/5, 2/10</t>
  </si>
  <si>
    <t>new confirmed nCov patient in Singapore: male, 37, Bangladesh national, symptom onset 2/7, close contact of cases 42, 47, went to hospital on 2/11</t>
  </si>
  <si>
    <t>牙克石</t>
  </si>
  <si>
    <t>锡林浩特</t>
  </si>
  <si>
    <t>new confirmed nCov patient in Singapore: male, 54, symptom onset 2/10, went to NCID 2/12</t>
  </si>
  <si>
    <t>new confirmed nCov patient in Singapore: female, 54, linked to Grace Assembly of God, symptom onset 2/10, went to clinic 2/11, went to NCID 2/12</t>
  </si>
  <si>
    <t>new confirmed nCov patient in Singapore: male, 30, family member of case 50, symptom onset 1/30, went to clinic on 1/30, 2/3, NCID on 2/12</t>
  </si>
  <si>
    <t>new confirmed nCov patient in Singapore: male, 30, linked to cluster at Aerospace Heights construction site, close contact of case 47, symptom onset 2/12</t>
  </si>
  <si>
    <t>new confirmed nCov patient in Singapore: male, 26, symptom onset 2/11, NCID on 2/11</t>
  </si>
  <si>
    <t>甘孜</t>
  </si>
  <si>
    <t>new confirmed nCov patient in Singapore: male, 55, symptom onset 2/10, went to NCID 2/12, linked to cluster at Grace Assemly of God</t>
  </si>
  <si>
    <t>new confirmed nCov patient in Singapore: male, 61, symptom onset 2/7, went to clinic 2/10, hospital on 2/12, NCID on 2/13</t>
  </si>
  <si>
    <t>new confirmed nCov patient in Singapore: female, 51, linked to cluster at Grace Assembly of God, symptom onset 2/8, clinic on 2/8, went to NCID on 2/12</t>
  </si>
  <si>
    <t>new confirmed nCov patient in Singapore: male, 57, symptom onset 2/6, went to clinic on 2/6 and 2/8, went to hospital on 2/9 and 2/11 and 2/12</t>
  </si>
  <si>
    <t>new confirmed nCov patient in Singapore: female, 44, symptom onset 2/9, clinic on 2/9, went to hospital on 2/12</t>
  </si>
  <si>
    <t>new confirmed nCov patient in Singapore: female, 54, linked to Grace Assembly of God, symptom onset 2/10, went to clinic on 2/13, send to NCID</t>
  </si>
  <si>
    <t>new confirmed nCov patient in Singapore: male, 50, symptom onset 2/3, went to clinics on 2/5, 2/7, 2/10, 2/13, ED on 2/13</t>
  </si>
  <si>
    <t>new confirmed nCov patient in Singapore: female, 61, family member of case 50 and case 55, sent to NCID on 2/12</t>
  </si>
  <si>
    <t>宝山</t>
  </si>
  <si>
    <t>new confirmed nCov patient in Singapore: male, 28, linked to cluster at Grace Assemly of God, symptom onset 1/29, went to clinic on 2/2, 2/5, 2/12, referred to NCID 2/12</t>
  </si>
  <si>
    <t>new confirmed nCov patient in Singapore: female, 56, linked to cluster at Grace Assembly of God, family member of case 61, symptom onset 2/9, sent to NCID on 2/13</t>
  </si>
  <si>
    <t>new confirmed nCov patient in Singapore: female, 79, family member of case 66</t>
  </si>
  <si>
    <t>https://www.moh.gov.sg/news-highlights/details/two-more-cases-discharged-nine-new-cases-of-covid-19-infection-confirmed</t>
  </si>
  <si>
    <t>new confirmed nCov patient in Singapore: 26, male, linked to cluster at Seletar Aerospace Heights construction site</t>
  </si>
  <si>
    <t>new confirmed nCov patient in Singapore: female, 27, family member of case 66</t>
  </si>
  <si>
    <t>new confirmed nCov patient in Singapore: male, 25, contact of case 66</t>
  </si>
  <si>
    <t>new confirmed nCov patient in Singapore: 40, male, non-medical contact of case 59</t>
  </si>
  <si>
    <t>new confirmed nCov patient in South Korea: female, 35, Wuhan resident, arrived in Incheon international airport on 1/19/2020, isolated on entering South Korea with symptoms, symptom onset 1/18/2020 (high fever, chills, muscle pain), discharged 2/6</t>
  </si>
  <si>
    <t>high fever, chills, muscle pain</t>
  </si>
  <si>
    <t>Nikkei Asian Review</t>
  </si>
  <si>
    <t>https://asia.nikkei.com/Spotlight/Coronavirus-outbreak/South-Korea-confirms-first-case-of-new-coronavirus-in-Chinese-visitor</t>
  </si>
  <si>
    <t>new confirmed nCov patient in South Korea: male, 55, arrived at Gimpo International Airport 1/22/2020, works in Wuhan, visited Chinese clinic 1/19/2020 after suffering from sore throat and other symptoms, symptom onset 1/10/2020, confirmed 1/23/2020, recovered 2/4/2020</t>
  </si>
  <si>
    <t xml:space="preserve">Korea Bio Med </t>
  </si>
  <si>
    <t>http://www.koreabiomed.com/news/articleView.html?idxno=7256</t>
  </si>
  <si>
    <r>
      <t xml:space="preserve">new confirmed nCov patient in South Korea: </t>
    </r>
    <r>
      <rPr>
        <b/>
      </rPr>
      <t>1/25-No.1</t>
    </r>
    <r>
      <t>, male, 54, visited Wuhan, arrived on 1/20/2020, symptom onset 1/22/2020 (fever, chills, muscle cramps), contacted health authorities and placed in isolation 1/25/2020, worked at "The Place" clothing store</t>
    </r>
  </si>
  <si>
    <t>fever, chills, muscle cramps</t>
  </si>
  <si>
    <t>Yonnhap News Agency</t>
  </si>
  <si>
    <t>https://en.yna.co.kr/view/AEN20200126000754320</t>
  </si>
  <si>
    <r>
      <t xml:space="preserve">new confirmed nCov patient in South Korea: </t>
    </r>
    <r>
      <rPr>
        <b/>
      </rPr>
      <t xml:space="preserve">1/27-No.1, </t>
    </r>
    <r>
      <t>male, 55, visited Wuhan, arrived in Korea on 1/20/2020, treated at clinic on 1/21/2020 for cold symptoms, symptom onset 1/25/2020 (high fever, aching muscles).</t>
    </r>
  </si>
  <si>
    <t>high fever, aching muscles</t>
  </si>
  <si>
    <t>https://www.straitstimes.com/asia/east-asia/wuhan-virus-south-korea-reports-fourth-coronavirus-case</t>
  </si>
  <si>
    <r>
      <t xml:space="preserve">new confirmed nCov patient in South Korea: </t>
    </r>
    <r>
      <rPr>
        <b/>
      </rPr>
      <t xml:space="preserve">1/30-No.1, </t>
    </r>
    <r>
      <t>male, 32, visited Wuhan and returned to 1/24/2020, no symptom on arrival</t>
    </r>
  </si>
  <si>
    <r>
      <t xml:space="preserve">new confirmed nCov patient in South Korea: </t>
    </r>
    <r>
      <rPr>
        <b/>
      </rPr>
      <t xml:space="preserve">1/30-No.2, </t>
    </r>
    <r>
      <t xml:space="preserve">male, 56, in contact with third confirmed patient </t>
    </r>
    <r>
      <rPr>
        <b/>
      </rPr>
      <t xml:space="preserve">1/25-No.1 </t>
    </r>
    <r>
      <t>on 1/22/2020, did not travel to Wuhan, receiving treatment at hospital</t>
    </r>
  </si>
  <si>
    <t>https://www.cdc.go.kr/board/board.es?mid=a20501000000&amp;bid=0016</t>
  </si>
  <si>
    <t>new confirmed nCov patient in South Korea: female, 62, Korean, developed symptoms during stay in Wuhan on 1/21/2020</t>
  </si>
  <si>
    <t>https://www.cdc.go.kr/board/board.es?mid=a20501000000&amp;bid=0018</t>
  </si>
  <si>
    <r>
      <t xml:space="preserve">new confirmed nCov patient in South Korea: female, 28, Korean, informed as the contact of fifth patient </t>
    </r>
    <r>
      <rPr>
        <b/>
      </rPr>
      <t>1/30-No.1,</t>
    </r>
    <r>
      <t xml:space="preserve"> confirmed 1/30/2020, stayed home after onset of symptom</t>
    </r>
  </si>
  <si>
    <t>https://www.cdc.go.kr/board/board.es?mid=a20501000000&amp;bid=0019</t>
  </si>
  <si>
    <r>
      <t xml:space="preserve">new confirmed nCov patient in South Korea: female, 52, Korean, confirmed on 1/31/2020, related to sixth patient </t>
    </r>
    <r>
      <rPr>
        <b/>
      </rPr>
      <t>1/30-No.2</t>
    </r>
    <r>
      <t>, symptom onset on 1/29/2020 (headache)</t>
    </r>
  </si>
  <si>
    <t>headache</t>
  </si>
  <si>
    <t>https://www.cdc.go.kr/board/board.es?mid=a20501000000&amp;bid=0020</t>
  </si>
  <si>
    <r>
      <t xml:space="preserve">new confirmed nCov patient in South Korea: male, 25, Korean, confirmed on 1/31/2020, related to sixth patient </t>
    </r>
    <r>
      <rPr>
        <b/>
      </rPr>
      <t>1/30-No.2,</t>
    </r>
    <r>
      <t xml:space="preserve"> symptom onset on 1/30/2020 (sore body)</t>
    </r>
  </si>
  <si>
    <t>sore body</t>
  </si>
  <si>
    <t>https://www.cdc.go.kr/board/board.es?mid=a20501000000&amp;bid=0021</t>
  </si>
  <si>
    <r>
      <t xml:space="preserve">new confirmed nCov patient in South Korea: </t>
    </r>
    <r>
      <rPr>
        <b/>
      </rPr>
      <t xml:space="preserve">2/1-No.1, </t>
    </r>
    <r>
      <t xml:space="preserve">male, 48, male, worked as tour guide in Japan, came into contact with Japanese national also diagnosed, arrived 1/19/2020 at Gimpo airport, symptom-free upon arrival, hospitalized 2/1/2020, </t>
    </r>
  </si>
  <si>
    <t>https://www.cdc.go.kr/board/board.es?mid=a20501000000&amp;bid=0022</t>
  </si>
  <si>
    <t>new confirmed nCov patient in South Korea: male, 28, brought back from Wuhan on 1/31/2020, no symptoms upon arrival, symptom onset 2/1/2020, transported to hospital for quarantine</t>
  </si>
  <si>
    <t>https://www.cdc.go.kr/board/board.es?mid=a20501000000&amp;bid=0023</t>
  </si>
  <si>
    <r>
      <t xml:space="preserve">new confirmed nCov patient in South Korea: female, 40, married to </t>
    </r>
    <r>
      <rPr>
        <b/>
      </rPr>
      <t xml:space="preserve">2/1-No.1, </t>
    </r>
    <r>
      <t>admitted to Seoul hospital</t>
    </r>
  </si>
  <si>
    <t>Seoul</t>
  </si>
  <si>
    <t>https://www.cdc.go.kr/board/board.es?mid=a20501000000&amp;bid=0024</t>
  </si>
  <si>
    <r>
      <t xml:space="preserve">new confirmed nCov patient in South Korea: </t>
    </r>
    <r>
      <rPr>
        <b/>
      </rPr>
      <t xml:space="preserve">2/2-No.1 </t>
    </r>
    <r>
      <t xml:space="preserve">male, 43, went to Wuhan, returned 1/20/2020, worked as aircraft contactor of </t>
    </r>
    <r>
      <rPr>
        <b/>
      </rPr>
      <t xml:space="preserve">1/27-No.1, </t>
    </r>
    <r>
      <t>self-isolating since 1/29/2020</t>
    </r>
  </si>
  <si>
    <t>https://www.cdc.go.kr/board/board.es?mid=a20501000000&amp;bid=0025</t>
  </si>
  <si>
    <r>
      <t xml:space="preserve">new confirmed nCov patient in South Korea: </t>
    </r>
    <r>
      <rPr>
        <b/>
      </rPr>
      <t>2/4-No.1</t>
    </r>
    <r>
      <t>, female, 42, flew back to South Korea on 1/19/2020 after traveling for five days in Thailand, symptom onset 1/25/2020 (chills)</t>
    </r>
  </si>
  <si>
    <t>chills</t>
  </si>
  <si>
    <t>https://www.scmp.com/news/asia/east-asia/article/3049091/coronavirus-south-korea-confirms-two-new-cases-including-man</t>
  </si>
  <si>
    <r>
      <t xml:space="preserve">new confirmed nCov patient in South Korea: </t>
    </r>
    <r>
      <rPr>
        <b/>
      </rPr>
      <t xml:space="preserve">2/5-No.1, </t>
    </r>
    <r>
      <t>male, 37, attended conference in Singapore 1/18-1/23 where contacted Malaysian man infected with virus, symptom onset 1/26/2020, went to three different hospitals, lives in Guri, quarantined on hospital, visited clinic on 2/4/2020</t>
    </r>
  </si>
  <si>
    <r>
      <t xml:space="preserve">new confirmed nCov patient in South Korea: female, 21, daughter of </t>
    </r>
    <r>
      <rPr>
        <b/>
      </rPr>
      <t>2/4-No.1</t>
    </r>
  </si>
  <si>
    <r>
      <t xml:space="preserve">new confirmed nCov patient in South Korea: male, 36, attended conference in Singapore 1/18-1/23 with </t>
    </r>
    <r>
      <rPr>
        <b/>
      </rPr>
      <t xml:space="preserve">2/5-No.1 </t>
    </r>
    <r>
      <t>where contacted Malaysian man infected with virus, self-quarantine 2/4/2020, now quarantined at medical center</t>
    </r>
  </si>
  <si>
    <r>
      <t xml:space="preserve">new confirmed nCov patient in South Korea: female, 41, related to </t>
    </r>
    <r>
      <rPr>
        <b/>
      </rPr>
      <t xml:space="preserve">2/2-No.1, </t>
    </r>
    <r>
      <t>in hospital</t>
    </r>
  </si>
  <si>
    <t>https://www.cdc.go.kr/board/board.es?mid=a30402000000&amp;bid=0030</t>
  </si>
  <si>
    <r>
      <t xml:space="preserve">new confirmed nCov patient in South Korea: female, 59, aquaintance of </t>
    </r>
    <r>
      <rPr>
        <b/>
      </rPr>
      <t>1/30-No.2</t>
    </r>
    <r>
      <t>, in hospital</t>
    </r>
  </si>
  <si>
    <t>https://www.cdc.go.kr/board/board.es?mid=a30402000000&amp;bid=0031</t>
  </si>
  <si>
    <r>
      <t xml:space="preserve">new confirmed nCov patient in South Korea: male, 46, related to </t>
    </r>
    <r>
      <rPr>
        <b/>
      </rPr>
      <t>2/4-No.1</t>
    </r>
    <r>
      <t>, in hospital</t>
    </r>
  </si>
  <si>
    <t>https://www.cdc.go.kr/board/board.es?mid=a30402000000&amp;bid=0032</t>
  </si>
  <si>
    <t>new confirmed nCov patient in South Korea: female, 58, Chinese, visited Korea from Wuhan for travel on 1/23</t>
  </si>
  <si>
    <t>https://www.cdc.go.kr/board/board.es?mid=a30402000000&amp;bid=0033</t>
  </si>
  <si>
    <t>new confirmed nCov patient in South Korea: male, 28, evacuated from Wuhan and quarantined with sore throat</t>
  </si>
  <si>
    <t>sore throat</t>
  </si>
  <si>
    <t>new confirmed nCov patient in South Korea: female, 73, stayed with family who visited Guangdong from November 2019 to 1/31/2020, symptom onset fever, cough, sore throat, now in hospital</t>
  </si>
  <si>
    <t>fever, cough, sore throat</t>
  </si>
  <si>
    <t>凉山</t>
  </si>
  <si>
    <t>new confirmed nCov patient in South Korea: male, 51, family member of 25th confirmed case, visited Guangdong from November 2019-January 31, 2020</t>
  </si>
  <si>
    <t>new confirmed nCov patient in South Korea: female, 37, family member of 25th confirmed case, visited Guangdong from November 2019-January 31</t>
  </si>
  <si>
    <t>new confirmed nCov patient in South Korea: female, 30, chinese, acquaintance of 3rd case</t>
  </si>
  <si>
    <t>new confirmed nCov patient in Taiwan: female, 55, works in Wuhan, arrived in Taiwan 1/20/2020, symptomatic (fever, cough, shortness of breath) on arrival, symptom onset 1/11/2020, confirmed 1/21/2020</t>
  </si>
  <si>
    <t>fever, cough, shortness of breath</t>
  </si>
  <si>
    <t>Taiwan News</t>
  </si>
  <si>
    <t>https://www.taiwannews.com.tw/en/news/3866002</t>
  </si>
  <si>
    <t>新干</t>
  </si>
  <si>
    <t>new confirmed nCov patient in Taiwan: female, in her 50s, arrived in Taiwan 1/21/2020, came from tour in Wuhan, hospitalized due to fever 1/23/2020</t>
  </si>
  <si>
    <t>https://www.taiwannews.com.tw/en/news/3866003</t>
  </si>
  <si>
    <t>new confirmed nCov patient in Taiwan: male, in his 50s, arrived in Taiwan 1/21/2020, works in Wuhan, saw doctor in Wuhan, developed influenza symptoms and hospitalized 1/23/2020</t>
  </si>
  <si>
    <t>flu symptoms</t>
  </si>
  <si>
    <t>https://www.taiwannews.com.tw/en/news/3866004</t>
  </si>
  <si>
    <r>
      <t xml:space="preserve">new confirmed nCov patient in Taiwan: </t>
    </r>
    <r>
      <rPr>
        <b/>
      </rPr>
      <t xml:space="preserve">1/27-No.1, </t>
    </r>
    <r>
      <t>female, 50, arrived in Taiwan 1/25/2020, reported condition to airport officers and immediately hospitalized, visited Wuhan 1/13/2020-1/15/2020, symptom onset 1/22/2020 (no fever, mild symptoms of pneumonia, cough), confirmed 1/26/2020</t>
    </r>
  </si>
  <si>
    <t>https://www.taiwannews.com.tw/en/news/3866005</t>
  </si>
  <si>
    <t>new confirmed nCov patient in Taiwan: female, 50, working in Wuhan since October 2019 and returned to Taiwan 1/20/2020, hospitalized 1/25/2020 after developing a fever and muscle aches, confirmed 1/27/2020</t>
  </si>
  <si>
    <t>fever, muscle aches</t>
  </si>
  <si>
    <t>https://www.taiwannews.com.tw/en/news/3866006</t>
  </si>
  <si>
    <t>new confirmed nCov patient in Taiwan: female, 70, Wuhan resident, arrived in Taiwan 1/22/2020, symptom onset 1/25/2020 (fever), hospitalized 1/25/2020, confirmed 1/28/2020</t>
  </si>
  <si>
    <t>https://www.taiwannews.com.tw/en/news/3866007</t>
  </si>
  <si>
    <t>https://www.taiwannews.com.tw/en/news/3866008</t>
  </si>
  <si>
    <r>
      <t xml:space="preserve">new confirmed domestic nCov patient in Taiwan: man, in his 50s, contracted virus from wife </t>
    </r>
    <r>
      <rPr>
        <b/>
      </rPr>
      <t>1/27-No.1</t>
    </r>
    <r>
      <t>, symptom onset 1/26/2020 (cough), tested positive 1/28/2020</t>
    </r>
  </si>
  <si>
    <t>https://www.taiwannews.com.tw/en/news/3866009</t>
  </si>
  <si>
    <r>
      <t xml:space="preserve">new confirmed nCov patient in Taiwan: </t>
    </r>
    <r>
      <rPr>
        <b/>
      </rPr>
      <t xml:space="preserve">1/30-No.1, </t>
    </r>
    <r>
      <t>male, experiencing symptoms on arrival 1/12/2020 (cough, runny nose, no fever), recently returned from business in Wuhan</t>
    </r>
  </si>
  <si>
    <t>cough, runny nose</t>
  </si>
  <si>
    <t>https://www.taiwannews.com.tw/en/news/3867321</t>
  </si>
  <si>
    <r>
      <t xml:space="preserve">new confirmed domestic nCov patient in Taiwan: female, married to </t>
    </r>
    <r>
      <rPr>
        <b/>
      </rPr>
      <t>1/30-No.1</t>
    </r>
    <r>
      <t>, symptom onset 1/27/2020, hospitalized 1/28/2020, confirmed 1/30/2020</t>
    </r>
  </si>
  <si>
    <t>https://www.taiwannews.com.tw/en/news/3867322</t>
  </si>
  <si>
    <t>new confirmed nCov patient in Taiwan: male, in his 50s, evacuated from Wuhan on 2/4, hospitalized</t>
  </si>
  <si>
    <t>Taiwan CDC</t>
  </si>
  <si>
    <t>https://www.cdc.gov.tw/En/Bulletin/Detail/jrD8pZG1_vGt1Gb8ficN3g?typeid=158</t>
  </si>
  <si>
    <t>new confirmed nCov patient in Taiwan: male, in his 40s, went to Wuhan for work in December 2019 and left for Liaoning China on 1/17, returned to Taiwan on 2/2, symptom onset 2/3 (fever, cough, headache), hospitalized on 2/4/2020</t>
  </si>
  <si>
    <t>fever, cough, headache</t>
  </si>
  <si>
    <t>https://www.cdc.gov.tw/En/Bulletin/Detail/wn02wbpI_2YrRLcxS_pZnA?typeid=158</t>
  </si>
  <si>
    <t>new confirmed nCov patient in Taiwan: female, in her 20s, lived in Wuhan, on 1/21/2020 left Wuhan to Taiwan, symptom onset 2/1/2020 (cough, chest pain), hospitalized 2/4/2020</t>
  </si>
  <si>
    <t>cough, chest pain</t>
  </si>
  <si>
    <t>https://www.cdc.gov.tw/En/Bulletin/Detail/wn02wbpI_2YrRLcxS_pZnA?typeid=159</t>
  </si>
  <si>
    <r>
      <t xml:space="preserve">new confirmed nCov patient in Taiwan: </t>
    </r>
    <r>
      <rPr>
        <b/>
      </rPr>
      <t xml:space="preserve">2/7-No.1, </t>
    </r>
    <r>
      <t>male, in his 50s, traveled to Italy 1/22, returned 2/1, fever on arrival, went to see doctor 2/1, went again on 2/4</t>
    </r>
  </si>
  <si>
    <t>https://www.cdc.gov.tw/En/Bulletin/Detail/ijxi3l3JEYqfNtV2aRGzVg?typeid=158</t>
  </si>
  <si>
    <r>
      <t xml:space="preserve">new confirmed nCov patient in Taiwan: </t>
    </r>
    <r>
      <rPr>
        <b/>
      </rPr>
      <t xml:space="preserve">2/7-No.2, </t>
    </r>
    <r>
      <t xml:space="preserve">female, in her 50s, married to </t>
    </r>
    <r>
      <rPr>
        <b/>
      </rPr>
      <t xml:space="preserve">2/7-No.1, </t>
    </r>
    <r>
      <t>traveled to Italy 1/22, returned 2/1, diagnosed with common cold 2/3</t>
    </r>
  </si>
  <si>
    <t>https://www.cdc.gov.tw/En/Bulletin/Detail/ijxi3l3JEYqfNtV2aRGzVg?typeid=159</t>
  </si>
  <si>
    <t>new confirmed nCov patient in Taiwan: female, in her 40s, traveled to Macau 1/21-1/24, symptom onset 2/1 (fever, chills, sore throat, runny nose, shortness of breath), medical attention on 2/3</t>
  </si>
  <si>
    <t>fever, chills, sore throat, runny nose, shortness of breath</t>
  </si>
  <si>
    <t>https://www.cdc.gov.tw/En/Bulletin/Detail/ijxi3l3JEYqfNtV2aRGzVg?typeid=160</t>
  </si>
  <si>
    <r>
      <t xml:space="preserve">new confirmed nCov patient in Taiwan: male, 20s, son of </t>
    </r>
    <r>
      <rPr>
        <b/>
      </rPr>
      <t>2/7-No.1 and 2/7-No.2</t>
    </r>
    <r>
      <t>, traveled to Italy with parents from 1/22 to 1/31, transited through HK for Taiwan on 2/1, symptom onset 1/27 while in Italy</t>
    </r>
  </si>
  <si>
    <t>https://www.cdc.gov.tw/En/Bulletin/Detail/ijxi3l3JEYqfNtV2aRGzVg?typeid=161</t>
  </si>
  <si>
    <r>
      <t xml:space="preserve">new confirmed nCov patient in Taiwan: male, 20s, son of </t>
    </r>
    <r>
      <rPr>
        <b/>
      </rPr>
      <t>2/7-No.1 and 2/7-No.2</t>
    </r>
    <r>
      <t>, traveled to Italy with parents from 1/22 to 1/31, transited through HK for Taiwan on 2/1</t>
    </r>
  </si>
  <si>
    <t>https://www.cdc.gov.tw/En/Bulletin/Detail/ijxi3l3JEYqfNtV2aRGzVg?typeid=162</t>
  </si>
  <si>
    <t>new confirmed nCov patient in Thailand: female, 61, Wuhan resident, symptom onset 1/5/2020 (fever, chills, sore throat, headache), arrived 1/8/2020, hospitalized on arrival, tested positive 1/12/2020, discharged and returned to China</t>
  </si>
  <si>
    <t>fever, chills, sore throat, headache</t>
  </si>
  <si>
    <t>https://www.channelnewsasia.com/news/asia/wuhan-pneumonia-outbreak-thailand-second-case-coronavirus-12272486</t>
  </si>
  <si>
    <t>new confirmed nCov patient in Thailand: female, 74, Wuhan resident, quarantined since 1/13/2020 on arrival, discharged and returned to China</t>
  </si>
  <si>
    <t>https://www.channelnewsasia.com/news/asia/wuhan-pneumonia-outbreak-thailand-second-case-coronavirus-12272487</t>
  </si>
  <si>
    <t>new confirmed nCov patient in Thailand: male, 68, tourist visiting from Wuhan, detected with a fever on 1/19/2020</t>
  </si>
  <si>
    <t>https://www.channelnewsasia.com/news/asia/wuhan-pneumonia-outbreak-thailand-second-case-coronavirus-12272488</t>
  </si>
  <si>
    <t>new confirmed nCov patient in Thailand: female, 73, Thai citizen, visited Wuhan late 2019, arrived in Thailand 1/13/2020, quarantined on arrival with a fever, returned home to China 1/21/2020</t>
  </si>
  <si>
    <t>https://www.channelnewsasia.com/news/asia/wuhan-pneumonia-outbreak-thailand-second-case-coronavirus-12272489</t>
  </si>
  <si>
    <t>new confirmed nCov patient in Thailand: male, Chinese tourist, screened for high fever on 1/19/2020</t>
  </si>
  <si>
    <t>https://www.channelnewsasia.com/news/asia/wuhan-pneumonia-outbreak-thailand-second-case-coronavirus-12272490</t>
  </si>
  <si>
    <t>new confirmed nCov patient in Thailand: female, 33, arrived from Wuhan on 1/21/2020 and visited hospital for fever, coughing, and muscle aches on 1/23/2020</t>
  </si>
  <si>
    <t>fever, coughing, muscle aches</t>
  </si>
  <si>
    <t>https://www.channelnewsasia.com/news/asia/wuhan-pneumonia-outbreak-thailand-second-case-coronavirus-12272491</t>
  </si>
  <si>
    <t>new confirmed nCov patient in Thailand: female, 57, Wuhan resident</t>
  </si>
  <si>
    <t>https://www.channelnewsasia.com/news/asia/wuhan-pneumonia-outbreak-thailand-second-case-coronavirus-12272492</t>
  </si>
  <si>
    <t>new confirmed nCov patient in Thailand: female, 73, Wuhan resident</t>
  </si>
  <si>
    <t>https://www.channelnewsasia.com/news/asia/wuhan-pneumonia-outbreak-thailand-second-case-coronavirus-12272493</t>
  </si>
  <si>
    <t xml:space="preserve">new confirmed nCov patient in Thailand: Chinese national, part of a family aged 6-60, traveling from Hubei province, one passenger taken to hospital after showing symptoms on arrival and other four members quarantined after showing symptoms following monitoring </t>
  </si>
  <si>
    <t>https://www.channelnewsasia.com/news/asia/wuhan-pneumonia-outbreak-thailand-second-case-coronavirus-12272494</t>
  </si>
  <si>
    <t>https://www.channelnewsasia.com/news/asia/wuhan-pneumonia-outbreak-thailand-second-case-coronavirus-12272495</t>
  </si>
  <si>
    <t>https://www.channelnewsasia.com/news/asia/wuhan-pneumonia-outbreak-thailand-second-case-coronavirus-12272496</t>
  </si>
  <si>
    <t>https://www.channelnewsasia.com/news/asia/wuhan-pneumonia-outbreak-thailand-second-case-coronavirus-12272497</t>
  </si>
  <si>
    <t>https://www.channelnewsasia.com/news/asia/wuhan-pneumonia-outbreak-thailand-second-case-coronavirus-12272498</t>
  </si>
  <si>
    <t>new confirmed nCov patient in Thailand: Chinese national, from Chongqing province in China</t>
  </si>
  <si>
    <t>https://www.channelnewsasia.com/news/asia/wuhan-pneumonia-outbreak-thailand-second-case-coronavirus-12272499</t>
  </si>
  <si>
    <t>new confirmed nCov patient in Thailand: Chinese national</t>
  </si>
  <si>
    <t>https://www.channelnewsasia.com/news/asia/wuhan-virus-thailand-first-human-coronavirus-transmission-12374356</t>
  </si>
  <si>
    <t>https://www.channelnewsasia.com/news/asia/wuhan-virus-thailand-first-human-coronavirus-transmission-12374357</t>
  </si>
  <si>
    <t>https://www.channelnewsasia.com/news/asia/wuhan-virus-thailand-first-human-coronavirus-transmission-12374358</t>
  </si>
  <si>
    <t>https://www.channelnewsasia.com/news/asia/wuhan-virus-thailand-first-human-coronavirus-transmission-12374359</t>
  </si>
  <si>
    <t>https://www.channelnewsasia.com/news/asia/wuhan-virus-thailand-first-human-coronavirus-transmission-12374360</t>
  </si>
  <si>
    <t>first confirmed human-to-human nCov patient in Thailand: male, 50, taxi driver infected by traveller, no history of travel to China, discharged 2/5/2020</t>
  </si>
  <si>
    <t>https://www.channelnewsasia.com/news/asia/wuhan-virus-thailand-first-human-coronavirus-transmission-12374361</t>
  </si>
  <si>
    <r>
      <t xml:space="preserve">new confirmed nCov patient in Thailand: </t>
    </r>
    <r>
      <rPr>
        <b/>
      </rPr>
      <t xml:space="preserve">2/5-No.1, </t>
    </r>
    <r>
      <t>Thai, just returned from Japan</t>
    </r>
  </si>
  <si>
    <t>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5</t>
  </si>
  <si>
    <r>
      <t xml:space="preserve">new confirmed nCov patient in Thailand: Thai, just returned from Japan, married to </t>
    </r>
    <r>
      <rPr>
        <b/>
      </rPr>
      <t>2/5-No.1</t>
    </r>
  </si>
  <si>
    <t>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6</t>
  </si>
  <si>
    <t>new confirmed nCov patient in Thailand: Thai, driver who had driven Chinese tourists</t>
  </si>
  <si>
    <t>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7</t>
  </si>
  <si>
    <t>new confirmed nCov patient in Thailand: male, 70, moved to infectious diseases institute,Thai, driver who had driven Chinese tourists</t>
  </si>
  <si>
    <t>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8</t>
  </si>
  <si>
    <t>new confirmed nCov patient in Thailand: Chinese tourist</t>
  </si>
  <si>
    <t>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9</t>
  </si>
  <si>
    <t>new confirmed nCov patient in Thailand: Thai, evacuated on 2/4 from Wuhan</t>
  </si>
  <si>
    <t>https://www.channelnewsasia.com/news/asia/wuhan-virus-coronavirus-thailand-cases-12410690</t>
  </si>
  <si>
    <t>new confirmed nCov patient in Thailand: Thai, exposed to tourists</t>
  </si>
  <si>
    <t>https://www.channelnewsasia.com/news/asia/wuhan-virus-coronavirus-thailand-cases-12410691</t>
  </si>
  <si>
    <t>https://www.channelnewsasia.com/news/asia/wuhan-virus-coronavirus-thailand-cases-12410692</t>
  </si>
  <si>
    <t>new confirmed nCov patient in Thailand: Chinese, related to someone who was previously confirmed</t>
  </si>
  <si>
    <t>https://www.channelnewsasia.com/news/asia/wuhan-virus-coronavirus-thailand-cases-12410693</t>
  </si>
  <si>
    <t>https://www.channelnewsasia.com/news/asia/wuhan-virus-coronavirus-thailand-cases-12410694</t>
  </si>
  <si>
    <t>https://www.channelnewsasia.com/news/asia/wuhan-virus-coronavirus-thailand-cases-12410695</t>
  </si>
  <si>
    <t>new confirmed nCov patient in Thailand: Chinese, tourist from "risky area" in China</t>
  </si>
  <si>
    <t>https://www.channelnewsasia.com/news/asia/wuhan-virus-coronavirus-thailand-cases-12410696</t>
  </si>
  <si>
    <t>new confirmed nCov patient in Thailand: female, 54, Chinese tourist from Wuhan, admitted to hospital on 2/6</t>
  </si>
  <si>
    <t>https://www.bangkokpost.com/thailand/general/1856074/local-virus-cases-stable-at-33</t>
  </si>
  <si>
    <t>new confirmed nCov patient in US: male, in his 30s, confirmed sick in Sohomish County, Washington, visited Wuhan, returned to the US on 1/15/2020, sought treatment at urgent care center 1/23/2020</t>
  </si>
  <si>
    <t>Washington</t>
  </si>
  <si>
    <t>LA Times</t>
  </si>
  <si>
    <t>https://www.latimes.com/california/story/2020-01-25/los-angeles-area-prepared-for-coronavirus</t>
  </si>
  <si>
    <r>
      <t xml:space="preserve">new confirmed nCov patient in US: </t>
    </r>
    <r>
      <rPr>
        <b/>
      </rPr>
      <t xml:space="preserve">1/24-No.1, </t>
    </r>
    <r>
      <t>female, 61, treated in Chicago, traveled to Wuhan in December, returned on 1/13/2020, called doctor a few days after returning to report feeling unwell, sent to hospital</t>
    </r>
  </si>
  <si>
    <t>Chicago</t>
  </si>
  <si>
    <t xml:space="preserve">new confirmed nCov patient in US: male, Wuhan resident, traveling through LAX on way to China on 1/22/2020 reported feeling unwell to airport staff, taken to hospital </t>
  </si>
  <si>
    <t>California</t>
  </si>
  <si>
    <t>new confirmed nCov patient in US: Orange County, at local hospital, recently traveled to Wuhan, confirmed 1/25/2020</t>
  </si>
  <si>
    <t xml:space="preserve">new confirmed nCov patient in US: Arizona, recently traveled to Wuhan </t>
  </si>
  <si>
    <t>Arizona</t>
  </si>
  <si>
    <r>
      <t xml:space="preserve">new confirmed nCov patient in US: male, in his 60s, husband of </t>
    </r>
    <r>
      <rPr>
        <b/>
      </rPr>
      <t xml:space="preserve">1/24-No.1, </t>
    </r>
    <r>
      <t>Chicago, admitted to hospital 1/28/2020, symptom onset 1/28/2020</t>
    </r>
  </si>
  <si>
    <t>Illinois</t>
  </si>
  <si>
    <r>
      <t xml:space="preserve">new confirmed nCov patient in US: </t>
    </r>
    <r>
      <rPr>
        <b/>
      </rPr>
      <t>2/3-No.1</t>
    </r>
    <r>
      <t>, male, 57, San Benito County, recently traveled back from Wuhan on 1/18/2020, isolated in home, arrived in San Francisco 1/24/2020 as healthy, but symptom onset 1/25/2020 (cough, fever), hospitalized</t>
    </r>
  </si>
  <si>
    <t>cough, fever</t>
  </si>
  <si>
    <r>
      <t xml:space="preserve">new confirmed nCov patient in US: female, 57, married to </t>
    </r>
    <r>
      <rPr>
        <b/>
      </rPr>
      <t xml:space="preserve">2/3-No.1, </t>
    </r>
    <r>
      <t>San Benito County, symptom onset 1/29/2020, hospitalized</t>
    </r>
  </si>
  <si>
    <t>new confirmed nCov patient in US: Wisconsin, came into contact with someone infected while traveling in China</t>
  </si>
  <si>
    <t>Wisconsin</t>
  </si>
  <si>
    <t>NBC</t>
  </si>
  <si>
    <t>https://www.nbcnews.com/health/health-news/conoravirus-case-confirmed-wisconsin-12th-case-u-s-n1130946</t>
  </si>
  <si>
    <t>new confirmed nCov patient in US: California, evacuated from Wuhan</t>
  </si>
  <si>
    <r>
      <t xml:space="preserve">new confirmed nCov patient in Vietnam: male, 66, </t>
    </r>
    <r>
      <rPr>
        <b/>
      </rPr>
      <t xml:space="preserve">1/23-No.1, </t>
    </r>
    <r>
      <t>arrived from Wuhan on 1/13/2020, symptom onset 1/17/2020 (fever), hospitalized 1/17/2020</t>
    </r>
  </si>
  <si>
    <t>Ho Chi Minh City</t>
  </si>
  <si>
    <t>Vietnam</t>
  </si>
  <si>
    <t>https://www.straitstimes.com/asia/se-asia/wuhan-virus-chinese-father-and-son-identified-as-vietnams-first-two-cases</t>
  </si>
  <si>
    <r>
      <t xml:space="preserve">new confirmed nCov patient in Vietnam: male, 28, son of </t>
    </r>
    <r>
      <rPr>
        <b/>
      </rPr>
      <t>1/23-No.1</t>
    </r>
    <r>
      <t>, symptom onset 1/20/2020 (fever), contracted from father</t>
    </r>
  </si>
  <si>
    <t>new confirmed nCov patient in Vietnam: Hanoi, recently returned from Wuhan</t>
  </si>
  <si>
    <t>Hanoi</t>
  </si>
  <si>
    <t>https://www.reuters.com/article/us-china-health-vietnam/vietnam-says-three-new-cases-of-coronavirus-detected-state-media-idUSKBN1ZT12Y</t>
  </si>
  <si>
    <t>new confirmed nCov patient in Vietnam: Thanh Hoa, recently returned from Wuhan</t>
  </si>
  <si>
    <t>Thanh Hoa</t>
  </si>
  <si>
    <t>new confirmed nCov patient in Vietnam: same flight from Wuhan to Vietnam as three patients detected on 1/30</t>
  </si>
  <si>
    <t>new confirmed nCov patient in Vietnam: male, 30, Vinh Phuc, returned from Wuhan for training, returned 1/17</t>
  </si>
  <si>
    <t>Vinh Phuc</t>
  </si>
  <si>
    <t>Vietnam News</t>
  </si>
  <si>
    <t>https://vietnamnews.vn/society/591803/viet-nam-confirms-9th-coronavirus-case-hong-kong-reports-first-death-from-infection.html</t>
  </si>
  <si>
    <t>new confirmed nCov patient in Vietnam: female, 42, lives in Vinh Phuc, exposed 1/22 and 1/28, symptom onset 1/31 (fever), went to clinic</t>
  </si>
  <si>
    <t>new confirmed nCov patient in Vietnam: 16, Vietnamese national from Vinh Phuc</t>
  </si>
  <si>
    <t>new confirmed nCov patient in Vietnam: 49, Vietnamese national from Vinh Phuc</t>
  </si>
  <si>
    <t>new confirmed nCov patient in Vietnam: female, 29, in Vinh Phuc, sent to train for two months in Wuhan, returned 1/17</t>
  </si>
  <si>
    <r>
      <t xml:space="preserve">new confirmed nCov patient in Vietnam: </t>
    </r>
    <r>
      <rPr>
        <b/>
      </rPr>
      <t xml:space="preserve">2/9-No.1, </t>
    </r>
    <r>
      <t>female, 55, Vinh Phuc, neighbor of a worker who went to Wuhan, ,went to worker's house on 1/28, symptom onset 2/2 (fever, headache, runny nose)</t>
    </r>
  </si>
  <si>
    <t>emale</t>
  </si>
  <si>
    <t>fever, headache, runny nose</t>
  </si>
  <si>
    <r>
      <t xml:space="preserve">new confirmed nCov patient in Vietnam: 3 months old, infected by grandma </t>
    </r>
    <r>
      <rPr>
        <b/>
      </rPr>
      <t>2/9-No.1</t>
    </r>
    <r>
      <t xml:space="preserve">, </t>
    </r>
  </si>
  <si>
    <t>new confirmed nCov patient in NSW, Australia: male, 35, arrived in Sydney from Shenzhen on 1/6/2020, symptom onset 1/15/2020, did not visit Wuhan but had contact with a person from Wuhan diagnosed with the coronavirus</t>
  </si>
  <si>
    <t>The Guardian</t>
  </si>
  <si>
    <t>https://www.theguardian.com/science/2020/jan/25/coronavirus-five-people-in-nsw-being-tested-for-deadly-disease</t>
  </si>
  <si>
    <t>new confirmed nCov patient in NSW, Australia: male, 43, arrived in Sydney from Wuhan on 1/18/2020, symptom onset 1/24/2020, hospitalized 1/24/2020</t>
  </si>
  <si>
    <t>new confirmed nCov patient in NSW, Australia: male, 53, arrived in Sydney from Wuhan on 1/20/2020, symptom onset 1/20/2020</t>
  </si>
  <si>
    <t>new confirmed nCov patient in Victoria, Australia: male, in his 50s, recently spent two weeks in Wuhan, arrived in Melbourne from Guangzhou 1/19/2020, symptom onset 1/23/2020, put in isolation 1/24/2020</t>
  </si>
  <si>
    <r>
      <t xml:space="preserve">new confirmed nCov patient in Queensland, Australia: </t>
    </r>
    <r>
      <rPr>
        <b/>
      </rPr>
      <t xml:space="preserve">1/29-No.1, </t>
    </r>
    <r>
      <t>44, Chinese National, currently in hospital, travelled from Melbourne to the Gold Coast 1/27/2020, symptom onset and hospitalized 1/28/2020</t>
    </r>
  </si>
  <si>
    <t>Yahoo News</t>
  </si>
  <si>
    <t>https://au.news.yahoo.com/toddler-among-16-possible-new-cases-of-coronavirus-nsw-052558683.html</t>
  </si>
  <si>
    <t>new confirmed nCov patient in Victoria, Australia: male, in his 60s, unwell on 1/23/2020, travelled to Wuhan, returned from China 1/21/2020</t>
  </si>
  <si>
    <t>new confirmed nCov patient in Victoria, Australia: female, in her 40s, visitor from Hubei, went to doctor's and was referred to hospital immediately, been in Australia for about a week and showed symptoms for two or three days</t>
  </si>
  <si>
    <r>
      <t xml:space="preserve">new confirmed nCov patient in Queensland, Australia: female, 42, Chinese national from Wuhan, member of tour group travelling with </t>
    </r>
    <r>
      <rPr>
        <b/>
      </rPr>
      <t xml:space="preserve">1/29-No.1 </t>
    </r>
    <r>
      <t>confirmed with virus, flew into country 1/27/2020</t>
    </r>
  </si>
  <si>
    <t>new confirmed nCov patient in South Australia: male, 60, from Wuhan, now hospitalized, arrived on 1/21/2020</t>
  </si>
  <si>
    <t>South Australia</t>
  </si>
  <si>
    <t>https://www.abc.net.au/news/2020-02-01/coronavirus-confirmed-in-south-australia-and-victoria/11920754</t>
  </si>
  <si>
    <t>new confirmed nCov patient in South Australia: female, 60, from Wuhan, now hospitalized, arrived on 1/21/2020</t>
  </si>
  <si>
    <t>https://www.abc.net.au/news/2020-02-01/coronavirus-confirmed-in-south-australia-and-victoria/11920755</t>
  </si>
  <si>
    <r>
      <t xml:space="preserve">new confirmed nCov patient in Queensland, Australia: male, 8, Chinese citizen from Wuhan, traveling with </t>
    </r>
    <r>
      <rPr>
        <b/>
      </rPr>
      <t>1/29-No.1</t>
    </r>
    <r>
      <t>, isolated at hospital</t>
    </r>
  </si>
  <si>
    <t>https://www.abc.net.au/news/2020-02-05/queensland-confirms-fourth-coronavirus-case-man-from-wuhan-china/11934390</t>
  </si>
  <si>
    <r>
      <t xml:space="preserve">new confirmed nCov patient in Queensland, Australia: male, 37, Chinese national from Wuhan, isolated in hospital, part of same tour group as </t>
    </r>
    <r>
      <rPr>
        <b/>
      </rPr>
      <t>1/29-No.1</t>
    </r>
  </si>
  <si>
    <t>https://www.abc.net.au/news/2020-02-05/queensland-confirms-fourth-coronavirus-case-man-from-wuhan-china/11934391</t>
  </si>
  <si>
    <t>new confirmed nCov patient in Queensland, Australia: female, 37, hospital, same member of tour group as four other people in the state</t>
  </si>
  <si>
    <t>SBS</t>
  </si>
  <si>
    <t>https://www.sbs.com.au/news/chinese-woman-in-queensland-confirmed-as-15th-australian-coronavirus-case</t>
  </si>
  <si>
    <t>new confirmed nCov patient in Toronto, Canada: male, mid-50s, tested positive at provincial facility days after returning to Toronto from Wuhan via Guangzhou on 1/22/2020, mild symptoms on flight, a day after he went home a family member reported he felt ill</t>
  </si>
  <si>
    <t>National Post</t>
  </si>
  <si>
    <t>https://nationalpost.com/news/canada/canadian-coronavirus-patient-showed-symptoms-on-flight-back-to-wuhan-officials-say</t>
  </si>
  <si>
    <t xml:space="preserve">new confirmed nCov patient in Toronto, Canada: female, in her 50s, has been in self-isolation at home since husband confirmed, arrived on 1/22/2020 after visiting Wuhan </t>
  </si>
  <si>
    <t>new confirmed nCov patient in Vancouver, Canada: male, in his 40s, home isolation and not hospitalized, was in Wuhan for work, returned to Vancouver last week, onset of symptoms after return, contacted primary care physician 1/26/2020</t>
  </si>
  <si>
    <t>Vancouver</t>
  </si>
  <si>
    <t>https://nationalpost.com/news/canada/wuhan-china-coronavirus-outbreak-latest-news-updates</t>
  </si>
  <si>
    <t>new confirmed nCov patient in Sri Lanka: female, 40, from Hubei, tested positive at a screening, arrived on 1/19/2020, symptom onset 1/25/2020 (fever), confirmed 1/27/2020, admitted to hospital 1/25/2020</t>
  </si>
  <si>
    <t>Sri Lanka</t>
  </si>
  <si>
    <t>https://www.reuters.com/article/us-health-china-sri-lanka/sri-lanka-confirms-first-case-of-coronavirus-health-official-idUSKBN1ZQ1WF</t>
  </si>
  <si>
    <r>
      <t xml:space="preserve">new confirmed nCov patient in Germany: </t>
    </r>
    <r>
      <rPr>
        <b/>
      </rPr>
      <t>1/28-No.1</t>
    </r>
    <r>
      <t xml:space="preserve"> male, 33, caught from Chinese colleague during conference in Munich from 1/20-1/21, first human-to-human transmission in Europe, confirmed 1/27/2020, isolated, contracted 1/21/2020, symptom onset on 1/24/2020 (sore throat, chills, myalgias, fever, cough)</t>
    </r>
  </si>
  <si>
    <t>Bavaria</t>
  </si>
  <si>
    <t>Germany</t>
  </si>
  <si>
    <t>sore throat, chills, myalgias, fever, cough</t>
  </si>
  <si>
    <t>https://www.channelnewsasia.com/news/world/germany-wuhan-virus-workers-confirm-cases-infected-mild-symptoms-12365776</t>
  </si>
  <si>
    <r>
      <t xml:space="preserve">new confirmed nCov patient in Germany: caught from same Chinese colleague as </t>
    </r>
    <r>
      <rPr>
        <b/>
      </rPr>
      <t xml:space="preserve">1/28-No.1, </t>
    </r>
    <r>
      <t>symptom onset 1/25/2020</t>
    </r>
  </si>
  <si>
    <t>https://www.channelnewsasia.com/news/world/germany-wuhan-virus-workers-confirm-cases-infected-mild-symptoms-12365777</t>
  </si>
  <si>
    <r>
      <t xml:space="preserve">new confirmed nCov patient in Germany: caught from </t>
    </r>
    <r>
      <rPr>
        <b/>
      </rPr>
      <t xml:space="preserve">1/28-No.1 </t>
    </r>
    <r>
      <t>during contacts on 1/20 and 1/21</t>
    </r>
    <r>
      <rPr>
        <b/>
      </rPr>
      <t xml:space="preserve">, </t>
    </r>
    <r>
      <t>symptom onset 1/26/2020</t>
    </r>
  </si>
  <si>
    <t>https://www.channelnewsasia.com/news/world/germany-wuhan-virus-workers-confirm-cases-infected-mild-symptoms-12365778</t>
  </si>
  <si>
    <r>
      <t xml:space="preserve">new confirmed nCov patient in Germany: caught from </t>
    </r>
    <r>
      <rPr>
        <b/>
      </rPr>
      <t xml:space="preserve">1/28-No.1 </t>
    </r>
    <r>
      <t>during contacts from 1/21-1/24, symptom onset 1/27/2020</t>
    </r>
  </si>
  <si>
    <t>https://www.channelnewsasia.com/news/world/germany-wuhan-virus-workers-confirm-cases-infected-mild-symptoms-12365779</t>
  </si>
  <si>
    <t>new confirmed nCov patient in Germany: male, worked at same company</t>
  </si>
  <si>
    <t>CNN</t>
  </si>
  <si>
    <t>https://www.cnn.com/asia/live-news/coronavirus-outbreak-02-01-20-intl-hnk/index.html</t>
  </si>
  <si>
    <t>new confirmed nCov patient in Germany: child of employee at same company</t>
  </si>
  <si>
    <t>new confirmed nCov patient in Germany: 52, male, works at same company as patients 1-5</t>
  </si>
  <si>
    <t>new confirmed nCov patient in Germany: 33, male, works at same company</t>
  </si>
  <si>
    <t>new confirmed nCov patient in Germany: evacuated from Wuhan, now in hospital in Frankfurt, arrived on 2/1/2020</t>
  </si>
  <si>
    <t>Frankfurt</t>
  </si>
  <si>
    <t>new confirmed nCov patient in Germany: another child of employee</t>
  </si>
  <si>
    <t>Bavaria Health Ministry</t>
  </si>
  <si>
    <t>https://www.stmgp.bayern.de/ministerium/presse/pressemitteilungen/</t>
  </si>
  <si>
    <t>new confirmed nCov patient in Germany: male, 58, employee of the same company</t>
  </si>
  <si>
    <t>new confirmed nCov patient in Germany: wife of a man who tested positive and worked at the company, two children also tested positive</t>
  </si>
  <si>
    <t>new confirmed nCov patient in Germany: wife of a man who tested positive and worked at the company</t>
  </si>
  <si>
    <t>new confirmed nCov patient in Germany: male, 49, employee of Starnberf</t>
  </si>
  <si>
    <t>new confirmed nCov patient in Germany: family member of another employee of the company</t>
  </si>
  <si>
    <r>
      <t xml:space="preserve">new confirmed nCov patient in UAE: female, </t>
    </r>
    <r>
      <rPr>
        <b/>
      </rPr>
      <t xml:space="preserve">1/29-No.1 </t>
    </r>
    <r>
      <t>(grandmother), arrived as tourists 1/16/2020, symptom onset 1/23/2020, sought medical help</t>
    </r>
  </si>
  <si>
    <t>UAE</t>
  </si>
  <si>
    <t>Aljazeera</t>
  </si>
  <si>
    <t>https://www.aljazeera.com/news/2020/01/uae-confirms-cases-coronavirus-200129063305587.html</t>
  </si>
  <si>
    <r>
      <t xml:space="preserve">new confirmed nCov patient in UAE: female, </t>
    </r>
    <r>
      <rPr>
        <b/>
      </rPr>
      <t xml:space="preserve">1/29-No.2 </t>
    </r>
    <r>
      <t>(father), arrived as tourists 1/16/2020, admitted into hospital</t>
    </r>
  </si>
  <si>
    <r>
      <t xml:space="preserve">new confirmed nCov patient in UAE: male, </t>
    </r>
    <r>
      <rPr>
        <b/>
      </rPr>
      <t xml:space="preserve">1/29-No.3 </t>
    </r>
    <r>
      <t>(mother), arrived as tourists 1/16/2020, admitted into hospital</t>
    </r>
  </si>
  <si>
    <r>
      <t xml:space="preserve">new confirmed nCov patient in UAE: female, 9, </t>
    </r>
    <r>
      <rPr>
        <b/>
      </rPr>
      <t xml:space="preserve">1/29-No.4 </t>
    </r>
    <r>
      <t>(granddaughter), arrived as tourists 1/16/2020, admitted into hospital</t>
    </r>
  </si>
  <si>
    <t>new confirmed nCov patient in UAE: arrived from Wuhan</t>
  </si>
  <si>
    <t>The National</t>
  </si>
  <si>
    <t>https://www.thenational.ae/uae/health/uae-s-fifth-coronavirus-case-man-s-family-tests-negative-1.972741</t>
  </si>
  <si>
    <t>new confirmed nCov patient in UAE: Chinese national</t>
  </si>
  <si>
    <t>https://www.reuters.com/article/us-china-health-uae/uae-says-total-of-seven-cases-diagnosed-with-coronavirus-as-two-more-cases-detected-idUSKBN20209A</t>
  </si>
  <si>
    <t>new confirmed nCov patient in UAE: Filipino national</t>
  </si>
  <si>
    <t>new confirmed nCov patient in UAE: Indian national who had been in contact with another case</t>
  </si>
  <si>
    <t>new confirmed nCov patient in Hong Kong: male, 39, tourist from Wuhan, arrived 1/21/2020 via high-speed rail from Shenzhen and detected having fever at the border, quarantined 1/22/2020 at hospital</t>
  </si>
  <si>
    <t>https://www.reuters.com/article/us-china-health-hongkong/hong-kong-confirms-first-case-of-new-wuhan-virus-local-media-idUSKBN1ZL10A?il=0</t>
  </si>
  <si>
    <t>new confirmed nCov patient in Hong Kong: male, 56, went to Wuhan 1/10/2020-1/19/2020, visited hospital on 1/19/2020 but no fever or pneumonia, returned to hospital 1/21/2020, sent to isolation ward, symptom onset 1/18/2020 (fever)</t>
  </si>
  <si>
    <t>https://www.scmp.com/news/hong-kong/health-environment/article/3047193/china-coronavirus-first-case-confirmed-hong-kong</t>
  </si>
  <si>
    <r>
      <t xml:space="preserve">new confirmed nCov patient in Hong Kong: </t>
    </r>
    <r>
      <rPr>
        <b/>
      </rPr>
      <t xml:space="preserve">1/24-No.1, </t>
    </r>
    <r>
      <t xml:space="preserve">married to </t>
    </r>
    <r>
      <rPr>
        <b/>
      </rPr>
      <t>1/27-No.1</t>
    </r>
    <r>
      <t>, female, 62, lives in Wuhan, travelled from Wuhan to Shenzhenbei and then Hong Kong by train on 1/19/2020, symptom onset 1/20/2020 (fever, cough), hospitalized 1/23/2020, admitted for isolation 1/24/2020</t>
    </r>
  </si>
  <si>
    <r>
      <t xml:space="preserve">new confirmed nCov patient in Hong Kong: </t>
    </r>
    <r>
      <rPr>
        <b/>
      </rPr>
      <t>1/24-No.2</t>
    </r>
    <r>
      <t xml:space="preserve">, married to </t>
    </r>
    <r>
      <rPr>
        <b/>
      </rPr>
      <t>1/24-No.3</t>
    </r>
    <r>
      <t>, female, 62, took train from Wuhan to Hong Kong on 1/22/2020, symptom onset 1/23/2020 (fever), went to hospital 1/23/2020 and admitted for isolation</t>
    </r>
  </si>
  <si>
    <t>feve\</t>
  </si>
  <si>
    <r>
      <t xml:space="preserve">new confirmed nCov patient in Hong Kong: </t>
    </r>
    <r>
      <rPr>
        <b/>
      </rPr>
      <t>1/24-No.3</t>
    </r>
    <r>
      <t xml:space="preserve">, married to </t>
    </r>
    <r>
      <rPr>
        <b/>
      </rPr>
      <t>1/24-No.2</t>
    </r>
    <r>
      <t>, male, 63, took train from Wuhan to Hong Kong on 1/22/2020, symptom onset 1/23/2020 (fever and cough), went to hospital 1/23/2020 and admitted for isolation</t>
    </r>
  </si>
  <si>
    <t>new confirmed nCov patient in Hong Kong: male, 47, worked in Wuhan, returned to HK on 1/23/2020, symptom onset 1/20/2020 (fever), sought treatment at hospital in Wuhan on 1/21/2020, left for Hong Kong on 1/23/2020</t>
  </si>
  <si>
    <t>new confirmed nCov patient in Hong Kong: female, 68, lives in Shenzhen, traveled to Hong Kong on 1/25/2020 with a fever, immediately taken to hospital for isolation, visited family members in Wuhan , symptom onset 1/21/2020 (fever, cough), had visited family member in Wuhan</t>
  </si>
  <si>
    <r>
      <t xml:space="preserve">new confirmed nCov patient in Hong Kong: </t>
    </r>
    <r>
      <rPr>
        <b/>
      </rPr>
      <t>1/27-No.1</t>
    </r>
    <r>
      <t xml:space="preserve">, married to </t>
    </r>
    <r>
      <rPr>
        <b/>
      </rPr>
      <t>1/24-No.1</t>
    </r>
    <r>
      <t xml:space="preserve">, male, 64, wife was third imported case, traveled with wife to Hong Kong by train 1/19/2020, put into quarantine 1/24/2020 due to wife, developed fever 1/25/2020 and transferred to hospital </t>
    </r>
  </si>
  <si>
    <r>
      <t xml:space="preserve">new confirmed nCov patient in Hong Kong: </t>
    </r>
    <r>
      <rPr>
        <b/>
      </rPr>
      <t>1/29-No.1</t>
    </r>
    <r>
      <t xml:space="preserve">, married to </t>
    </r>
    <r>
      <rPr>
        <b/>
      </rPr>
      <t>1/29-No.2</t>
    </r>
    <r>
      <t>, female, 73, live in Wuhan, arrived by flight 1/22/2020, admitted to hospital 1/28/2020</t>
    </r>
  </si>
  <si>
    <r>
      <t xml:space="preserve">new confirmed nCov patient in Hong Kong: </t>
    </r>
    <r>
      <rPr>
        <b/>
      </rPr>
      <t>1/29-No.2</t>
    </r>
    <r>
      <t xml:space="preserve">, married to </t>
    </r>
    <r>
      <rPr>
        <b/>
      </rPr>
      <t>1/29-No.1</t>
    </r>
    <r>
      <t>, male, 72, live in Wuhan, arrived by flight 1/22/2020, admitted to hospital 1/28/2020</t>
    </r>
  </si>
  <si>
    <r>
      <t xml:space="preserve">new confirmed nCov patient in Hong Kong: female, 37, lives in Yau Ma Tei, daughter of </t>
    </r>
    <r>
      <rPr>
        <b/>
      </rPr>
      <t xml:space="preserve">1/29-No.1 </t>
    </r>
    <r>
      <t xml:space="preserve">and </t>
    </r>
    <r>
      <rPr>
        <b/>
      </rPr>
      <t>1/29-No.2</t>
    </r>
    <r>
      <t>, symptom onset 1/28/2020 (cough), hospitalized 1/30/2020, stayed with parents 1/22/2020-1/28/2020</t>
    </r>
  </si>
  <si>
    <t>Yau Ma Tei</t>
  </si>
  <si>
    <t>http://www.xinhuanet.com/english/2020-01/31/c_138745266.htm</t>
  </si>
  <si>
    <t>new confirmed nCov patient in Hong Kong: male, 75, living in Tsing Yi, symptom onset 1/22/2020 (cough, shortness of breath), hospitalized 1/24/2020, visited Guangdong 12/30/2019-1/7/2020, day trips to Macau 1/10/2020-1/14/2020</t>
  </si>
  <si>
    <t>Tsing Yi</t>
  </si>
  <si>
    <t>cough, shortness of breath</t>
  </si>
  <si>
    <r>
      <t xml:space="preserve">new confirmed nCov patient in Hong Kong: </t>
    </r>
    <r>
      <rPr>
        <b/>
      </rPr>
      <t xml:space="preserve">1/31-No.1, </t>
    </r>
    <r>
      <t>male, 39, lives in Kowloon, symptom onset 1/31/2020 (myalgia, fever), hospitalized 1/31/2020 and admitted for isolation and treatment, took train from Hong Kong to Wuhan on 1/21/2020 and from Changsha to Hong Kong on 1/23/2020, died 2/4/2020</t>
    </r>
  </si>
  <si>
    <t xml:space="preserve">new confirmed nCov patient in Hong Kong: male, 80, visited Shenzhen for a few hours on 1/10/2020, flight to Japan on 1/17/2020 and returned to HK on cruise on 1/25/2020, symptom onset 1/19/2020, hospitalized on 1/30/2020 for high fever </t>
  </si>
  <si>
    <t>Daily HK</t>
  </si>
  <si>
    <t>https://www.chinadailyhk.com/article/119879</t>
  </si>
  <si>
    <t>new confirmed nCov patient in Hong Kong: female, 72, no recent history of travel, caught from son 1/31-No.1, quarantined since 2/1/2020, symptom onset 2/1/2020 (fever, cough), sent to hospital</t>
  </si>
  <si>
    <t>https://www.chinadailyhk.com/article/119880</t>
  </si>
  <si>
    <t>new confirmed nCov patient in Hong Kong: female, 64, worked at clothing store in Kowloon, symptom onset 1/23/2020 (cough) and consulted private doctor 1/23/2020, shortness of breath on 2/1/2020, sought treatment at hospital, no recent travel to China</t>
  </si>
  <si>
    <t>https://www.chinadailyhk.com/article/119881</t>
  </si>
  <si>
    <t>new confirmed nCov patient in Hong Kong: 2/4-No.1, male, 60, visited four private clinics before taken to hospital, no recent travel to China, lives in Kwun Tong, symptom onset 1/22/2020 (fever, myalgia, shortness of breath), first went to hospital on 1/30</t>
  </si>
  <si>
    <t>fever, myalgia, shortness of breath</t>
  </si>
  <si>
    <t>https://www.chinadailyhk.com/article/119882</t>
  </si>
  <si>
    <t>new confirmed nCov patient in Hong Kong: male, 25, lives in Kowloon City, now in hospital, had not travelled outside Hong Kong, symptom onset 1/28/2020 (cough, runny nose, diarrhea), went to hospital 1/29/2020</t>
  </si>
  <si>
    <t>cough, runny nose, diarrhea</t>
  </si>
  <si>
    <t>Line Today</t>
  </si>
  <si>
    <t>https://today.line.me/hk/pc/article/Coronavirus+three+new+cases+in+Hong+Kong+include+wife+and+daughter+of+man+who+already+has+disease-E0NpJa</t>
  </si>
  <si>
    <r>
      <t xml:space="preserve">new confirmed nCov patient in Hong Kong: female, 56, married to </t>
    </r>
    <r>
      <rPr>
        <b/>
      </rPr>
      <t>2/4-No.1</t>
    </r>
    <r>
      <t>, sent to hospital in Kwun Tong, symptom onset 2/4/2020 (fever)</t>
    </r>
  </si>
  <si>
    <t>Kwun Tong</t>
  </si>
  <si>
    <r>
      <t xml:space="preserve">new confirmed nCov patient in Hong Kong: female, 28, daughter of </t>
    </r>
    <r>
      <rPr>
        <b/>
      </rPr>
      <t>2/4-No.1</t>
    </r>
    <r>
      <t>, sent to hospital in Kwun Tong 2/4/2020, symptom onset 1/30 (cough, sore throat, fever)</t>
    </r>
  </si>
  <si>
    <t>cough, sore throat</t>
  </si>
  <si>
    <r>
      <t xml:space="preserve">new confirmed nCov patient in Hong Kong: </t>
    </r>
    <r>
      <rPr>
        <b/>
      </rPr>
      <t xml:space="preserve">2/5-No.1, </t>
    </r>
    <r>
      <t>male, 56, tested positive at hospital in Kwai Chung, symptom onset 1/30/2020 (fever, cough, sore throat), consulted private doctor 2/1/2020, went to hospital on 2/4/2020 when admitted, worked in Shenzhen and visited onn 1/21, visited Tokyo 1/28-2/1</t>
    </r>
  </si>
  <si>
    <t>Kwai Chung</t>
  </si>
  <si>
    <t>new confirmed nCov patient in Hong Kong: married to 2/5-No.1, female, 55, in hospital in Kwai Chung, in Japan 1/28 and returned 2/1, symptom onset 2/1 (sore throat, fever, diarrhea), consulted private doctor on 2/2/2020, visited hospital on 2/4 with husband, admitted 2/5</t>
  </si>
  <si>
    <t>sore throat, fever, diarrhea</t>
  </si>
  <si>
    <t>Government HK</t>
  </si>
  <si>
    <t>https://www.info.gov.hk/gia/general/202002/05/P2020020500690.htm</t>
  </si>
  <si>
    <t>new confirmed nCov patient in Hong Kong: female, 63, symptom onset 1/26/2020 (cough, malaise), went to private doctor on 2/5/2020 and sought treatment at hospital where admitted the same day</t>
  </si>
  <si>
    <t>cough, malaise</t>
  </si>
  <si>
    <t xml:space="preserve">new confirmed nCov patient in Hong Kong: female, 65, symptom onset 1/28/2020 (fever, cough), went to private doctor on 1/29 and 2/1, sought treatment at hospital on 2/5 </t>
  </si>
  <si>
    <t>new confirmed nCov patient in Hong Kong: male, 58, lives in Zhuhai, developed fever and cough 2/4, returned to HK 2/5, consulted doctor 2/6, went to hospital 2/6, traveled from Zhuhai to Macao back and forth during incubation period</t>
  </si>
  <si>
    <t>https://www.info.gov.hk/gia/general/202002/07/P2020020700760.htm?fontSize=1</t>
  </si>
  <si>
    <t>new confirmed nCov patient in Hong Kong: male, 42, lives in Fo Tan, developed fever and cough 2/3, went to hospital on 2/3, went to international airport from hong kong on 1/22 for flight to Hebei, returned from Hebei to Guangzhou 1/26, visited Macao 1/26, returned to HK 2/2</t>
  </si>
  <si>
    <t>Fo Tan</t>
  </si>
  <si>
    <t>https://www.info.gov.hk/gia/general/202002/07/P2020020700760.htm?fontSize=2</t>
  </si>
  <si>
    <r>
      <t xml:space="preserve">new confirmed nCov patient in Hong Kong: </t>
    </r>
    <r>
      <rPr>
        <b/>
      </rPr>
      <t xml:space="preserve">2/9-No.1, </t>
    </r>
    <r>
      <t>male, 24, lives in Wan Chai, fever cough 1/30, doctor 1/30, 2/4, hospital 2/6, 2/8</t>
    </r>
  </si>
  <si>
    <t>Wan Chai</t>
  </si>
  <si>
    <t>https://www.info.gov.hk/gia/general/202002/09/P2020020900704.htm?fontSize=1</t>
  </si>
  <si>
    <t>new confirmed nCov patient in Hong Kong: male, 70, lives in Ngau Chi Wan, cough, chills, shortness of breath 1/30, diarrhea since 2/1, went to doctors 2/1-2/7, attended hospital on 2/8 for chills and shortness of breath</t>
  </si>
  <si>
    <t>Ngau Chi Wan</t>
  </si>
  <si>
    <t>cough, chills, shortness of breath, diarrhea</t>
  </si>
  <si>
    <t>https://www.info.gov.hk/gia/general/202002/09/P2020020900704.htm?fontSize=2</t>
  </si>
  <si>
    <r>
      <t xml:space="preserve">new confirmed nCov patient in Hong Kong: male, 68, father of </t>
    </r>
    <r>
      <rPr>
        <b/>
      </rPr>
      <t>2/9-No.1</t>
    </r>
    <r>
      <t>, had hot pot with him 1/26</t>
    </r>
  </si>
  <si>
    <t>https://www.info.gov.hk/gia/general/202002/09/P2020020900704.htm?fontSize=3</t>
  </si>
  <si>
    <r>
      <t xml:space="preserve">new confirmed nCov patient in Hong Kong: female, 57, mother of </t>
    </r>
    <r>
      <rPr>
        <b/>
      </rPr>
      <t>2/9-No.1</t>
    </r>
    <r>
      <t>, had hot pot with him 1/26</t>
    </r>
  </si>
  <si>
    <t>https://www.info.gov.hk/gia/general/202002/09/P2020020900704.htm?fontSize=4</t>
  </si>
  <si>
    <r>
      <t xml:space="preserve">new confirmed nCov patient in Hong Kong: female, 91, maternal grandmother of </t>
    </r>
    <r>
      <rPr>
        <b/>
      </rPr>
      <t>2/9-No.1</t>
    </r>
    <r>
      <t>, had hot pot with him 1/26</t>
    </r>
  </si>
  <si>
    <t>https://www.info.gov.hk/gia/general/202002/09/P2020020900704.htm?fontSize=5</t>
  </si>
  <si>
    <r>
      <t>new confirmed nCov patient in Hong Kong: female, 51, aunt of</t>
    </r>
    <r>
      <rPr>
        <b/>
      </rPr>
      <t xml:space="preserve"> 2/9-No.1</t>
    </r>
    <r>
      <t>, had hot pot with him 1/26</t>
    </r>
  </si>
  <si>
    <t>https://www.info.gov.hk/gia/general/202002/09/P2020020900704.htm?fontSize=6</t>
  </si>
  <si>
    <r>
      <t xml:space="preserve">new confirmed nCov patient in Hong Kong: female, 25, cousin of </t>
    </r>
    <r>
      <rPr>
        <b/>
      </rPr>
      <t>2/9-No.1</t>
    </r>
    <r>
      <t>, had hot pot with him 1/26</t>
    </r>
  </si>
  <si>
    <t>https://www.info.gov.hk/gia/general/202002/09/P2020020900704.htm?fontSize=7</t>
  </si>
  <si>
    <r>
      <t xml:space="preserve">new confirmed nCov patient in Hong Kong: male, 22, cousin of </t>
    </r>
    <r>
      <rPr>
        <b/>
      </rPr>
      <t>2/9-No.1</t>
    </r>
    <r>
      <t>, had hot pot with him 1/26</t>
    </r>
  </si>
  <si>
    <t>https://www.info.gov.hk/gia/general/202002/09/P2020020900704.htm?fontSize=8</t>
  </si>
  <si>
    <r>
      <t>new confirmed nCov patient in Hong Kong: female, 50, aunt of</t>
    </r>
    <r>
      <rPr>
        <b/>
      </rPr>
      <t xml:space="preserve"> 2/9-No.1</t>
    </r>
    <r>
      <t>, had hot pot with him 1/26</t>
    </r>
  </si>
  <si>
    <t>https://www.info.gov.hk/gia/general/202002/09/P2020020900704.htm?fontSize=9</t>
  </si>
  <si>
    <r>
      <t xml:space="preserve">new confirmed nCov patient in Hong Kong: male, 23, cousin of </t>
    </r>
    <r>
      <rPr>
        <b/>
      </rPr>
      <t>2/9-No.1</t>
    </r>
    <r>
      <t>, had hot pot with him 1/26</t>
    </r>
  </si>
  <si>
    <t>https://www.info.gov.hk/gia/general/202002/09/P2020020900704.htm?fontSize=10</t>
  </si>
  <si>
    <r>
      <t xml:space="preserve">new confirmed nCov patient in Hong Kong: female, 55, aunt of </t>
    </r>
    <r>
      <rPr>
        <b/>
      </rPr>
      <t>2/9-No.1</t>
    </r>
    <r>
      <t>, had hot pot with him on 1/26, lives in Sha Tin, symptom onset 1/30 (fever, cough, runny nose), went to doctor 1/30, admitted to hospital 2/9</t>
    </r>
  </si>
  <si>
    <t>China Daily HK</t>
  </si>
  <si>
    <t>https://www.chinadailyhk.com/article/120696</t>
  </si>
  <si>
    <r>
      <t xml:space="preserve">new confirmed nCov patient in Hong Kong: male, 52, uncle of </t>
    </r>
    <r>
      <rPr>
        <b/>
      </rPr>
      <t>2/9-No.1</t>
    </r>
    <r>
      <t>, had hot pot with him on 1/26, wife and children tested positive on 2/9, lives in Wan Chai, symptom onset 2/8 (cough, sore throat, dry mouth), admitted to hospital on 2/9</t>
    </r>
  </si>
  <si>
    <t>https://www.info.gov.hk/gia/general/202002/11/P2020021100773.htm</t>
  </si>
  <si>
    <r>
      <t xml:space="preserve">new confirmed nCov patient in Hong Kong: </t>
    </r>
    <r>
      <rPr>
        <b/>
      </rPr>
      <t>2/10-No.1</t>
    </r>
    <r>
      <t>, male, 69, lives in Sai Wan Ho, symptom onset 1/30 (cough), went to doctor's on 2/7, went to hospital on 2/9 for shortness of breath and admitted for isolation</t>
    </r>
  </si>
  <si>
    <r>
      <t xml:space="preserve">new confirmed nCov patient in Hong Kong: female, 63, wife of </t>
    </r>
    <r>
      <rPr>
        <b/>
      </rPr>
      <t>2/10-No.1</t>
    </r>
    <r>
      <t>, symptom onset 1/30, ,transferred to hospital 2/9, went to clinic on 1/31</t>
    </r>
  </si>
  <si>
    <r>
      <t xml:space="preserve">new confirmed nCov patient in Hong Kong: female, 86, mother-in-law of </t>
    </r>
    <r>
      <rPr>
        <b/>
      </rPr>
      <t>2/10-No.1</t>
    </r>
    <r>
      <t>, symptom onset 1/28, transferred to hospital 2/9</t>
    </r>
  </si>
  <si>
    <r>
      <t xml:space="preserve">new confirmed nCov patient in Hong Kong: </t>
    </r>
    <r>
      <rPr>
        <b/>
      </rPr>
      <t xml:space="preserve">2/10-No.2, </t>
    </r>
    <r>
      <t>female, 62, lives in same building as case 12 in Tsing Yi, symptom onset 2/3 (cough), went to doctor on 2/3, 2/5, 2/7 went to hospital 2/9, visited Macao from 1/18-1/19</t>
    </r>
  </si>
  <si>
    <t>new confirmed nCov patient in Hong Kong: male, 59, lives in Siu Sai Wan, symptom onset 2/2 (fever, cough, shortness of breath), went to doctor on 2/6, went to hospital on 2/9 and 2/10</t>
  </si>
  <si>
    <t>new confirmed nCov patient in Hong Kong: female, 60, colleague of case 30, lives in Ap Lei Chau, symptom onset 2/1 (cough), went to doctor on 2/2, ,went to hospital on 2/10</t>
  </si>
  <si>
    <t>new confirmed nCov patient in Hong Kong: male, 71, symptom onset 2/5 (fever, cough, shortness of breath), went to hospital on 2/10</t>
  </si>
  <si>
    <r>
      <t xml:space="preserve">new confirmed nCov patient in Hong Kong: male, 37, son of </t>
    </r>
    <r>
      <rPr>
        <b/>
      </rPr>
      <t>2/10-No.2</t>
    </r>
    <r>
      <t>, symptom onset 1/30 (fever, cough), went to doctor 1/30, 2/3, 2/5</t>
    </r>
  </si>
  <si>
    <t>new confirmed nCov patient in Hong Kong: male, 66, symptom onset 1/31 (sore throat, chills, cough, fever), went to doctors on 2/1 and 2/10, went to hospital 2/10</t>
  </si>
  <si>
    <r>
      <t xml:space="preserve">new confirmed nCov patient in Hong Kong: </t>
    </r>
    <r>
      <rPr>
        <b/>
      </rPr>
      <t xml:space="preserve">2/11-No.1, </t>
    </r>
    <r>
      <t xml:space="preserve">female, 37, daughter-in-law of </t>
    </r>
    <r>
      <rPr>
        <b/>
      </rPr>
      <t>2/10-No.2</t>
    </r>
    <r>
      <t>, symptom onset 2/2 (fever, cough, sore throat), went to doctor 2/3</t>
    </r>
  </si>
  <si>
    <r>
      <t xml:space="preserve">new confirmed nCov patient in Hong Kong: male, 75, father of </t>
    </r>
    <r>
      <rPr>
        <b/>
      </rPr>
      <t>2/11-No.1</t>
    </r>
    <r>
      <t>, symptom onset 2/3 (fever, cough), went to doctors on 2/3, 2/7, 2/10</t>
    </r>
  </si>
  <si>
    <t>new confirmed nCov patient in Hong Kong: male, 51, symptom onset 2/3 (fever), hospitalized 2/10, coworker of case 37</t>
  </si>
  <si>
    <t>https://www.cnn.com/asia/live-news/coronavirus-outbreak-02-12-20-intl-hnk/index.html</t>
  </si>
  <si>
    <t>new confirmed nCov patient in Hong Kong: male, 43, relative of case 47, symptom onset 1/29 (cough, diarrhea, vomiting), went to doctors on 1/31-2/8, went to hospital 2/12, attended banquet on 1/30 with case 47</t>
  </si>
  <si>
    <t>cough, diarrhea, vomiting</t>
  </si>
  <si>
    <t>https://www.info.gov.hk/gia/general/202002/13/P2020021300700.htm?fontSize=1</t>
  </si>
  <si>
    <t>new confirmed nCov patient in Hong Kong: female, 67, had dinner with case 46, 48, 49 on 1/26, sister in law of case 46, symptom onset 1/31 (cough, fever, chill), went to doctors on 1/31, 2/3, 2/7, went to hospital on 2/12</t>
  </si>
  <si>
    <t>cough, fever, chills</t>
  </si>
  <si>
    <t>new confirmed nCov patient in Hong Kong: male, 37, son of case 52, had dinner with patients of case 46, 48, 49 on 1/26, symptom onset 2/8 (fever), went to doctor on 2/9, hospital on 2/12</t>
  </si>
  <si>
    <t>new confirmed nCov patient in Hong Kong: female, 41, attended family dinner on 1/26 that five others confirmed were at</t>
  </si>
  <si>
    <t>https://www.scmp.com/news/hong-kong/health-environment/article/3050681/coronavirus-hong-kong-confirms-three-news-cases</t>
  </si>
  <si>
    <t xml:space="preserve">new confirmed nCov patient in Hong Kong: male, returned from day trip to mainland China on 1/22, visited hospital on 2/12, shortness of breath for more than 10 days </t>
  </si>
  <si>
    <t>new confirmed nCov patient in Hong Kong: female, husband had visited son in Guangdong from 1/23-1/28 but neither infected</t>
  </si>
  <si>
    <t>new confirmed nCov patient in Hong kong: male, 54, went to doctor on 2/7, hospital on 2/10</t>
  </si>
  <si>
    <t>rthk.hk</t>
  </si>
  <si>
    <t>https://news.rthk.hk/rthk/en/component/k2/1508878-20200216.htm</t>
  </si>
  <si>
    <t>new confirmed nCov patient in Rome, Italy: male, Chinese tourist, arrived in Milan over a week ago</t>
  </si>
  <si>
    <t>Rome</t>
  </si>
  <si>
    <t>Italy</t>
  </si>
  <si>
    <t>The Daily Beast</t>
  </si>
  <si>
    <t>https://www.thedailybeast.com/italy-confirms-two-cases-of-coronavirus</t>
  </si>
  <si>
    <r>
      <t xml:space="preserve">new confirmed nCov patient in Rome, Italy: female, married to </t>
    </r>
    <r>
      <rPr>
        <b/>
      </rPr>
      <t>1/31-No.1</t>
    </r>
    <r>
      <t>, Chinese tourist, arrived in Milan over a week ago</t>
    </r>
  </si>
  <si>
    <t>new confirmed nCov patient in Rome, Italy: male, 30s, Italian national, evacuated from Wuhan 2/3</t>
  </si>
  <si>
    <t>https://www.reuters.com/article/us-china-health-italy/third-case-of-coronavirus-confirmed-in-italy-health-ministry-idUSKBN2002X8</t>
  </si>
  <si>
    <t>new confirmed nCov patient in Tyumen, Russia: Chinese citizens</t>
  </si>
  <si>
    <t>Tyumen</t>
  </si>
  <si>
    <t>https://www.scmp.com/news/world/russia-central-asia/article/3048483/russia-reports-first-two-coronavirus-cases-evacuate</t>
  </si>
  <si>
    <t>new confirmed nCov patient in Zabaikalsky, Russia: Chinese citizens</t>
  </si>
  <si>
    <t>Zabaikalsky</t>
  </si>
  <si>
    <r>
      <t xml:space="preserve">new confirmed nCov patient in York, UK: </t>
    </r>
    <r>
      <rPr>
        <b/>
      </rPr>
      <t xml:space="preserve">1/31-No.1, </t>
    </r>
    <r>
      <t>Chinese national, taken to infirmary</t>
    </r>
  </si>
  <si>
    <t>York</t>
  </si>
  <si>
    <t>Gov.UK</t>
  </si>
  <si>
    <t>https://www.gov.uk/government/news/cmo-confirms-cases-of-coronavirus-in-england</t>
  </si>
  <si>
    <r>
      <t xml:space="preserve">new confirmed nCov patient in York, UK: Chinese national, taken to infirmary, related to </t>
    </r>
    <r>
      <rPr>
        <b/>
      </rPr>
      <t>1/31-No.1</t>
    </r>
  </si>
  <si>
    <r>
      <t xml:space="preserve">new confirmed nCov patient in London, UK: </t>
    </r>
    <r>
      <rPr>
        <b/>
      </rPr>
      <t xml:space="preserve">2/6-No.1, </t>
    </r>
    <r>
      <t>male, 53, caught in Singapore from 1/20-1/22, stayed at French resort between 1/24-1/28</t>
    </r>
  </si>
  <si>
    <t>London</t>
  </si>
  <si>
    <t>BBC</t>
  </si>
  <si>
    <t>https://www.bbc.com/news/uk-51481469</t>
  </si>
  <si>
    <t>new confirmed nCov patient in London, UK: infected by coming into contact with known carrier in France</t>
  </si>
  <si>
    <t>https://www.bbc.com/news/uk-51481470</t>
  </si>
  <si>
    <r>
      <t xml:space="preserve">new confirmed nCov patient in London, UK: male, doctor part of group skiing with </t>
    </r>
    <r>
      <rPr>
        <b/>
      </rPr>
      <t xml:space="preserve">2/6-No.1 </t>
    </r>
    <r>
      <t>from 1/24-1/28</t>
    </r>
  </si>
  <si>
    <t>https://www.bbc.com/news/uk-51481471</t>
  </si>
  <si>
    <r>
      <t>new confirmed nCov patient in London, UK: male, part of group skiing with</t>
    </r>
    <r>
      <rPr>
        <b/>
      </rPr>
      <t xml:space="preserve"> 2/6-No.1</t>
    </r>
    <r>
      <t xml:space="preserve"> from 1/24-1/28</t>
    </r>
  </si>
  <si>
    <t>https://www.bbc.com/news/uk-51481472</t>
  </si>
  <si>
    <r>
      <t xml:space="preserve">new confirmed nCov patient in London, UK: male, part of group skiing with </t>
    </r>
    <r>
      <rPr>
        <b/>
      </rPr>
      <t>2/6-No.1</t>
    </r>
    <r>
      <t xml:space="preserve"> from 1/24-1/28</t>
    </r>
  </si>
  <si>
    <t>https://www.bbc.com/news/uk-51481473</t>
  </si>
  <si>
    <r>
      <t xml:space="preserve">new confirmed nCov patient in London, UK: female, part of group skiing with </t>
    </r>
    <r>
      <rPr>
        <b/>
      </rPr>
      <t>2/6-No.1</t>
    </r>
    <r>
      <t xml:space="preserve"> from 1/24-1/28</t>
    </r>
  </si>
  <si>
    <t>https://www.bbc.com/news/uk-51481474</t>
  </si>
  <si>
    <t xml:space="preserve">new confirmed nCov patient in London, UK: female, flew from China a few days ago, </t>
  </si>
  <si>
    <t>https://www.bbc.com/news/uk-51481475</t>
  </si>
  <si>
    <t>new confirmed nCov patient in Kerala, India: female,  student at Wuhan University, isolated in hospital</t>
  </si>
  <si>
    <t>Kerala</t>
  </si>
  <si>
    <t>new confirmed nCov patient in Kerala, India: student who returned from Wuhan last month, in hospital</t>
  </si>
  <si>
    <t>new confirmed nCov patient in Philippines: male, 44, from Wuhan, admitted to hospital on 1/25/2020 in Manila with fever, cough, and sore throat, died 2/1/2020, arrived 1/21/2020</t>
  </si>
  <si>
    <t>Manila</t>
  </si>
  <si>
    <t>Department of Health</t>
  </si>
  <si>
    <t>https://www.doh.gov.ph/press-release/DOH-reveals-more-negative-2019-nCoV-cases-confirms-first-nCoV-ARD-death-in-PH</t>
  </si>
  <si>
    <t>new confirmed nCov patient in Philippines: female, 38, from Wuhan, arrived 1/21/2020, admitted to hospital in Manila, arrived 1/21/2020</t>
  </si>
  <si>
    <t xml:space="preserve">new confirmed nCov patient in Philippines: female, 60, Chinese woman, arrived from Wuhan via HK on 1/20, </t>
  </si>
  <si>
    <t>new confirmed nCov patient in Finland: female, 32, Chinese traveler from Wuhan, in isolation at Lapland's hospital, arrived in Finland 1/23/2020 and left Wuhan 1/22/2020, symptom onset 1/26/2020 (fever), hospitalized 1/28/2020</t>
  </si>
  <si>
    <t>Lapland</t>
  </si>
  <si>
    <t>Finland</t>
  </si>
  <si>
    <t>HBL</t>
  </si>
  <si>
    <t>https://www.hbl.fi/artikel/ett-fall-av-coronavirus-bekraftat-i-finland/</t>
  </si>
  <si>
    <t xml:space="preserve">new confirmed nCov patient in Spain: male, German tourist diagnosed on La Gomera in Canary islands, came into contact with a man diagnosed in Germany, recovering in hospital, </t>
  </si>
  <si>
    <t>Canary Islands</t>
  </si>
  <si>
    <t>https://www.channelnewsasia.com/news/world/wuhan-virus-coronavirus-spain-first-case-12377104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</si>
</sst>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/yyyy"/>
  </numFmts>
  <fonts count="43">
    <font>
      <sz val="10.0"/>
      <color rgb="FF000000"/>
      <name val="Arial"/>
    </font>
    <font>
      <color theme="1"/>
      <name val="Arial"/>
    </font>
    <font>
      <color rgb="FFFF0000"/>
      <name val="Arial"/>
    </font>
    <font>
      <color rgb="FF000000"/>
      <name val="Arial"/>
    </font>
    <font>
      <sz val="11.0"/>
      <color rgb="FFFF0000"/>
      <name val="Calibri"/>
    </font>
    <font>
      <u/>
      <color rgb="FF0000FF"/>
    </font>
    <font>
      <u/>
      <color rgb="FFFF0000"/>
    </font>
    <font>
      <b/>
      <color rgb="FFFF0000"/>
      <name val="Arial"/>
    </font>
    <font/>
    <font>
      <name val="Arial"/>
    </font>
    <font>
      <u/>
      <color rgb="FFFF0000"/>
      <name val="Arial"/>
    </font>
    <font>
      <sz val="12.0"/>
      <color rgb="FF000000"/>
      <name val="Arial"/>
    </font>
    <font>
      <sz val="12.0"/>
      <color rgb="FF000000"/>
      <name val="Calibri"/>
    </font>
    <font>
      <sz val="12.0"/>
      <color rgb="FF333333"/>
      <name val="Arial"/>
    </font>
    <font>
      <u/>
      <color rgb="FFFF0000"/>
      <name val="Arial"/>
    </font>
    <font>
      <sz val="11.0"/>
      <color rgb="FF000000"/>
      <name val="Calibri"/>
    </font>
    <font>
      <color rgb="FF1155CC"/>
      <name val="Arial"/>
    </font>
    <font>
      <u/>
      <color rgb="FF1155CC"/>
      <name val="Arial"/>
    </font>
    <font>
      <b/>
      <u/>
      <color rgb="FFFF0000"/>
    </font>
    <font>
      <sz val="11.0"/>
      <color rgb="FF1155CC"/>
      <name val="Calibri"/>
    </font>
    <font>
      <u/>
      <color rgb="FFFF0000"/>
      <name val="Arial"/>
    </font>
    <font>
      <u/>
      <color rgb="FFFF0000"/>
      <name val="Arial"/>
    </font>
    <font>
      <u/>
      <color rgb="FFFF0000"/>
      <name val="Arial"/>
    </font>
    <font>
      <u/>
      <color rgb="FFFF0000"/>
    </font>
    <font>
      <u/>
      <color rgb="FF1155CC"/>
    </font>
    <font>
      <u/>
      <color rgb="FFFF0000"/>
    </font>
    <font>
      <u/>
      <color rgb="FF1155CC"/>
      <name val="Arial"/>
    </font>
    <font>
      <b/>
      <u/>
      <color rgb="FF1155CC"/>
    </font>
    <font>
      <b/>
      <color rgb="FF0B5394"/>
      <name val="Arial"/>
    </font>
    <font>
      <u/>
      <color rgb="FF0000FF"/>
    </font>
    <font>
      <b/>
      <color rgb="FF000000"/>
      <name val="Arial"/>
    </font>
    <font>
      <b/>
      <color theme="1"/>
      <name val="Arial"/>
    </font>
    <font>
      <u/>
      <color rgb="FF1155CC"/>
      <name val="Arial"/>
    </font>
    <font>
      <color rgb="FF1155CC"/>
      <name val="Roboto"/>
    </font>
    <font>
      <u/>
      <color rgb="FF1155CC"/>
    </font>
    <font>
      <color rgb="FF1155CC"/>
    </font>
    <font>
      <color rgb="FFFF0000"/>
    </font>
    <font>
      <color rgb="FFFFFFFF"/>
      <name val="Arial"/>
    </font>
    <font>
      <color rgb="FF4A86E8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rgb="FF0B5394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  <xf borderId="0" fillId="2" fontId="2" numFmtId="164" xfId="0" applyAlignment="1" applyFont="1" applyNumberFormat="1">
      <alignment horizontal="right" readingOrder="0"/>
    </xf>
    <xf borderId="0" fillId="0" fontId="4" numFmtId="0" xfId="0" applyAlignment="1" applyFont="1">
      <alignment readingOrder="0" shrinkToFit="0" vertical="bottom" wrapText="0"/>
    </xf>
    <xf borderId="0" fillId="0" fontId="1" numFmtId="0" xfId="0" applyFont="1"/>
    <xf borderId="0" fillId="0" fontId="3" numFmtId="164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3" fontId="1" numFmtId="0" xfId="0" applyFont="1"/>
    <xf borderId="0" fillId="0" fontId="8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1" fillId="0" fontId="10" numFmtId="0" xfId="0" applyAlignment="1" applyBorder="1" applyFont="1">
      <alignment horizontal="right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right" readingOrder="0"/>
    </xf>
    <xf borderId="0" fillId="0" fontId="1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3" fontId="2" numFmtId="164" xfId="0" applyAlignment="1" applyFont="1" applyNumberFormat="1">
      <alignment horizontal="right" readingOrder="0" vertical="bottom"/>
    </xf>
    <xf borderId="1" fillId="0" fontId="14" numFmtId="0" xfId="0" applyAlignment="1" applyBorder="1" applyFont="1">
      <alignment horizontal="right" shrinkToFit="0" vertical="bottom" wrapText="0"/>
    </xf>
    <xf borderId="0" fillId="3" fontId="2" numFmtId="165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2" fontId="2" numFmtId="0" xfId="0" applyAlignment="1" applyFont="1">
      <alignment horizontal="right" vertical="bottom"/>
    </xf>
    <xf borderId="0" fillId="0" fontId="15" numFmtId="0" xfId="0" applyAlignment="1" applyFont="1">
      <alignment vertical="bottom"/>
    </xf>
    <xf borderId="0" fillId="0" fontId="16" numFmtId="166" xfId="0" applyAlignment="1" applyFont="1" applyNumberFormat="1">
      <alignment horizontal="right" vertical="bottom"/>
    </xf>
    <xf borderId="0" fillId="4" fontId="16" numFmtId="0" xfId="0" applyAlignment="1" applyFill="1" applyFont="1">
      <alignment vertical="bottom"/>
    </xf>
    <xf borderId="0" fillId="0" fontId="16" numFmtId="0" xfId="0" applyAlignment="1" applyFont="1">
      <alignment horizontal="right" vertical="bottom"/>
    </xf>
    <xf borderId="1" fillId="0" fontId="17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5" fontId="16" numFmtId="0" xfId="0" applyAlignment="1" applyFill="1" applyFont="1">
      <alignment horizontal="right" vertical="bottom"/>
    </xf>
    <xf borderId="0" fillId="0" fontId="16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/>
    </xf>
    <xf borderId="0" fillId="0" fontId="16" numFmtId="166" xfId="0" applyAlignment="1" applyFont="1" applyNumberFormat="1">
      <alignment horizontal="right" readingOrder="0" vertical="bottom"/>
    </xf>
    <xf borderId="0" fillId="0" fontId="16" numFmtId="0" xfId="0" applyAlignment="1" applyFont="1">
      <alignment horizontal="right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1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  <xf borderId="1" fillId="0" fontId="16" numFmtId="0" xfId="0" applyAlignment="1" applyBorder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0" fontId="7" numFmtId="0" xfId="0" applyAlignment="1" applyFont="1">
      <alignment horizontal="right" readingOrder="0"/>
    </xf>
    <xf borderId="0" fillId="0" fontId="18" numFmtId="0" xfId="0" applyAlignment="1" applyFont="1">
      <alignment horizontal="right" readingOrder="0"/>
    </xf>
    <xf borderId="0" fillId="0" fontId="7" numFmtId="0" xfId="0" applyFont="1"/>
    <xf borderId="0" fillId="3" fontId="2" numFmtId="164" xfId="0" applyAlignment="1" applyFont="1" applyNumberFormat="1">
      <alignment horizontal="right" readingOrder="0"/>
    </xf>
    <xf borderId="0" fillId="3" fontId="16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6" xfId="0" applyAlignment="1" applyFont="1" applyNumberFormat="1">
      <alignment horizontal="right" vertical="bottom"/>
    </xf>
    <xf borderId="0" fillId="4" fontId="2" numFmtId="0" xfId="0" applyAlignment="1" applyFont="1">
      <alignment vertical="bottom"/>
    </xf>
    <xf borderId="0" fillId="0" fontId="16" numFmtId="164" xfId="0" applyAlignment="1" applyFont="1" applyNumberFormat="1">
      <alignment horizontal="right" readingOrder="0"/>
    </xf>
    <xf borderId="0" fillId="0" fontId="16" numFmtId="0" xfId="0" applyAlignment="1" applyFont="1">
      <alignment horizontal="left" readingOrder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readingOrder="0"/>
    </xf>
    <xf borderId="0" fillId="3" fontId="2" numFmtId="166" xfId="0" applyAlignment="1" applyFont="1" applyNumberFormat="1">
      <alignment horizontal="right" readingOrder="0" shrinkToFit="0" vertical="bottom" wrapText="0"/>
    </xf>
    <xf borderId="0" fillId="0" fontId="16" numFmtId="0" xfId="0" applyFont="1"/>
    <xf borderId="0" fillId="3" fontId="16" numFmtId="0" xfId="0" applyAlignment="1" applyFont="1">
      <alignment horizontal="left" readingOrder="0"/>
    </xf>
    <xf borderId="0" fillId="3" fontId="2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vertical="bottom"/>
    </xf>
    <xf borderId="0" fillId="3" fontId="2" numFmtId="0" xfId="0" applyAlignment="1" applyFon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vertical="bottom"/>
    </xf>
    <xf borderId="0" fillId="3" fontId="2" numFmtId="164" xfId="0" applyAlignment="1" applyFont="1" applyNumberFormat="1">
      <alignment horizontal="right" vertical="bottom"/>
    </xf>
    <xf borderId="0" fillId="3" fontId="2" numFmtId="0" xfId="0" applyAlignment="1" applyFont="1">
      <alignment horizontal="left" vertical="bottom"/>
    </xf>
    <xf borderId="0" fillId="3" fontId="20" numFmtId="164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2" numFmtId="0" xfId="0" applyFont="1"/>
    <xf borderId="0" fillId="3" fontId="2" numFmtId="0" xfId="0" applyAlignment="1" applyFont="1">
      <alignment horizontal="left" readingOrder="0"/>
    </xf>
    <xf borderId="1" fillId="3" fontId="21" numFmtId="164" xfId="0" applyAlignment="1" applyBorder="1" applyFont="1" applyNumberFormat="1">
      <alignment horizontal="right" shrinkToFit="0" vertical="bottom" wrapText="0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horizontal="left" vertical="bottom"/>
    </xf>
    <xf borderId="0" fillId="0" fontId="22" numFmtId="164" xfId="0" applyAlignment="1" applyFont="1" applyNumberFormat="1">
      <alignment horizontal="right" vertical="bottom"/>
    </xf>
    <xf borderId="0" fillId="6" fontId="2" numFmtId="165" xfId="0" applyAlignment="1" applyFill="1" applyFont="1" applyNumberFormat="1">
      <alignment horizontal="right" readingOrder="0" vertical="bottom"/>
    </xf>
    <xf borderId="0" fillId="3" fontId="23" numFmtId="0" xfId="0" applyAlignment="1" applyFont="1">
      <alignment horizontal="right" readingOrder="0"/>
    </xf>
    <xf borderId="0" fillId="0" fontId="1" numFmtId="166" xfId="0" applyAlignment="1" applyFont="1" applyNumberFormat="1">
      <alignment readingOrder="0"/>
    </xf>
    <xf borderId="0" fillId="0" fontId="2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3" numFmtId="0" xfId="0" applyAlignment="1" applyFont="1">
      <alignment horizontal="left" readingOrder="0"/>
    </xf>
    <xf borderId="0" fillId="0" fontId="25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4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3" numFmtId="0" xfId="0" applyFont="1"/>
    <xf borderId="0" fillId="3" fontId="2" numFmtId="1" xfId="0" applyAlignment="1" applyFont="1" applyNumberFormat="1">
      <alignment horizontal="right" readingOrder="0"/>
    </xf>
    <xf borderId="0" fillId="0" fontId="2" numFmtId="0" xfId="0" applyAlignment="1" applyFont="1">
      <alignment readingOrder="0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6" numFmtId="0" xfId="0" applyAlignment="1" applyBorder="1" applyFont="1">
      <alignment shrinkToFit="0" vertical="bottom" wrapText="0"/>
    </xf>
    <xf borderId="0" fillId="3" fontId="1" numFmtId="164" xfId="0" applyAlignment="1" applyFont="1" applyNumberFormat="1">
      <alignment vertical="bottom"/>
    </xf>
    <xf borderId="0" fillId="3" fontId="1" numFmtId="0" xfId="0" applyAlignment="1" applyFont="1">
      <alignment vertical="bottom"/>
    </xf>
    <xf borderId="0" fillId="3" fontId="2" numFmtId="165" xfId="0" applyAlignment="1" applyFont="1" applyNumberFormat="1">
      <alignment horizontal="right" vertical="bottom"/>
    </xf>
    <xf borderId="0" fillId="6" fontId="2" numFmtId="165" xfId="0" applyAlignment="1" applyFont="1" applyNumberFormat="1">
      <alignment horizontal="right" readingOrder="0"/>
    </xf>
    <xf borderId="0" fillId="3" fontId="2" numFmtId="0" xfId="0" applyAlignment="1" applyFont="1">
      <alignment horizontal="left" readingOrder="0" vertical="bottom"/>
    </xf>
    <xf borderId="0" fillId="0" fontId="7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27" numFmtId="0" xfId="0" applyAlignment="1" applyFont="1">
      <alignment readingOrder="0"/>
    </xf>
    <xf borderId="0" fillId="3" fontId="1" numFmtId="164" xfId="0" applyAlignment="1" applyFont="1" applyNumberFormat="1">
      <alignment horizontal="right" vertical="bottom"/>
    </xf>
    <xf borderId="0" fillId="3" fontId="1" numFmtId="0" xfId="0" applyAlignment="1" applyFont="1">
      <alignment horizontal="right" vertical="bottom"/>
    </xf>
    <xf borderId="0" fillId="0" fontId="2" numFmtId="0" xfId="0" applyAlignment="1" applyFont="1">
      <alignment horizontal="right"/>
    </xf>
    <xf borderId="0" fillId="0" fontId="28" numFmtId="165" xfId="0" applyAlignment="1" applyFont="1" applyNumberFormat="1">
      <alignment readingOrder="0"/>
    </xf>
    <xf borderId="0" fillId="0" fontId="28" numFmtId="0" xfId="0" applyAlignment="1" applyFont="1">
      <alignment readingOrder="0"/>
    </xf>
    <xf borderId="0" fillId="3" fontId="2" numFmtId="165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3" fontId="29" numFmtId="0" xfId="0" applyAlignment="1" applyFont="1">
      <alignment readingOrder="0"/>
    </xf>
    <xf borderId="0" fillId="3" fontId="1" numFmtId="165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30" numFmtId="165" xfId="0" applyAlignment="1" applyFont="1" applyNumberFormat="1">
      <alignment readingOrder="0"/>
    </xf>
    <xf borderId="0" fillId="0" fontId="31" numFmtId="165" xfId="0" applyAlignment="1" applyFont="1" applyNumberFormat="1">
      <alignment readingOrder="0"/>
    </xf>
    <xf borderId="0" fillId="0" fontId="32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7" fontId="2" numFmtId="164" xfId="0" applyAlignment="1" applyFill="1" applyFont="1" applyNumberFormat="1">
      <alignment horizontal="right" readingOrder="0"/>
    </xf>
    <xf borderId="0" fillId="0" fontId="31" numFmtId="165" xfId="0" applyAlignment="1" applyFont="1" applyNumberFormat="1">
      <alignment horizontal="right" vertical="bottom"/>
    </xf>
    <xf borderId="0" fillId="3" fontId="1" numFmtId="0" xfId="0" applyAlignment="1" applyFont="1">
      <alignment readingOrder="0" vertical="bottom"/>
    </xf>
    <xf borderId="0" fillId="0" fontId="31" numFmtId="165" xfId="0" applyAlignment="1" applyFont="1" applyNumberFormat="1">
      <alignment horizontal="right" readingOrder="0" vertical="bottom"/>
    </xf>
    <xf borderId="0" fillId="3" fontId="33" numFmtId="0" xfId="0" applyAlignment="1" applyFont="1">
      <alignment readingOrder="0"/>
    </xf>
    <xf borderId="0" fillId="5" fontId="2" numFmtId="0" xfId="0" applyAlignment="1" applyFont="1">
      <alignment horizontal="right" readingOrder="0" vertical="bottom"/>
    </xf>
    <xf borderId="0" fillId="5" fontId="2" numFmtId="0" xfId="0" applyAlignment="1" applyFont="1">
      <alignment horizontal="right" readingOrder="0"/>
    </xf>
    <xf borderId="0" fillId="0" fontId="34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0" fontId="16" numFmtId="166" xfId="0" applyAlignment="1" applyFont="1" applyNumberFormat="1">
      <alignment horizontal="right" readingOrder="0"/>
    </xf>
    <xf borderId="0" fillId="7" fontId="28" numFmtId="0" xfId="0" applyAlignment="1" applyFont="1">
      <alignment readingOrder="0"/>
    </xf>
    <xf borderId="0" fillId="3" fontId="16" numFmtId="166" xfId="0" applyAlignment="1" applyFont="1" applyNumberFormat="1">
      <alignment horizontal="right" readingOrder="0"/>
    </xf>
    <xf borderId="0" fillId="5" fontId="16" numFmtId="0" xfId="0" applyAlignment="1" applyFont="1">
      <alignment horizontal="right" readingOrder="0"/>
    </xf>
    <xf borderId="0" fillId="8" fontId="2" numFmtId="0" xfId="0" applyAlignment="1" applyFill="1" applyFont="1">
      <alignment readingOrder="0"/>
    </xf>
    <xf borderId="0" fillId="8" fontId="1" numFmtId="0" xfId="0" applyFont="1"/>
    <xf borderId="0" fillId="0" fontId="31" numFmtId="0" xfId="0" applyAlignment="1" applyFont="1">
      <alignment readingOrder="0"/>
    </xf>
    <xf borderId="0" fillId="2" fontId="2" numFmtId="165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1" numFmtId="0" xfId="0" applyFont="1"/>
    <xf borderId="0" fillId="0" fontId="35" numFmtId="0" xfId="0" applyAlignment="1" applyFont="1">
      <alignment horizontal="left" readingOrder="0"/>
    </xf>
    <xf borderId="0" fillId="0" fontId="35" numFmtId="166" xfId="0" applyAlignment="1" applyFont="1" applyNumberFormat="1">
      <alignment horizontal="right" readingOrder="0"/>
    </xf>
    <xf borderId="0" fillId="0" fontId="35" numFmtId="0" xfId="0" applyAlignment="1" applyFont="1">
      <alignment horizontal="right" readingOrder="0"/>
    </xf>
    <xf borderId="0" fillId="0" fontId="35" numFmtId="164" xfId="0" applyAlignment="1" applyFont="1" applyNumberFormat="1">
      <alignment horizontal="right" readingOrder="0"/>
    </xf>
    <xf borderId="0" fillId="0" fontId="36" numFmtId="0" xfId="0" applyAlignment="1" applyFont="1">
      <alignment horizontal="right" readingOrder="0"/>
    </xf>
    <xf borderId="0" fillId="9" fontId="37" numFmtId="0" xfId="0" applyFill="1" applyFont="1"/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3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3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7" fontId="2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horizontal="right" readingOrder="0"/>
    </xf>
    <xf borderId="0" fillId="7" fontId="2" numFmtId="164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38" numFmtId="0" xfId="0" applyAlignment="1" applyFont="1">
      <alignment horizontal="right" readingOrder="0"/>
    </xf>
    <xf borderId="0" fillId="3" fontId="1" numFmtId="164" xfId="0" applyAlignment="1" applyFont="1" applyNumberFormat="1">
      <alignment horizontal="right" readingOrder="0"/>
    </xf>
    <xf borderId="0" fillId="3" fontId="1" numFmtId="0" xfId="0" applyAlignment="1" applyFont="1">
      <alignment horizontal="right" readingOrder="0"/>
    </xf>
    <xf borderId="0" fillId="3" fontId="3" numFmtId="0" xfId="0" applyAlignment="1" applyFont="1">
      <alignment horizontal="right" readingOrder="0"/>
    </xf>
    <xf borderId="0" fillId="0" fontId="2" numFmtId="164" xfId="0" applyAlignment="1" applyFont="1" applyNumberFormat="1">
      <alignment readingOrder="0" vertical="bottom"/>
    </xf>
    <xf borderId="0" fillId="0" fontId="16" numFmtId="0" xfId="0" applyAlignment="1" applyFont="1">
      <alignment horizontal="right"/>
    </xf>
    <xf borderId="0" fillId="3" fontId="1" numFmtId="0" xfId="0" applyAlignment="1" applyFont="1">
      <alignment horizontal="right" readingOrder="0" vertical="bottom"/>
    </xf>
    <xf borderId="0" fillId="3" fontId="1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3" fontId="1" numFmtId="164" xfId="0" applyAlignment="1" applyFont="1" applyNumberForma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3" fontId="2" numFmtId="0" xfId="0" applyAlignment="1" applyFont="1">
      <alignment readingOrder="0" vertical="bottom"/>
    </xf>
    <xf borderId="0" fillId="3" fontId="2" numFmtId="164" xfId="0" applyAlignment="1" applyFont="1" applyNumberFormat="1">
      <alignment readingOrder="0" vertical="bottom"/>
    </xf>
    <xf borderId="0" fillId="3" fontId="39" numFmtId="164" xfId="0" applyAlignment="1" applyFont="1" applyNumberFormat="1">
      <alignment vertical="bottom"/>
    </xf>
    <xf borderId="1" fillId="3" fontId="40" numFmtId="164" xfId="0" applyAlignment="1" applyBorder="1" applyFont="1" applyNumberFormat="1">
      <alignment shrinkToFit="0" vertical="bottom" wrapText="0"/>
    </xf>
    <xf borderId="1" fillId="3" fontId="1" numFmtId="0" xfId="0" applyAlignment="1" applyBorder="1" applyFont="1">
      <alignment vertical="bottom"/>
    </xf>
    <xf borderId="0" fillId="0" fontId="38" numFmtId="0" xfId="0" applyAlignment="1" applyFont="1">
      <alignment horizontal="right" readingOrder="0" vertical="bottom"/>
    </xf>
    <xf borderId="0" fillId="0" fontId="38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0" fontId="41" numFmtId="16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2" numFmtId="165" xfId="0" applyAlignment="1" applyFont="1" applyNumberFormat="1">
      <alignment readingOrder="0" vertical="bottom"/>
    </xf>
    <xf borderId="0" fillId="0" fontId="2" numFmtId="166" xfId="0" applyAlignment="1" applyFont="1" applyNumberFormat="1">
      <alignment readingOrder="0" vertical="bottom"/>
    </xf>
    <xf borderId="0" fillId="3" fontId="2" numFmtId="165" xfId="0" applyAlignment="1" applyFont="1" applyNumberFormat="1">
      <alignment readingOrder="0" vertical="bottom"/>
    </xf>
    <xf borderId="0" fillId="3" fontId="16" numFmtId="164" xfId="0" applyAlignment="1" applyFont="1" applyNumberFormat="1">
      <alignment horizontal="right" readingOrder="0"/>
    </xf>
    <xf borderId="0" fillId="0" fontId="42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 vertical="bottom"/>
    </xf>
    <xf borderId="0" fillId="0" fontId="16" numFmtId="166" xfId="0" applyAlignment="1" applyFont="1" applyNumberFormat="1">
      <alignment readingOrder="0"/>
    </xf>
    <xf borderId="0" fillId="0" fontId="1" numFmtId="164" xfId="0" applyAlignment="1" applyFont="1" applyNumberFormat="1">
      <alignment horizontal="right"/>
    </xf>
    <xf borderId="0" fillId="0" fontId="16" numFmtId="164" xfId="0" applyAlignment="1" applyFont="1" applyNumberFormat="1">
      <alignment readingOrder="0"/>
    </xf>
    <xf borderId="0" fillId="0" fontId="19" numFmtId="0" xfId="0" applyAlignment="1" applyFont="1">
      <alignment readingOrder="0" shrinkToFit="0" vertical="bottom" wrapText="0"/>
    </xf>
    <xf borderId="0" fillId="3" fontId="16" numFmtId="0" xfId="0" applyAlignment="1" applyFont="1">
      <alignment horizontal="right" readingOrder="0"/>
    </xf>
    <xf borderId="0" fillId="0" fontId="36" numFmtId="0" xfId="0" applyAlignment="1" applyFont="1">
      <alignment horizontal="left" readingOrder="0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3g.dxy.cn/newh5/view/pneumonia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wjw.sz.gov.cn/wzx/202001/t20200120_18987787.htm" TargetMode="External"/><Relationship Id="rId2" Type="http://schemas.openxmlformats.org/officeDocument/2006/relationships/hyperlink" Target="https://www.weibo.com/2372649470/IqogQhgfa?from=page_1001062372649470_profile&amp;wvr=6&amp;mod=weibotime&amp;type=comment" TargetMode="External"/><Relationship Id="rId3" Type="http://schemas.openxmlformats.org/officeDocument/2006/relationships/hyperlink" Target="http://www.zjwjw.gov.cn/art/2020/1/21/art_1202101_41786033.html" TargetMode="External"/><Relationship Id="rId4" Type="http://schemas.openxmlformats.org/officeDocument/2006/relationships/hyperlink" Target="https://m.weibo.cn/status/4463235401268457?" TargetMode="External"/><Relationship Id="rId9" Type="http://schemas.openxmlformats.org/officeDocument/2006/relationships/hyperlink" Target="http://wjw.beijing.gov.cn/xwzx_20031/wnxw/202001/t20200121_1620353.html" TargetMode="External"/><Relationship Id="rId5" Type="http://schemas.openxmlformats.org/officeDocument/2006/relationships/hyperlink" Target="https://m.weibo.cn/status/4463235401268457?" TargetMode="External"/><Relationship Id="rId6" Type="http://schemas.openxmlformats.org/officeDocument/2006/relationships/hyperlink" Target="http://wsjkw.cq.gov.cn/tzgg/20200121/249730.html" TargetMode="External"/><Relationship Id="rId7" Type="http://schemas.openxmlformats.org/officeDocument/2006/relationships/hyperlink" Target="https://m.weibo.cn/status/4463300522087848?" TargetMode="External"/><Relationship Id="rId8" Type="http://schemas.openxmlformats.org/officeDocument/2006/relationships/hyperlink" Target="https://m.weibo.cn/status/4463300077514459?" TargetMode="External"/><Relationship Id="rId40" Type="http://schemas.openxmlformats.org/officeDocument/2006/relationships/hyperlink" Target="https://m.weibo.cn/status/4463681624289721?" TargetMode="External"/><Relationship Id="rId42" Type="http://schemas.openxmlformats.org/officeDocument/2006/relationships/hyperlink" Target="https://m.weibo.cn/status/4463700323132715?" TargetMode="External"/><Relationship Id="rId41" Type="http://schemas.openxmlformats.org/officeDocument/2006/relationships/hyperlink" Target="https://m.weibo.cn/status/4463686238777844?" TargetMode="External"/><Relationship Id="rId44" Type="http://schemas.openxmlformats.org/officeDocument/2006/relationships/hyperlink" Target="https://www.weibo.com/2656274875/IqJdjB2oy?from=page_1002062656274875_profile&amp;wvr=6&amp;mod=weibotime&amp;type=comment" TargetMode="External"/><Relationship Id="rId43" Type="http://schemas.openxmlformats.org/officeDocument/2006/relationships/hyperlink" Target="https://www.weibo.com/2656274875/IqJdjB2oy?from=page_1002062656274875_profile&amp;wvr=6&amp;mod=weibotime&amp;type=comment" TargetMode="External"/><Relationship Id="rId46" Type="http://schemas.openxmlformats.org/officeDocument/2006/relationships/hyperlink" Target="https://m.weibo.cn/status/4463841306422942?" TargetMode="External"/><Relationship Id="rId45" Type="http://schemas.openxmlformats.org/officeDocument/2006/relationships/hyperlink" Target="https://www.weibo.com/2656274875/IqJdjB2oy?from=page_1002062656274875_profile&amp;wvr=6&amp;mod=weibotime&amp;type=comment" TargetMode="External"/><Relationship Id="rId48" Type="http://schemas.openxmlformats.org/officeDocument/2006/relationships/hyperlink" Target="https://m.weibo.cn/status/4463841306422942?" TargetMode="External"/><Relationship Id="rId47" Type="http://schemas.openxmlformats.org/officeDocument/2006/relationships/hyperlink" Target="https://m.weibo.cn/status/4463841306422942?" TargetMode="External"/><Relationship Id="rId49" Type="http://schemas.openxmlformats.org/officeDocument/2006/relationships/hyperlink" Target="https://m.weibo.cn/status/4463853884470907?" TargetMode="External"/><Relationship Id="rId31" Type="http://schemas.openxmlformats.org/officeDocument/2006/relationships/hyperlink" Target="https://www.weibo.com/2803301701/IqGV4lCay?from=page_1002062803301701_profile&amp;wvr=6&amp;mod=weibotime&amp;type=comment" TargetMode="External"/><Relationship Id="rId30" Type="http://schemas.openxmlformats.org/officeDocument/2006/relationships/hyperlink" Target="https://www.weibo.com/2803301701/IqGTwh0C1?from=page_1002062803301701_profile&amp;wvr=6&amp;mod=weibotime&amp;type=comment" TargetMode="External"/><Relationship Id="rId33" Type="http://schemas.openxmlformats.org/officeDocument/2006/relationships/hyperlink" Target="https://www.weibo.com/2803301701/IqGV4lCay?from=page_1002062803301701_profile&amp;wvr=6&amp;mod=weibotime&amp;type=comment" TargetMode="External"/><Relationship Id="rId32" Type="http://schemas.openxmlformats.org/officeDocument/2006/relationships/hyperlink" Target="https://www.weibo.com/2803301701/IqGV4lCay?from=page_1002062803301701_profile&amp;wvr=6&amp;mod=weibotime&amp;type=comment" TargetMode="External"/><Relationship Id="rId35" Type="http://schemas.openxmlformats.org/officeDocument/2006/relationships/hyperlink" Target="https://wap.peopleapp.com/article/5068189/4962549" TargetMode="External"/><Relationship Id="rId34" Type="http://schemas.openxmlformats.org/officeDocument/2006/relationships/hyperlink" Target="https://www.weibo.com/2803301701/IqGV4lCay?from=page_1002062803301701_profile&amp;wvr=6&amp;mod=weibotime&amp;type=comment" TargetMode="External"/><Relationship Id="rId37" Type="http://schemas.openxmlformats.org/officeDocument/2006/relationships/hyperlink" Target="https://m.weibo.cn/status/4463681624289721?" TargetMode="External"/><Relationship Id="rId36" Type="http://schemas.openxmlformats.org/officeDocument/2006/relationships/hyperlink" Target="https://www.weibo.com/2803301701/IqIgXzszS?filter=hot&amp;root_comment_id=0&amp;type=comment" TargetMode="External"/><Relationship Id="rId39" Type="http://schemas.openxmlformats.org/officeDocument/2006/relationships/hyperlink" Target="https://m.weibo.cn/status/4463681624289721?" TargetMode="External"/><Relationship Id="rId38" Type="http://schemas.openxmlformats.org/officeDocument/2006/relationships/hyperlink" Target="https://m.weibo.cn/status/4463681624289721?" TargetMode="External"/><Relationship Id="rId20" Type="http://schemas.openxmlformats.org/officeDocument/2006/relationships/hyperlink" Target="https://www.weibo.com/2656274875/IqFFYc2Gv?from=page_1002062656274875_profile&amp;wvr=6&amp;mod=weibotime&amp;type=comment" TargetMode="External"/><Relationship Id="rId22" Type="http://schemas.openxmlformats.org/officeDocument/2006/relationships/hyperlink" Target="https://www.weibo.com/2803301701/IqGpc5njk?from=page_1002062803301701_profile&amp;wvr=6&amp;mod=weibotime&amp;type=comment" TargetMode="External"/><Relationship Id="rId21" Type="http://schemas.openxmlformats.org/officeDocument/2006/relationships/hyperlink" Target="https://www.weibo.com/2656274875/IqFFYc2Gv?from=page_1002062656274875_profile&amp;wvr=6&amp;mod=weibotime&amp;type=comment" TargetMode="External"/><Relationship Id="rId24" Type="http://schemas.openxmlformats.org/officeDocument/2006/relationships/hyperlink" Target="https://www.weibo.com/2656274875/IqGCB0OTO?from=page_1002062656274875_profile&amp;wvr=6&amp;mod=weibotime&amp;type=comment" TargetMode="External"/><Relationship Id="rId23" Type="http://schemas.openxmlformats.org/officeDocument/2006/relationships/hyperlink" Target="https://www.weibo.com/2803301701/IqGtrCQPF?from=page_1002062803301701_profile&amp;wvr=6&amp;mod=weibotime&amp;type=comment" TargetMode="External"/><Relationship Id="rId26" Type="http://schemas.openxmlformats.org/officeDocument/2006/relationships/hyperlink" Target="https://www.weibo.com/2656274875/IqGDxbyp4?from=page_1002062656274875_profile&amp;wvr=6&amp;mod=weibotime&amp;type=comment" TargetMode="External"/><Relationship Id="rId25" Type="http://schemas.openxmlformats.org/officeDocument/2006/relationships/hyperlink" Target="https://www.weibo.com/2656274875/IqGDxbyp4?from=page_1002062656274875_profile&amp;wvr=6&amp;mod=weibotime&amp;type=comment" TargetMode="External"/><Relationship Id="rId28" Type="http://schemas.openxmlformats.org/officeDocument/2006/relationships/hyperlink" Target="https://www.weibo.com/2656274875/IqGRMsgUh?from=page_1002062656274875_profile&amp;wvr=6&amp;mod=weibotime&amp;type=comment" TargetMode="External"/><Relationship Id="rId27" Type="http://schemas.openxmlformats.org/officeDocument/2006/relationships/hyperlink" Target="https://www.weibo.com/2656274875/IqGDxbyp4?from=page_1002062656274875_profile&amp;wvr=6&amp;mod=weibotime&amp;type=comment" TargetMode="External"/><Relationship Id="rId29" Type="http://schemas.openxmlformats.org/officeDocument/2006/relationships/hyperlink" Target="https://www.weibo.com/2803301701/IqGTwh0C1?from=page_1002062803301701_profile&amp;wvr=6&amp;mod=weibotime&amp;type=comment" TargetMode="External"/><Relationship Id="rId11" Type="http://schemas.openxmlformats.org/officeDocument/2006/relationships/hyperlink" Target="http://wjw.beijing.gov.cn/xwzx_20031/wnxw/202001/t20200121_1620353.html" TargetMode="External"/><Relationship Id="rId10" Type="http://schemas.openxmlformats.org/officeDocument/2006/relationships/hyperlink" Target="http://wjw.beijing.gov.cn/xwzx_20031/wnxw/202001/t20200121_1620353.html" TargetMode="External"/><Relationship Id="rId13" Type="http://schemas.openxmlformats.org/officeDocument/2006/relationships/hyperlink" Target="http://wjw.beijing.gov.cn/xwzx_20031/wnxw/202001/t20200121_1620353.html" TargetMode="External"/><Relationship Id="rId12" Type="http://schemas.openxmlformats.org/officeDocument/2006/relationships/hyperlink" Target="http://wjw.beijing.gov.cn/xwzx_20031/wnxw/202001/t20200121_1620353.html" TargetMode="External"/><Relationship Id="rId15" Type="http://schemas.openxmlformats.org/officeDocument/2006/relationships/hyperlink" Target="https://m.weibo.cn/status/4463321081961974?" TargetMode="External"/><Relationship Id="rId14" Type="http://schemas.openxmlformats.org/officeDocument/2006/relationships/hyperlink" Target="https://m.weibo.cn/status/4463323540564718?" TargetMode="External"/><Relationship Id="rId17" Type="http://schemas.openxmlformats.org/officeDocument/2006/relationships/hyperlink" Target="https://www.weibo.com/2656274875/IqAcyp3Jr?from=page_1002062656274875_profile&amp;wvr=6&amp;mod=weibotime&amp;type=comment" TargetMode="External"/><Relationship Id="rId16" Type="http://schemas.openxmlformats.org/officeDocument/2006/relationships/hyperlink" Target="https://www.weibo.com/2656274875/IqzRU3150?from=page_1002062656274875_profile&amp;wvr=6&amp;mod=weibotime&amp;type=comment" TargetMode="External"/><Relationship Id="rId19" Type="http://schemas.openxmlformats.org/officeDocument/2006/relationships/hyperlink" Target="https://www.weibo.com/2656274875/IqDIS0pET?from=page_1002062656274875_profile&amp;wvr=6&amp;mod=weibotime&amp;type=comment" TargetMode="External"/><Relationship Id="rId18" Type="http://schemas.openxmlformats.org/officeDocument/2006/relationships/hyperlink" Target="https://www.weibo.com/2656274875/IqAcyp3Jr?from=page_1002062656274875_profile&amp;wvr=6&amp;mod=weibotime&amp;type=comment" TargetMode="External"/><Relationship Id="rId84" Type="http://schemas.openxmlformats.org/officeDocument/2006/relationships/hyperlink" Target="https://m.weibo.cn/status/4464187650423052?" TargetMode="External"/><Relationship Id="rId83" Type="http://schemas.openxmlformats.org/officeDocument/2006/relationships/hyperlink" Target="https://m.weibo.cn/status/4464187650423052?" TargetMode="External"/><Relationship Id="rId86" Type="http://schemas.openxmlformats.org/officeDocument/2006/relationships/hyperlink" Target="https://m.weibo.cn/status/4464187650423052?" TargetMode="External"/><Relationship Id="rId85" Type="http://schemas.openxmlformats.org/officeDocument/2006/relationships/hyperlink" Target="https://m.weibo.cn/status/4464187650423052?" TargetMode="External"/><Relationship Id="rId88" Type="http://schemas.openxmlformats.org/officeDocument/2006/relationships/hyperlink" Target="https://m.weibo.cn/status/4464187650423052?" TargetMode="External"/><Relationship Id="rId87" Type="http://schemas.openxmlformats.org/officeDocument/2006/relationships/hyperlink" Target="https://m.weibo.cn/status/4464187650423052?" TargetMode="External"/><Relationship Id="rId89" Type="http://schemas.openxmlformats.org/officeDocument/2006/relationships/hyperlink" Target="https://m.weibo.cn/status/4464187650423052?" TargetMode="External"/><Relationship Id="rId80" Type="http://schemas.openxmlformats.org/officeDocument/2006/relationships/hyperlink" Target="https://www.weibo.com/2656274875/IqPPzg76l?ref=home&amp;rid=3_0_202_2667274531628325700_0_0_0&amp;type=comment" TargetMode="External"/><Relationship Id="rId82" Type="http://schemas.openxmlformats.org/officeDocument/2006/relationships/hyperlink" Target="https://m.weibo.cn/status/4464091609170082?" TargetMode="External"/><Relationship Id="rId81" Type="http://schemas.openxmlformats.org/officeDocument/2006/relationships/hyperlink" Target="https://m.weibo.cn/status/4464047963266414?" TargetMode="External"/><Relationship Id="rId73" Type="http://schemas.openxmlformats.org/officeDocument/2006/relationships/hyperlink" Target="https://m.weibo.cn/status/4463876156726203?" TargetMode="External"/><Relationship Id="rId72" Type="http://schemas.openxmlformats.org/officeDocument/2006/relationships/hyperlink" Target="https://m.weibo.cn/status/4463874360972840?" TargetMode="External"/><Relationship Id="rId75" Type="http://schemas.openxmlformats.org/officeDocument/2006/relationships/hyperlink" Target="https://m.weibo.cn/status/4463892727709344?" TargetMode="External"/><Relationship Id="rId74" Type="http://schemas.openxmlformats.org/officeDocument/2006/relationships/hyperlink" Target="https://m.weibo.cn/status/4463886797528385?" TargetMode="External"/><Relationship Id="rId77" Type="http://schemas.openxmlformats.org/officeDocument/2006/relationships/hyperlink" Target="https://www.weibo.com/2803301701/IqPMidEzh?from=page_1002062803301701_profile&amp;wvr=6&amp;mod=weibotime&amp;type=comment" TargetMode="External"/><Relationship Id="rId76" Type="http://schemas.openxmlformats.org/officeDocument/2006/relationships/hyperlink" Target="https://www.weibo.com/2803301701/IqPMidEzh?from=page_1002062803301701_profile&amp;wvr=6&amp;mod=weibotime&amp;type=comment" TargetMode="External"/><Relationship Id="rId79" Type="http://schemas.openxmlformats.org/officeDocument/2006/relationships/hyperlink" Target="https://www.weibo.com/2656274875/IqPPzg76l?ref=home&amp;rid=3_0_202_2667274531628325700_0_0_0&amp;type=comment" TargetMode="External"/><Relationship Id="rId78" Type="http://schemas.openxmlformats.org/officeDocument/2006/relationships/hyperlink" Target="https://www.weibo.com/2803301701/IqPMidEzh?from=page_1002062803301701_profile&amp;wvr=6&amp;mod=weibotime&amp;type=comment" TargetMode="External"/><Relationship Id="rId71" Type="http://schemas.openxmlformats.org/officeDocument/2006/relationships/hyperlink" Target="https://m.weibo.cn/status/4463860260361454?" TargetMode="External"/><Relationship Id="rId70" Type="http://schemas.openxmlformats.org/officeDocument/2006/relationships/hyperlink" Target="https://m.weibo.cn/status/4463860260361454?" TargetMode="External"/><Relationship Id="rId62" Type="http://schemas.openxmlformats.org/officeDocument/2006/relationships/hyperlink" Target="http://www.nhc.gov.cn/yjb/s3578/202001/5d19a4f6d3154b9fae328918ed2e3c8a.shtml" TargetMode="External"/><Relationship Id="rId61" Type="http://schemas.openxmlformats.org/officeDocument/2006/relationships/hyperlink" Target="http://www.nhc.gov.cn/yjb/s3578/202001/5d19a4f6d3154b9fae328918ed2e3c8a.shtml" TargetMode="External"/><Relationship Id="rId64" Type="http://schemas.openxmlformats.org/officeDocument/2006/relationships/hyperlink" Target="http://www.nhc.gov.cn/yjb/s3578/202001/5d19a4f6d3154b9fae328918ed2e3c8a.shtml" TargetMode="External"/><Relationship Id="rId63" Type="http://schemas.openxmlformats.org/officeDocument/2006/relationships/hyperlink" Target="http://www.nhc.gov.cn/yjb/s3578/202001/5d19a4f6d3154b9fae328918ed2e3c8a.shtml" TargetMode="External"/><Relationship Id="rId66" Type="http://schemas.openxmlformats.org/officeDocument/2006/relationships/hyperlink" Target="http://www.nhc.gov.cn/yjb/s3578/202001/5d19a4f6d3154b9fae328918ed2e3c8a.shtml" TargetMode="External"/><Relationship Id="rId65" Type="http://schemas.openxmlformats.org/officeDocument/2006/relationships/hyperlink" Target="http://www.nhc.gov.cn/yjb/s3578/202001/5d19a4f6d3154b9fae328918ed2e3c8a.shtml" TargetMode="External"/><Relationship Id="rId68" Type="http://schemas.openxmlformats.org/officeDocument/2006/relationships/hyperlink" Target="https://m.weibo.cn/status/4463860260361454?" TargetMode="External"/><Relationship Id="rId67" Type="http://schemas.openxmlformats.org/officeDocument/2006/relationships/hyperlink" Target="https://m.weibo.cn/status/4463859978946325?" TargetMode="External"/><Relationship Id="rId60" Type="http://schemas.openxmlformats.org/officeDocument/2006/relationships/hyperlink" Target="http://www.nhc.gov.cn/yjb/s3578/202001/5d19a4f6d3154b9fae328918ed2e3c8a.shtml" TargetMode="External"/><Relationship Id="rId69" Type="http://schemas.openxmlformats.org/officeDocument/2006/relationships/hyperlink" Target="https://m.weibo.cn/status/4463860260361454?" TargetMode="External"/><Relationship Id="rId51" Type="http://schemas.openxmlformats.org/officeDocument/2006/relationships/hyperlink" Target="http://www.nhc.gov.cn/yjb/s3578/202001/5d19a4f6d3154b9fae328918ed2e3c8a.shtml" TargetMode="External"/><Relationship Id="rId50" Type="http://schemas.openxmlformats.org/officeDocument/2006/relationships/hyperlink" Target="http://www.nhc.gov.cn/yjb/s3578/202001/5d19a4f6d3154b9fae328918ed2e3c8a.shtml" TargetMode="External"/><Relationship Id="rId53" Type="http://schemas.openxmlformats.org/officeDocument/2006/relationships/hyperlink" Target="http://www.nhc.gov.cn/yjb/s3578/202001/5d19a4f6d3154b9fae328918ed2e3c8a.shtml" TargetMode="External"/><Relationship Id="rId52" Type="http://schemas.openxmlformats.org/officeDocument/2006/relationships/hyperlink" Target="http://www.nhc.gov.cn/yjb/s3578/202001/5d19a4f6d3154b9fae328918ed2e3c8a.shtml" TargetMode="External"/><Relationship Id="rId55" Type="http://schemas.openxmlformats.org/officeDocument/2006/relationships/hyperlink" Target="http://www.nhc.gov.cn/yjb/s3578/202001/5d19a4f6d3154b9fae328918ed2e3c8a.shtml" TargetMode="External"/><Relationship Id="rId54" Type="http://schemas.openxmlformats.org/officeDocument/2006/relationships/hyperlink" Target="http://www.nhc.gov.cn/yjb/s3578/202001/5d19a4f6d3154b9fae328918ed2e3c8a.shtml" TargetMode="External"/><Relationship Id="rId57" Type="http://schemas.openxmlformats.org/officeDocument/2006/relationships/hyperlink" Target="http://www.nhc.gov.cn/yjb/s3578/202001/5d19a4f6d3154b9fae328918ed2e3c8a.shtml" TargetMode="External"/><Relationship Id="rId56" Type="http://schemas.openxmlformats.org/officeDocument/2006/relationships/hyperlink" Target="http://www.nhc.gov.cn/yjb/s3578/202001/5d19a4f6d3154b9fae328918ed2e3c8a.shtml" TargetMode="External"/><Relationship Id="rId59" Type="http://schemas.openxmlformats.org/officeDocument/2006/relationships/hyperlink" Target="http://www.nhc.gov.cn/yjb/s3578/202001/5d19a4f6d3154b9fae328918ed2e3c8a.shtml" TargetMode="External"/><Relationship Id="rId58" Type="http://schemas.openxmlformats.org/officeDocument/2006/relationships/hyperlink" Target="http://www.nhc.gov.cn/yjb/s3578/202001/5d19a4f6d3154b9fae328918ed2e3c8a.shtml" TargetMode="External"/><Relationship Id="rId101" Type="http://schemas.openxmlformats.org/officeDocument/2006/relationships/drawing" Target="../drawings/drawing10.xml"/><Relationship Id="rId100" Type="http://schemas.openxmlformats.org/officeDocument/2006/relationships/hyperlink" Target="https://m.weibo.cn/status/4464403249912789?" TargetMode="External"/><Relationship Id="rId95" Type="http://schemas.openxmlformats.org/officeDocument/2006/relationships/hyperlink" Target="https://m.weibo.cn/status/4464334383801217?" TargetMode="External"/><Relationship Id="rId94" Type="http://schemas.openxmlformats.org/officeDocument/2006/relationships/hyperlink" Target="https://m.weibo.cn/status/4464334383801217?" TargetMode="External"/><Relationship Id="rId97" Type="http://schemas.openxmlformats.org/officeDocument/2006/relationships/hyperlink" Target="https://m.weibo.cn/status/4464377615340049?" TargetMode="External"/><Relationship Id="rId96" Type="http://schemas.openxmlformats.org/officeDocument/2006/relationships/hyperlink" Target="https://m.weibo.cn/status/4464354512805408?" TargetMode="External"/><Relationship Id="rId99" Type="http://schemas.openxmlformats.org/officeDocument/2006/relationships/hyperlink" Target="https://m.weibo.cn/status/4464403249912789?" TargetMode="External"/><Relationship Id="rId98" Type="http://schemas.openxmlformats.org/officeDocument/2006/relationships/hyperlink" Target="https://m.weibo.cn/status/4464403249912789?" TargetMode="External"/><Relationship Id="rId91" Type="http://schemas.openxmlformats.org/officeDocument/2006/relationships/hyperlink" Target="https://news.sina.com.cn/o/2020-01-24/doc-iihnzahk6106154.shtml" TargetMode="External"/><Relationship Id="rId90" Type="http://schemas.openxmlformats.org/officeDocument/2006/relationships/hyperlink" Target="https://m.weibo.cn/status/4464215920401389?" TargetMode="External"/><Relationship Id="rId93" Type="http://schemas.openxmlformats.org/officeDocument/2006/relationships/hyperlink" Target="https://m.weibo.cn/status/4464259805726673?" TargetMode="External"/><Relationship Id="rId92" Type="http://schemas.openxmlformats.org/officeDocument/2006/relationships/hyperlink" Target="https://m.weibo.cn/status/4464245485576951?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sxwjw.shaanxi.gov.cn/art/2020/1/27/art_9_67483.html" TargetMode="External"/><Relationship Id="rId194" Type="http://schemas.openxmlformats.org/officeDocument/2006/relationships/hyperlink" Target="http://sxwjw.shaanxi.gov.cn/art/2020/1/27/art_9_67483.html" TargetMode="External"/><Relationship Id="rId193" Type="http://schemas.openxmlformats.org/officeDocument/2006/relationships/hyperlink" Target="http://sxwjw.shaanxi.gov.cn/art/2020/1/27/art_9_67483.html" TargetMode="External"/><Relationship Id="rId192" Type="http://schemas.openxmlformats.org/officeDocument/2006/relationships/hyperlink" Target="http://sxwjw.shaanxi.gov.cn/art/2020/1/27/art_9_67483.html" TargetMode="External"/><Relationship Id="rId191" Type="http://schemas.openxmlformats.org/officeDocument/2006/relationships/hyperlink" Target="http://sxwjw.shaanxi.gov.cn/art/2020/1/27/art_9_67483.html" TargetMode="External"/><Relationship Id="rId187" Type="http://schemas.openxmlformats.org/officeDocument/2006/relationships/hyperlink" Target="http://sxwjw.shaanxi.gov.cn/art/2020/1/27/art_9_67483.html" TargetMode="External"/><Relationship Id="rId186" Type="http://schemas.openxmlformats.org/officeDocument/2006/relationships/hyperlink" Target="http://sxwjw.shaanxi.gov.cn/art/2020/1/27/art_9_67483.html" TargetMode="External"/><Relationship Id="rId185" Type="http://schemas.openxmlformats.org/officeDocument/2006/relationships/hyperlink" Target="http://sxwjw.shaanxi.gov.cn/art/2020/1/27/art_9_67483.html" TargetMode="External"/><Relationship Id="rId184" Type="http://schemas.openxmlformats.org/officeDocument/2006/relationships/hyperlink" Target="http://sxwjw.shaanxi.gov.cn/art/2020/1/27/art_9_67483.html" TargetMode="External"/><Relationship Id="rId189" Type="http://schemas.openxmlformats.org/officeDocument/2006/relationships/hyperlink" Target="http://sxwjw.shaanxi.gov.cn/art/2020/1/27/art_9_67483.html" TargetMode="External"/><Relationship Id="rId188" Type="http://schemas.openxmlformats.org/officeDocument/2006/relationships/hyperlink" Target="http://sxwjw.shaanxi.gov.cn/art/2020/1/27/art_9_67483.html" TargetMode="External"/><Relationship Id="rId183" Type="http://schemas.openxmlformats.org/officeDocument/2006/relationships/hyperlink" Target="http://sxwjw.shaanxi.gov.cn/art/2020/1/27/art_9_67483.html" TargetMode="External"/><Relationship Id="rId182" Type="http://schemas.openxmlformats.org/officeDocument/2006/relationships/hyperlink" Target="https://m.weibo.cn/status/4465313322604123?" TargetMode="External"/><Relationship Id="rId181" Type="http://schemas.openxmlformats.org/officeDocument/2006/relationships/hyperlink" Target="https://m.weibo.cn/status/4465271752620554?" TargetMode="External"/><Relationship Id="rId180" Type="http://schemas.openxmlformats.org/officeDocument/2006/relationships/hyperlink" Target="https://m.weibo.cn/status/4465271752620554?" TargetMode="External"/><Relationship Id="rId176" Type="http://schemas.openxmlformats.org/officeDocument/2006/relationships/hyperlink" Target="https://m.weibo.cn/status/4465317616829488?" TargetMode="External"/><Relationship Id="rId297" Type="http://schemas.openxmlformats.org/officeDocument/2006/relationships/hyperlink" Target="https://www.moh.gov.sg/news-highlights/details/two-more-cases-discharged-two-new-cases-of-novel-coronavirus-infection-confirmed" TargetMode="External"/><Relationship Id="rId175" Type="http://schemas.openxmlformats.org/officeDocument/2006/relationships/hyperlink" Target="https://m.weibo.cn/status/4465317616829488?" TargetMode="External"/><Relationship Id="rId296" Type="http://schemas.openxmlformats.org/officeDocument/2006/relationships/hyperlink" Target="https://www.moh.gov.sg/news-highlights/details/two-more-cases-discharged-two-new-cases-of-novel-coronavirus-infection-confirmed" TargetMode="External"/><Relationship Id="rId174" Type="http://schemas.openxmlformats.org/officeDocument/2006/relationships/hyperlink" Target="https://m.weibo.cn/status/4465317616829488?" TargetMode="External"/><Relationship Id="rId295" Type="http://schemas.openxmlformats.org/officeDocument/2006/relationships/hyperlink" Target="https://www.moh.gov.sg/news-highlights/details/two-more-cases-discharged-two-new-cases-of-novel-coronavirus-infection-confirmed" TargetMode="External"/><Relationship Id="rId173" Type="http://schemas.openxmlformats.org/officeDocument/2006/relationships/hyperlink" Target="https://m.weibo.cn/status/4465361728673224?" TargetMode="External"/><Relationship Id="rId294" Type="http://schemas.openxmlformats.org/officeDocument/2006/relationships/hyperlink" Target="https://www.moh.gov.sg/news-highlights/details/two-more-cases-discharged-two-new-cases-of-novel-coronavirus-infection-confirmed" TargetMode="External"/><Relationship Id="rId179" Type="http://schemas.openxmlformats.org/officeDocument/2006/relationships/hyperlink" Target="https://m.weibo.cn/status/4465271752620554?" TargetMode="External"/><Relationship Id="rId178" Type="http://schemas.openxmlformats.org/officeDocument/2006/relationships/hyperlink" Target="https://m.weibo.cn/status/4465271530230929?" TargetMode="External"/><Relationship Id="rId299" Type="http://schemas.openxmlformats.org/officeDocument/2006/relationships/hyperlink" Target="https://www.moh.gov.sg/news-highlights/details/two-more-cases-discharged-two-new-cases-of-novel-coronavirus-infection-confirmed" TargetMode="External"/><Relationship Id="rId177" Type="http://schemas.openxmlformats.org/officeDocument/2006/relationships/hyperlink" Target="https://m.weibo.cn/status/4465268958842261?" TargetMode="External"/><Relationship Id="rId298" Type="http://schemas.openxmlformats.org/officeDocument/2006/relationships/hyperlink" Target="https://www.moh.gov.sg/news-highlights/details/two-more-cases-discharged-two-new-cases-of-novel-coronavirus-infection-confirmed" TargetMode="External"/><Relationship Id="rId198" Type="http://schemas.openxmlformats.org/officeDocument/2006/relationships/hyperlink" Target="https://www.cnbc.com/2020/01/25/reuters-america-update-2-coronavirus-patients-arrived-in-france-without-symptoms.html" TargetMode="External"/><Relationship Id="rId197" Type="http://schemas.openxmlformats.org/officeDocument/2006/relationships/hyperlink" Target="https://m.weibo.cn/status/4465385308652598?" TargetMode="External"/><Relationship Id="rId196" Type="http://schemas.openxmlformats.org/officeDocument/2006/relationships/hyperlink" Target="https://m.weibo.cn/status/4465382079294013?" TargetMode="External"/><Relationship Id="rId195" Type="http://schemas.openxmlformats.org/officeDocument/2006/relationships/hyperlink" Target="https://m.weibo.cn/status/4465382079294013?" TargetMode="External"/><Relationship Id="rId199" Type="http://schemas.openxmlformats.org/officeDocument/2006/relationships/hyperlink" Target="https://newseu.cgtn.com/news/2020-01-26/Coronavirus-patients-treated-in-hospital-in-France-doing-well--Nyjdge1t96/index.html" TargetMode="External"/><Relationship Id="rId150" Type="http://schemas.openxmlformats.org/officeDocument/2006/relationships/hyperlink" Target="https://m.weibo.cn/status/4464922761558095?" TargetMode="External"/><Relationship Id="rId271" Type="http://schemas.openxmlformats.org/officeDocument/2006/relationships/hyperlink" Target="https://www.moh.gov.sg/news-highlights/details/seven-more-confirmed-cases-of-novel-coronavirus-infection-in-singapore" TargetMode="External"/><Relationship Id="rId392" Type="http://schemas.openxmlformats.org/officeDocument/2006/relationships/hyperlink" Target="https://www.thenational.ae/uae/health/uae-s-fifth-coronavirus-case-man-s-family-tests-negative-1.972741" TargetMode="External"/><Relationship Id="rId270" Type="http://schemas.openxmlformats.org/officeDocument/2006/relationships/hyperlink" Target="https://www.moh.gov.sg/news-highlights/details/seven-more-confirmed-cases-of-novel-coronavirus-infection-in-singapore" TargetMode="External"/><Relationship Id="rId391" Type="http://schemas.openxmlformats.org/officeDocument/2006/relationships/hyperlink" Target="https://www.aljazeera.com/news/2020/01/uae-confirms-cases-coronavirus-200129063305587.html" TargetMode="External"/><Relationship Id="rId390" Type="http://schemas.openxmlformats.org/officeDocument/2006/relationships/hyperlink" Target="https://www.aljazeera.com/news/2020/01/uae-confirms-cases-coronavirus-200129063305587.html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://wjw.sz.gov.cn/wzx/202001/t20200120_18987787.htm" TargetMode="External"/><Relationship Id="rId3" Type="http://schemas.openxmlformats.org/officeDocument/2006/relationships/hyperlink" Target="https://www.weibo.com/2372649470/IqogQhgfa?from=page_1001062372649470_profile&amp;wvr=6&amp;mod=weibotime&amp;type=comment" TargetMode="External"/><Relationship Id="rId149" Type="http://schemas.openxmlformats.org/officeDocument/2006/relationships/hyperlink" Target="https://m.weibo.cn/status/4464913298579676" TargetMode="External"/><Relationship Id="rId4" Type="http://schemas.openxmlformats.org/officeDocument/2006/relationships/hyperlink" Target="http://www.zjwjw.gov.cn/art/2020/1/21/art_1202101_41786033.html" TargetMode="External"/><Relationship Id="rId148" Type="http://schemas.openxmlformats.org/officeDocument/2006/relationships/hyperlink" Target="https://m.weibo.cn/status/4464865911441959?" TargetMode="External"/><Relationship Id="rId269" Type="http://schemas.openxmlformats.org/officeDocument/2006/relationships/hyperlink" Target="https://www.moh.gov.sg/news-highlights/details/seven-more-confirmed-cases-of-novel-coronavirus-infection-in-singapore" TargetMode="External"/><Relationship Id="rId9" Type="http://schemas.openxmlformats.org/officeDocument/2006/relationships/hyperlink" Target="http://wjw.beijing.gov.cn/xwzx_20031/wnxw/202001/t20200121_1620353.html" TargetMode="External"/><Relationship Id="rId143" Type="http://schemas.openxmlformats.org/officeDocument/2006/relationships/hyperlink" Target="https://m.weibo.cn/status/4464694486320817?" TargetMode="External"/><Relationship Id="rId264" Type="http://schemas.openxmlformats.org/officeDocument/2006/relationships/hyperlink" Target="https://www.moh.gov.sg/news-highlights/details/two-more-confirmed-cases-of-novel-coronavirus-infection-in-singapore" TargetMode="External"/><Relationship Id="rId385" Type="http://schemas.openxmlformats.org/officeDocument/2006/relationships/hyperlink" Target="https://www.stmgp.bayern.de/ministerium/presse/pressemitteilungen/" TargetMode="External"/><Relationship Id="rId142" Type="http://schemas.openxmlformats.org/officeDocument/2006/relationships/hyperlink" Target="https://m.weibo.cn/status/4464694486320817?" TargetMode="External"/><Relationship Id="rId263" Type="http://schemas.openxmlformats.org/officeDocument/2006/relationships/hyperlink" Target="https://www.straitstimes.com/singapore/health/coronavirus-4-more-confirmed-cases-in-singapore-28-cases-so-far" TargetMode="External"/><Relationship Id="rId384" Type="http://schemas.openxmlformats.org/officeDocument/2006/relationships/hyperlink" Target="https://www.stmgp.bayern.de/ministerium/presse/pressemitteilungen/" TargetMode="External"/><Relationship Id="rId141" Type="http://schemas.openxmlformats.org/officeDocument/2006/relationships/hyperlink" Target="https://m.weibo.cn/status/4464694486320817?" TargetMode="External"/><Relationship Id="rId262" Type="http://schemas.openxmlformats.org/officeDocument/2006/relationships/hyperlink" Target="https://www.straitstimes.com/singapore/health/coronavirus-4-more-confirmed-cases-in-singapore-28-cases-so-far" TargetMode="External"/><Relationship Id="rId383" Type="http://schemas.openxmlformats.org/officeDocument/2006/relationships/hyperlink" Target="https://www.stmgp.bayern.de/ministerium/presse/pressemitteilungen/" TargetMode="External"/><Relationship Id="rId140" Type="http://schemas.openxmlformats.org/officeDocument/2006/relationships/hyperlink" Target="https://m.weibo.cn/status/4464694486320817?" TargetMode="External"/><Relationship Id="rId261" Type="http://schemas.openxmlformats.org/officeDocument/2006/relationships/hyperlink" Target="https://www.straitstimes.com/singapore/health/coronavirus-4-more-confirmed-cases-in-singapore-28-cases-so-far" TargetMode="External"/><Relationship Id="rId382" Type="http://schemas.openxmlformats.org/officeDocument/2006/relationships/hyperlink" Target="https://www.stmgp.bayern.de/ministerium/presse/pressemitteilungen/" TargetMode="External"/><Relationship Id="rId5" Type="http://schemas.openxmlformats.org/officeDocument/2006/relationships/hyperlink" Target="https://m.weibo.cn/status/4463235401268457?" TargetMode="External"/><Relationship Id="rId147" Type="http://schemas.openxmlformats.org/officeDocument/2006/relationships/hyperlink" Target="https://m.weibo.cn/status/4464865911441959?" TargetMode="External"/><Relationship Id="rId268" Type="http://schemas.openxmlformats.org/officeDocument/2006/relationships/hyperlink" Target="https://www.moh.gov.sg/news-highlights/details/three-more-confirmed-cases-of-novel-coronavirus-infection-in-singapore" TargetMode="External"/><Relationship Id="rId389" Type="http://schemas.openxmlformats.org/officeDocument/2006/relationships/hyperlink" Target="https://www.aljazeera.com/news/2020/01/uae-confirms-cases-coronavirus-200129063305587.html" TargetMode="External"/><Relationship Id="rId6" Type="http://schemas.openxmlformats.org/officeDocument/2006/relationships/hyperlink" Target="https://m.weibo.cn/status/4463235401268457?" TargetMode="External"/><Relationship Id="rId146" Type="http://schemas.openxmlformats.org/officeDocument/2006/relationships/hyperlink" Target="https://m.weibo.cn/status/4464865911441959?" TargetMode="External"/><Relationship Id="rId267" Type="http://schemas.openxmlformats.org/officeDocument/2006/relationships/hyperlink" Target="https://www.moh.gov.sg/news-highlights/details/three-more-confirmed-cases-of-novel-coronavirus-infection-in-singapore" TargetMode="External"/><Relationship Id="rId388" Type="http://schemas.openxmlformats.org/officeDocument/2006/relationships/hyperlink" Target="https://www.aljazeera.com/news/2020/01/uae-confirms-cases-coronavirus-200129063305587.html" TargetMode="External"/><Relationship Id="rId7" Type="http://schemas.openxmlformats.org/officeDocument/2006/relationships/hyperlink" Target="http://wsjkw.cq.gov.cn/tzgg/20200121/249730.html" TargetMode="External"/><Relationship Id="rId145" Type="http://schemas.openxmlformats.org/officeDocument/2006/relationships/hyperlink" Target="https://m.weibo.cn/status/4464694486320817?" TargetMode="External"/><Relationship Id="rId266" Type="http://schemas.openxmlformats.org/officeDocument/2006/relationships/hyperlink" Target="https://www.moh.gov.sg/news-highlights/details/three-more-confirmed-cases-of-novel-coronavirus-infection-in-singapore" TargetMode="External"/><Relationship Id="rId387" Type="http://schemas.openxmlformats.org/officeDocument/2006/relationships/hyperlink" Target="https://www.stmgp.bayern.de/ministerium/presse/pressemitteilungen/" TargetMode="External"/><Relationship Id="rId8" Type="http://schemas.openxmlformats.org/officeDocument/2006/relationships/hyperlink" Target="https://m.weibo.cn/status/4463300522087848?" TargetMode="External"/><Relationship Id="rId144" Type="http://schemas.openxmlformats.org/officeDocument/2006/relationships/hyperlink" Target="https://m.weibo.cn/status/4464694486320817?" TargetMode="External"/><Relationship Id="rId265" Type="http://schemas.openxmlformats.org/officeDocument/2006/relationships/hyperlink" Target="https://www.moh.gov.sg/news-highlights/details/two-more-confirmed-cases-of-novel-coronavirus-infection-in-singapore" TargetMode="External"/><Relationship Id="rId386" Type="http://schemas.openxmlformats.org/officeDocument/2006/relationships/hyperlink" Target="https://www.stmgp.bayern.de/ministerium/presse/pressemitteilungen/" TargetMode="External"/><Relationship Id="rId260" Type="http://schemas.openxmlformats.org/officeDocument/2006/relationships/hyperlink" Target="https://www.straitstimes.com/singapore/health/coronavirus-4-more-confirmed-cases-in-singapore-28-cases-so-far" TargetMode="External"/><Relationship Id="rId381" Type="http://schemas.openxmlformats.org/officeDocument/2006/relationships/hyperlink" Target="https://www.cnn.com/asia/live-news/coronavirus-outbreak-02-01-20-intl-hnk/index.html" TargetMode="External"/><Relationship Id="rId380" Type="http://schemas.openxmlformats.org/officeDocument/2006/relationships/hyperlink" Target="https://www.cnn.com/asia/live-news/coronavirus-outbreak-02-01-20-intl-hnk/index.html" TargetMode="External"/><Relationship Id="rId139" Type="http://schemas.openxmlformats.org/officeDocument/2006/relationships/hyperlink" Target="https://m.weibo.cn/status/4464630291922122?" TargetMode="External"/><Relationship Id="rId138" Type="http://schemas.openxmlformats.org/officeDocument/2006/relationships/hyperlink" Target="https://m.weibo.cn/status/4464630291922122?" TargetMode="External"/><Relationship Id="rId259" Type="http://schemas.openxmlformats.org/officeDocument/2006/relationships/hyperlink" Target="https://www.channelnewsasia.com/news/singapore/wuhan-virus-coronavirus-singapore-community-spread-tourists-12389314" TargetMode="External"/><Relationship Id="rId137" Type="http://schemas.openxmlformats.org/officeDocument/2006/relationships/hyperlink" Target="https://m.weibo.cn/status/4464630291922122?" TargetMode="External"/><Relationship Id="rId258" Type="http://schemas.openxmlformats.org/officeDocument/2006/relationships/hyperlink" Target="https://www.channelnewsasia.com/news/singapore/wuhan-virus-coronavirus-singapore-community-spread-tourists-12389314" TargetMode="External"/><Relationship Id="rId379" Type="http://schemas.openxmlformats.org/officeDocument/2006/relationships/hyperlink" Target="https://www.cnn.com/asia/live-news/coronavirus-outbreak-02-01-20-intl-hnk/index.html" TargetMode="External"/><Relationship Id="rId132" Type="http://schemas.openxmlformats.org/officeDocument/2006/relationships/hyperlink" Target="https://m.weibo.cn/status/4464630291922122?" TargetMode="External"/><Relationship Id="rId253" Type="http://schemas.openxmlformats.org/officeDocument/2006/relationships/hyperlink" Target="https://www.moh.gov.sg/news-highlights/details/two-more-confirmed-imported-cases-of-novel-coronavirus-infection-in-singapore" TargetMode="External"/><Relationship Id="rId374" Type="http://schemas.openxmlformats.org/officeDocument/2006/relationships/hyperlink" Target="https://www.reuters.com/article/us-health-china-sri-lanka/sri-lanka-confirms-first-case-of-coronavirus-health-official-idUSKBN1ZQ1WF" TargetMode="External"/><Relationship Id="rId131" Type="http://schemas.openxmlformats.org/officeDocument/2006/relationships/hyperlink" Target="https://m.weibo.cn/status/4464630291922122?" TargetMode="External"/><Relationship Id="rId252" Type="http://schemas.openxmlformats.org/officeDocument/2006/relationships/hyperlink" Target="https://www.moh.gov.sg/news-highlights/details/two-more-confirmed-imported-cases-of-novel-coronavirus-infection-in-singapore" TargetMode="External"/><Relationship Id="rId373" Type="http://schemas.openxmlformats.org/officeDocument/2006/relationships/hyperlink" Target="http://www.xinhuanet.com/english/2020-01/27/c_138737583.htm" TargetMode="External"/><Relationship Id="rId130" Type="http://schemas.openxmlformats.org/officeDocument/2006/relationships/hyperlink" Target="https://m.weibo.cn/status/4464630291922122?" TargetMode="External"/><Relationship Id="rId251" Type="http://schemas.openxmlformats.org/officeDocument/2006/relationships/hyperlink" Target="https://www.moh.gov.sg/news-highlights/details/two-more-confirmed-imported-cases-of-novel-coronavirus-infection-in-singapore" TargetMode="External"/><Relationship Id="rId372" Type="http://schemas.openxmlformats.org/officeDocument/2006/relationships/hyperlink" Target="https://www.foxnews.com/health/canadas-coronavirus-cases-husband-wife" TargetMode="External"/><Relationship Id="rId250" Type="http://schemas.openxmlformats.org/officeDocument/2006/relationships/hyperlink" Target="https://www.moh.gov.sg/news-highlights/details/two-more-confirmed-imported-cases-of-novel-coronavirus-infection-in-singapore" TargetMode="External"/><Relationship Id="rId371" Type="http://schemas.openxmlformats.org/officeDocument/2006/relationships/hyperlink" Target="https://nationalpost.com/news/canada/wuhan-china-coronavirus-outbreak-latest-news-updates" TargetMode="External"/><Relationship Id="rId136" Type="http://schemas.openxmlformats.org/officeDocument/2006/relationships/hyperlink" Target="https://m.weibo.cn/status/4464630291922122?" TargetMode="External"/><Relationship Id="rId257" Type="http://schemas.openxmlformats.org/officeDocument/2006/relationships/hyperlink" Target="https://www.channelnewsasia.com/news/singapore/wuhan-virus-coronavirus-singapore-community-spread-tourists-12389314" TargetMode="External"/><Relationship Id="rId378" Type="http://schemas.openxmlformats.org/officeDocument/2006/relationships/hyperlink" Target="https://www.cnn.com/asia/live-news/coronavirus-outbreak-02-01-20-intl-hnk/index.html" TargetMode="External"/><Relationship Id="rId135" Type="http://schemas.openxmlformats.org/officeDocument/2006/relationships/hyperlink" Target="https://m.weibo.cn/status/4464630291922122?" TargetMode="External"/><Relationship Id="rId256" Type="http://schemas.openxmlformats.org/officeDocument/2006/relationships/hyperlink" Target="https://www.channelnewsasia.com/news/singapore/wuhan-virus-coronavirus-singapore-community-spread-tourists-12389314" TargetMode="External"/><Relationship Id="rId377" Type="http://schemas.openxmlformats.org/officeDocument/2006/relationships/hyperlink" Target="https://www.cnn.com/asia/live-news/coronavirus-outbreak-02-01-20-intl-hnk/index.html" TargetMode="External"/><Relationship Id="rId134" Type="http://schemas.openxmlformats.org/officeDocument/2006/relationships/hyperlink" Target="https://m.weibo.cn/status/4464630291922122?" TargetMode="External"/><Relationship Id="rId255" Type="http://schemas.openxmlformats.org/officeDocument/2006/relationships/hyperlink" Target="https://www.channelnewsasia.com/news/singapore/wuhan-virus-coronavirus-singapore-community-spread-tourists-12389314" TargetMode="External"/><Relationship Id="rId376" Type="http://schemas.openxmlformats.org/officeDocument/2006/relationships/hyperlink" Target="https://www.cnn.com/asia/live-news/coronavirus-outbreak-02-01-20-intl-hnk/index.html" TargetMode="External"/><Relationship Id="rId133" Type="http://schemas.openxmlformats.org/officeDocument/2006/relationships/hyperlink" Target="https://m.weibo.cn/status/4464630291922122?" TargetMode="External"/><Relationship Id="rId254" Type="http://schemas.openxmlformats.org/officeDocument/2006/relationships/hyperlink" Target="https://www.channelnewsasia.com/news/singapore/wuhan-virus-coronavirus-singapore-community-spread-tourists-12389314" TargetMode="External"/><Relationship Id="rId375" Type="http://schemas.openxmlformats.org/officeDocument/2006/relationships/hyperlink" Target="https://www.channelnewsasia.com/news/world/germany-wuhan-virus-workers-confirm-cases-infected-mild-symptoms-12365776" TargetMode="External"/><Relationship Id="rId172" Type="http://schemas.openxmlformats.org/officeDocument/2006/relationships/hyperlink" Target="https://m.weibo.cn/status/4465361728673224?" TargetMode="External"/><Relationship Id="rId293" Type="http://schemas.openxmlformats.org/officeDocument/2006/relationships/hyperlink" Target="https://www.moh.gov.sg/news-highlights/details/two-more-cases-discharged-two-new-cases-of-novel-coronavirus-infection-confirmed" TargetMode="External"/><Relationship Id="rId171" Type="http://schemas.openxmlformats.org/officeDocument/2006/relationships/hyperlink" Target="https://m.weibo.cn/status/4465361728673224?" TargetMode="External"/><Relationship Id="rId292" Type="http://schemas.openxmlformats.org/officeDocument/2006/relationships/hyperlink" Target="https://www.moh.gov.sg/news-highlights/details/two-more-cases-discharged-two-new-cases-of-novel-coronavirus-infection-confirmed" TargetMode="External"/><Relationship Id="rId170" Type="http://schemas.openxmlformats.org/officeDocument/2006/relationships/hyperlink" Target="https://m.weibo.cn/status/4465361728673224?" TargetMode="External"/><Relationship Id="rId291" Type="http://schemas.openxmlformats.org/officeDocument/2006/relationships/hyperlink" Target="https://www.moh.gov.sg/news-highlights/details/two-more-cases-discharged-two-new-cases-of-novel-coronavirus-infection-confirmed" TargetMode="External"/><Relationship Id="rId290" Type="http://schemas.openxmlformats.org/officeDocument/2006/relationships/hyperlink" Target="https://www.moh.gov.sg/news-highlights/details/two-more-cases-discharged-two-new-cases-of-novel-coronavirus-infection-confirmed" TargetMode="External"/><Relationship Id="rId165" Type="http://schemas.openxmlformats.org/officeDocument/2006/relationships/hyperlink" Target="https://m.weibo.cn/status/4465089497103961?" TargetMode="External"/><Relationship Id="rId286" Type="http://schemas.openxmlformats.org/officeDocument/2006/relationships/hyperlink" Target="https://www.moh.gov.sg/news-highlights/details/two-more-cases-discharged-two-new-cases-of-novel-coronavirus-infection-confirmed" TargetMode="External"/><Relationship Id="rId164" Type="http://schemas.openxmlformats.org/officeDocument/2006/relationships/hyperlink" Target="https://m.weibo.cn/status/4465066470424159?" TargetMode="External"/><Relationship Id="rId285" Type="http://schemas.openxmlformats.org/officeDocument/2006/relationships/hyperlink" Target="https://www.moh.gov.sg/news-highlights/details/two-more-cases-discharged-two-new-cases-of-novel-coronavirus-infection-confirmed" TargetMode="External"/><Relationship Id="rId163" Type="http://schemas.openxmlformats.org/officeDocument/2006/relationships/hyperlink" Target="https://m.weibo.cn/status/4464954491480577?" TargetMode="External"/><Relationship Id="rId284" Type="http://schemas.openxmlformats.org/officeDocument/2006/relationships/hyperlink" Target="https://www.moh.gov.sg/news-highlights/details/two-more-cases-discharged-two-new-cases-of-novel-coronavirus-infection-confirmed" TargetMode="External"/><Relationship Id="rId162" Type="http://schemas.openxmlformats.org/officeDocument/2006/relationships/hyperlink" Target="https://m.weibo.cn/status/4464954491480577?" TargetMode="External"/><Relationship Id="rId283" Type="http://schemas.openxmlformats.org/officeDocument/2006/relationships/hyperlink" Target="https://www.moh.gov.sg/news-highlights/details/two-more-cases-discharged-two-new-cases-of-novel-coronavirus-infection-confirmed" TargetMode="External"/><Relationship Id="rId169" Type="http://schemas.openxmlformats.org/officeDocument/2006/relationships/hyperlink" Target="https://m.weibo.cn/status/4465089497103961?" TargetMode="External"/><Relationship Id="rId168" Type="http://schemas.openxmlformats.org/officeDocument/2006/relationships/hyperlink" Target="https://m.weibo.cn/status/4465089497103961?" TargetMode="External"/><Relationship Id="rId289" Type="http://schemas.openxmlformats.org/officeDocument/2006/relationships/hyperlink" Target="https://www.moh.gov.sg/news-highlights/details/two-more-cases-discharged-two-new-cases-of-novel-coronavirus-infection-confirmed" TargetMode="External"/><Relationship Id="rId167" Type="http://schemas.openxmlformats.org/officeDocument/2006/relationships/hyperlink" Target="https://m.weibo.cn/status/4465089497103961?" TargetMode="External"/><Relationship Id="rId288" Type="http://schemas.openxmlformats.org/officeDocument/2006/relationships/hyperlink" Target="https://www.moh.gov.sg/news-highlights/details/two-more-cases-discharged-two-new-cases-of-novel-coronavirus-infection-confirmed" TargetMode="External"/><Relationship Id="rId166" Type="http://schemas.openxmlformats.org/officeDocument/2006/relationships/hyperlink" Target="https://m.weibo.cn/status/4465089497103961?" TargetMode="External"/><Relationship Id="rId287" Type="http://schemas.openxmlformats.org/officeDocument/2006/relationships/hyperlink" Target="https://www.moh.gov.sg/news-highlights/details/two-more-cases-discharged-two-new-cases-of-novel-coronavirus-infection-confirmed" TargetMode="External"/><Relationship Id="rId161" Type="http://schemas.openxmlformats.org/officeDocument/2006/relationships/hyperlink" Target="https://m.weibo.cn/status/4464954491480577?" TargetMode="External"/><Relationship Id="rId282" Type="http://schemas.openxmlformats.org/officeDocument/2006/relationships/hyperlink" Target="https://www.moh.gov.sg/news-highlights/details/two-more-cases-discharged-two-new-cases-of-novel-coronavirus-infection-confirmed" TargetMode="External"/><Relationship Id="rId160" Type="http://schemas.openxmlformats.org/officeDocument/2006/relationships/hyperlink" Target="https://m.weibo.cn/status/4464954491480577?" TargetMode="External"/><Relationship Id="rId281" Type="http://schemas.openxmlformats.org/officeDocument/2006/relationships/hyperlink" Target="https://www.moh.gov.sg/news-highlights/details/two-more-cases-discharged-two-new-cases-of-novel-coronavirus-infection-confirmed" TargetMode="External"/><Relationship Id="rId280" Type="http://schemas.openxmlformats.org/officeDocument/2006/relationships/hyperlink" Target="https://www.moh.gov.sg/news-highlights/details/one-more-case-discharged-two-new-cases-of-novel-coronavirus-infection-confirmed-10feb" TargetMode="External"/><Relationship Id="rId159" Type="http://schemas.openxmlformats.org/officeDocument/2006/relationships/hyperlink" Target="https://m.weibo.cn/status/4464954491480577?" TargetMode="External"/><Relationship Id="rId154" Type="http://schemas.openxmlformats.org/officeDocument/2006/relationships/hyperlink" Target="https://m.weibo.cn/status/4464933322145082?" TargetMode="External"/><Relationship Id="rId275" Type="http://schemas.openxmlformats.org/officeDocument/2006/relationships/hyperlink" Target="https://www.moh.gov.sg/news-highlights/details/seven-more-confirmed-cases-of-novel-coronavirus-infection-in-singapore" TargetMode="External"/><Relationship Id="rId396" Type="http://schemas.openxmlformats.org/officeDocument/2006/relationships/hyperlink" Target="https://www.reuters.com/article/us-china-health-hongkong/hong-kong-confirms-first-case-of-new-wuhan-virus-local-media-idUSKBN1ZL10A?il=0" TargetMode="External"/><Relationship Id="rId153" Type="http://schemas.openxmlformats.org/officeDocument/2006/relationships/hyperlink" Target="https://m.weibo.cn/status/4464681265155125?" TargetMode="External"/><Relationship Id="rId274" Type="http://schemas.openxmlformats.org/officeDocument/2006/relationships/hyperlink" Target="https://www.moh.gov.sg/news-highlights/details/seven-more-confirmed-cases-of-novel-coronavirus-infection-in-singapore" TargetMode="External"/><Relationship Id="rId395" Type="http://schemas.openxmlformats.org/officeDocument/2006/relationships/hyperlink" Target="https://www.reuters.com/article/us-china-health-uae/uae-says-total-of-seven-cases-diagnosed-with-coronavirus-as-two-more-cases-detected-idUSKBN20209A" TargetMode="External"/><Relationship Id="rId152" Type="http://schemas.openxmlformats.org/officeDocument/2006/relationships/hyperlink" Target="https://m.weibo.cn/status/4464681265155125?" TargetMode="External"/><Relationship Id="rId273" Type="http://schemas.openxmlformats.org/officeDocument/2006/relationships/hyperlink" Target="https://www.moh.gov.sg/news-highlights/details/seven-more-confirmed-cases-of-novel-coronavirus-infection-in-singapore" TargetMode="External"/><Relationship Id="rId394" Type="http://schemas.openxmlformats.org/officeDocument/2006/relationships/hyperlink" Target="https://www.reuters.com/article/us-china-health-uae/uae-says-total-of-seven-cases-diagnosed-with-coronavirus-as-two-more-cases-detected-idUSKBN20209A" TargetMode="External"/><Relationship Id="rId151" Type="http://schemas.openxmlformats.org/officeDocument/2006/relationships/hyperlink" Target="https://m.weibo.cn/status/4464681265155125?" TargetMode="External"/><Relationship Id="rId272" Type="http://schemas.openxmlformats.org/officeDocument/2006/relationships/hyperlink" Target="https://www.moh.gov.sg/news-highlights/details/seven-more-confirmed-cases-of-novel-coronavirus-infection-in-singapore" TargetMode="External"/><Relationship Id="rId393" Type="http://schemas.openxmlformats.org/officeDocument/2006/relationships/hyperlink" Target="https://www.reuters.com/article/us-china-health-uae/uae-says-total-of-seven-cases-diagnosed-with-coronavirus-as-two-more-cases-detected-idUSKBN20209A" TargetMode="External"/><Relationship Id="rId158" Type="http://schemas.openxmlformats.org/officeDocument/2006/relationships/hyperlink" Target="https://m.weibo.cn/status/4464954491480577?" TargetMode="External"/><Relationship Id="rId279" Type="http://schemas.openxmlformats.org/officeDocument/2006/relationships/hyperlink" Target="https://www.moh.gov.sg/news-highlights/details/one-more-case-discharged-two-new-cases-of-novel-coronavirus-infection-confirmed-10feb" TargetMode="External"/><Relationship Id="rId157" Type="http://schemas.openxmlformats.org/officeDocument/2006/relationships/hyperlink" Target="https://m.weibo.cn/status/4464954491480577?" TargetMode="External"/><Relationship Id="rId278" Type="http://schemas.openxmlformats.org/officeDocument/2006/relationships/hyperlink" Target="https://www.thestar.com.my/news/regional/2020/02/09/singapore-confirms-three-more-coronavirus-cases-total-now-at-43-says-singapore-health-ministry" TargetMode="External"/><Relationship Id="rId399" Type="http://schemas.openxmlformats.org/officeDocument/2006/relationships/hyperlink" Target="https://www.shine.cn/news/nation/2001290843/" TargetMode="External"/><Relationship Id="rId156" Type="http://schemas.openxmlformats.org/officeDocument/2006/relationships/hyperlink" Target="https://m.weibo.cn/status/4464933322145082?" TargetMode="External"/><Relationship Id="rId277" Type="http://schemas.openxmlformats.org/officeDocument/2006/relationships/hyperlink" Target="https://www.thestar.com.my/news/regional/2020/02/09/singapore-confirms-three-more-coronavirus-cases-total-now-at-43-says-singapore-health-ministry" TargetMode="External"/><Relationship Id="rId398" Type="http://schemas.openxmlformats.org/officeDocument/2006/relationships/hyperlink" Target="https://www.shine.cn/news/nation/2001290843/" TargetMode="External"/><Relationship Id="rId155" Type="http://schemas.openxmlformats.org/officeDocument/2006/relationships/hyperlink" Target="https://m.weibo.cn/status/4464933322145082?" TargetMode="External"/><Relationship Id="rId276" Type="http://schemas.openxmlformats.org/officeDocument/2006/relationships/hyperlink" Target="https://www.thestar.com.my/news/regional/2020/02/09/singapore-confirms-three-more-coronavirus-cases-total-now-at-43-says-singapore-health-ministry" TargetMode="External"/><Relationship Id="rId397" Type="http://schemas.openxmlformats.org/officeDocument/2006/relationships/hyperlink" Target="https://www.scmp.com/news/hong-kong/health-environment/article/3047193/china-coronavirus-first-case-confirmed-hong-kong" TargetMode="External"/><Relationship Id="rId40" Type="http://schemas.openxmlformats.org/officeDocument/2006/relationships/hyperlink" Target="https://m.weibo.cn/status/4463681624289721?" TargetMode="External"/><Relationship Id="rId42" Type="http://schemas.openxmlformats.org/officeDocument/2006/relationships/hyperlink" Target="https://m.weibo.cn/status/4463700323132715?" TargetMode="External"/><Relationship Id="rId41" Type="http://schemas.openxmlformats.org/officeDocument/2006/relationships/hyperlink" Target="https://m.weibo.cn/status/4463686238777844?" TargetMode="External"/><Relationship Id="rId44" Type="http://schemas.openxmlformats.org/officeDocument/2006/relationships/hyperlink" Target="https://www.weibo.com/2656274875/IqJdjB2oy?from=page_1002062656274875_profile&amp;wvr=6&amp;mod=weibotime&amp;type=comment" TargetMode="External"/><Relationship Id="rId43" Type="http://schemas.openxmlformats.org/officeDocument/2006/relationships/hyperlink" Target="https://www.weibo.com/2656274875/IqJdjB2oy?from=page_1002062656274875_profile&amp;wvr=6&amp;mod=weibotime&amp;type=comment" TargetMode="External"/><Relationship Id="rId46" Type="http://schemas.openxmlformats.org/officeDocument/2006/relationships/hyperlink" Target="https://m.weibo.cn/status/4463841306422942?" TargetMode="External"/><Relationship Id="rId45" Type="http://schemas.openxmlformats.org/officeDocument/2006/relationships/hyperlink" Target="https://www.weibo.com/2656274875/IqJdjB2oy?from=page_1002062656274875_profile&amp;wvr=6&amp;mod=weibotime&amp;type=comment" TargetMode="External"/><Relationship Id="rId48" Type="http://schemas.openxmlformats.org/officeDocument/2006/relationships/hyperlink" Target="https://m.weibo.cn/status/4463841306422942?" TargetMode="External"/><Relationship Id="rId47" Type="http://schemas.openxmlformats.org/officeDocument/2006/relationships/hyperlink" Target="https://m.weibo.cn/status/4463841306422942?" TargetMode="External"/><Relationship Id="rId49" Type="http://schemas.openxmlformats.org/officeDocument/2006/relationships/hyperlink" Target="https://m.weibo.cn/status/4463853884470907?" TargetMode="External"/><Relationship Id="rId31" Type="http://schemas.openxmlformats.org/officeDocument/2006/relationships/hyperlink" Target="https://www.weibo.com/2803301701/IqGV4lCay?from=page_1002062803301701_profile&amp;wvr=6&amp;mod=weibotime&amp;type=comment" TargetMode="External"/><Relationship Id="rId30" Type="http://schemas.openxmlformats.org/officeDocument/2006/relationships/hyperlink" Target="https://www.weibo.com/2803301701/IqGTwh0C1?from=page_1002062803301701_profile&amp;wvr=6&amp;mod=weibotime&amp;type=comment" TargetMode="External"/><Relationship Id="rId33" Type="http://schemas.openxmlformats.org/officeDocument/2006/relationships/hyperlink" Target="https://www.weibo.com/2803301701/IqGV4lCay?from=page_1002062803301701_profile&amp;wvr=6&amp;mod=weibotime&amp;type=comment" TargetMode="External"/><Relationship Id="rId32" Type="http://schemas.openxmlformats.org/officeDocument/2006/relationships/hyperlink" Target="https://www.weibo.com/2803301701/IqGV4lCay?from=page_1002062803301701_profile&amp;wvr=6&amp;mod=weibotime&amp;type=comment" TargetMode="External"/><Relationship Id="rId35" Type="http://schemas.openxmlformats.org/officeDocument/2006/relationships/hyperlink" Target="https://wap.peopleapp.com/article/5068189/4962549" TargetMode="External"/><Relationship Id="rId34" Type="http://schemas.openxmlformats.org/officeDocument/2006/relationships/hyperlink" Target="https://www.weibo.com/2803301701/IqGV4lCay?from=page_1002062803301701_profile&amp;wvr=6&amp;mod=weibotime&amp;type=comment" TargetMode="External"/><Relationship Id="rId37" Type="http://schemas.openxmlformats.org/officeDocument/2006/relationships/hyperlink" Target="https://m.weibo.cn/status/4463681624289721?" TargetMode="External"/><Relationship Id="rId36" Type="http://schemas.openxmlformats.org/officeDocument/2006/relationships/hyperlink" Target="https://www.weibo.com/2803301701/IqIgXzszS?filter=hot&amp;root_comment_id=0&amp;type=comment" TargetMode="External"/><Relationship Id="rId39" Type="http://schemas.openxmlformats.org/officeDocument/2006/relationships/hyperlink" Target="https://m.weibo.cn/status/4463681624289721?" TargetMode="External"/><Relationship Id="rId38" Type="http://schemas.openxmlformats.org/officeDocument/2006/relationships/hyperlink" Target="https://m.weibo.cn/status/4463681624289721?" TargetMode="External"/><Relationship Id="rId20" Type="http://schemas.openxmlformats.org/officeDocument/2006/relationships/hyperlink" Target="https://www.weibo.com/2656274875/IqFFYc2Gv?from=page_1002062656274875_profile&amp;wvr=6&amp;mod=weibotime&amp;type=comment" TargetMode="External"/><Relationship Id="rId22" Type="http://schemas.openxmlformats.org/officeDocument/2006/relationships/hyperlink" Target="https://www.weibo.com/2803301701/IqGpc5njk?from=page_1002062803301701_profile&amp;wvr=6&amp;mod=weibotime&amp;type=comment" TargetMode="External"/><Relationship Id="rId21" Type="http://schemas.openxmlformats.org/officeDocument/2006/relationships/hyperlink" Target="https://www.weibo.com/2656274875/IqFFYc2Gv?from=page_1002062656274875_profile&amp;wvr=6&amp;mod=weibotime&amp;type=comment" TargetMode="External"/><Relationship Id="rId24" Type="http://schemas.openxmlformats.org/officeDocument/2006/relationships/hyperlink" Target="https://www.weibo.com/2656274875/IqGCB0OTO?from=page_1002062656274875_profile&amp;wvr=6&amp;mod=weibotime&amp;type=comment" TargetMode="External"/><Relationship Id="rId23" Type="http://schemas.openxmlformats.org/officeDocument/2006/relationships/hyperlink" Target="https://www.weibo.com/2803301701/IqGtrCQPF?from=page_1002062803301701_profile&amp;wvr=6&amp;mod=weibotime&amp;type=comment" TargetMode="External"/><Relationship Id="rId409" Type="http://schemas.openxmlformats.org/officeDocument/2006/relationships/hyperlink" Target="https://www.chinadailyhk.com/article/119879" TargetMode="External"/><Relationship Id="rId404" Type="http://schemas.openxmlformats.org/officeDocument/2006/relationships/hyperlink" Target="https://www.shine.cn/news/nation/2001290843/" TargetMode="External"/><Relationship Id="rId403" Type="http://schemas.openxmlformats.org/officeDocument/2006/relationships/hyperlink" Target="https://www.shine.cn/news/nation/2001290843/" TargetMode="External"/><Relationship Id="rId402" Type="http://schemas.openxmlformats.org/officeDocument/2006/relationships/hyperlink" Target="https://www.shine.cn/news/nation/2001290843/" TargetMode="External"/><Relationship Id="rId401" Type="http://schemas.openxmlformats.org/officeDocument/2006/relationships/hyperlink" Target="https://www.shine.cn/news/nation/2001290843/" TargetMode="External"/><Relationship Id="rId408" Type="http://schemas.openxmlformats.org/officeDocument/2006/relationships/hyperlink" Target="https://fortune.com/2020/02/03/coronavirus-death-hong-kong/" TargetMode="External"/><Relationship Id="rId407" Type="http://schemas.openxmlformats.org/officeDocument/2006/relationships/hyperlink" Target="http://www.xinhuanet.com/english/2020-01/31/c_138745266.htm" TargetMode="External"/><Relationship Id="rId406" Type="http://schemas.openxmlformats.org/officeDocument/2006/relationships/hyperlink" Target="http://www.xinhuanet.com/english/2020-01/31/c_138745266.htm" TargetMode="External"/><Relationship Id="rId405" Type="http://schemas.openxmlformats.org/officeDocument/2006/relationships/hyperlink" Target="https://www.shine.cn/news/nation/2001290843/" TargetMode="External"/><Relationship Id="rId26" Type="http://schemas.openxmlformats.org/officeDocument/2006/relationships/hyperlink" Target="https://www.weibo.com/2656274875/IqGDxbyp4?from=page_1002062656274875_profile&amp;wvr=6&amp;mod=weibotime&amp;type=comment" TargetMode="External"/><Relationship Id="rId25" Type="http://schemas.openxmlformats.org/officeDocument/2006/relationships/hyperlink" Target="https://www.weibo.com/2656274875/IqGDxbyp4?from=page_1002062656274875_profile&amp;wvr=6&amp;mod=weibotime&amp;type=comment" TargetMode="External"/><Relationship Id="rId28" Type="http://schemas.openxmlformats.org/officeDocument/2006/relationships/hyperlink" Target="https://www.weibo.com/2656274875/IqGRMsgUh?from=page_1002062656274875_profile&amp;wvr=6&amp;mod=weibotime&amp;type=comment" TargetMode="External"/><Relationship Id="rId27" Type="http://schemas.openxmlformats.org/officeDocument/2006/relationships/hyperlink" Target="https://www.weibo.com/2656274875/IqGDxbyp4?from=page_1002062656274875_profile&amp;wvr=6&amp;mod=weibotime&amp;type=comment" TargetMode="External"/><Relationship Id="rId400" Type="http://schemas.openxmlformats.org/officeDocument/2006/relationships/hyperlink" Target="https://www.shine.cn/news/nation/2001290843/" TargetMode="External"/><Relationship Id="rId29" Type="http://schemas.openxmlformats.org/officeDocument/2006/relationships/hyperlink" Target="https://www.weibo.com/2803301701/IqGTwh0C1?from=page_1002062803301701_profile&amp;wvr=6&amp;mod=weibotime&amp;type=comment" TargetMode="External"/><Relationship Id="rId11" Type="http://schemas.openxmlformats.org/officeDocument/2006/relationships/hyperlink" Target="http://wjw.beijing.gov.cn/xwzx_20031/wnxw/202001/t20200121_1620353.html" TargetMode="External"/><Relationship Id="rId10" Type="http://schemas.openxmlformats.org/officeDocument/2006/relationships/hyperlink" Target="http://wjw.beijing.gov.cn/xwzx_20031/wnxw/202001/t20200121_1620353.html" TargetMode="External"/><Relationship Id="rId13" Type="http://schemas.openxmlformats.org/officeDocument/2006/relationships/hyperlink" Target="http://wjw.beijing.gov.cn/xwzx_20031/wnxw/202001/t20200121_1620353.html" TargetMode="External"/><Relationship Id="rId12" Type="http://schemas.openxmlformats.org/officeDocument/2006/relationships/hyperlink" Target="http://wjw.beijing.gov.cn/xwzx_20031/wnxw/202001/t20200121_1620353.html" TargetMode="External"/><Relationship Id="rId15" Type="http://schemas.openxmlformats.org/officeDocument/2006/relationships/hyperlink" Target="https://m.weibo.cn/status/4463321081961974?" TargetMode="External"/><Relationship Id="rId14" Type="http://schemas.openxmlformats.org/officeDocument/2006/relationships/hyperlink" Target="https://m.weibo.cn/status/4463323540564718?" TargetMode="External"/><Relationship Id="rId17" Type="http://schemas.openxmlformats.org/officeDocument/2006/relationships/hyperlink" Target="https://www.weibo.com/2656274875/IqAcyp3Jr?from=page_1002062656274875_profile&amp;wvr=6&amp;mod=weibotime&amp;type=comment" TargetMode="External"/><Relationship Id="rId16" Type="http://schemas.openxmlformats.org/officeDocument/2006/relationships/hyperlink" Target="https://www.weibo.com/2656274875/IqzRU3150?from=page_1002062656274875_profile&amp;wvr=6&amp;mod=weibotime&amp;type=comment" TargetMode="External"/><Relationship Id="rId19" Type="http://schemas.openxmlformats.org/officeDocument/2006/relationships/hyperlink" Target="https://www.weibo.com/2656274875/IqDIS0pET?from=page_1002062656274875_profile&amp;wvr=6&amp;mod=weibotime&amp;type=comment" TargetMode="External"/><Relationship Id="rId18" Type="http://schemas.openxmlformats.org/officeDocument/2006/relationships/hyperlink" Target="https://www.weibo.com/2656274875/IqAcyp3Jr?from=page_1002062656274875_profile&amp;wvr=6&amp;mod=weibotime&amp;type=comment" TargetMode="External"/><Relationship Id="rId84" Type="http://schemas.openxmlformats.org/officeDocument/2006/relationships/hyperlink" Target="https://m.weibo.cn/status/4464187650423052?" TargetMode="External"/><Relationship Id="rId83" Type="http://schemas.openxmlformats.org/officeDocument/2006/relationships/hyperlink" Target="https://m.weibo.cn/status/4464187650423052?" TargetMode="External"/><Relationship Id="rId86" Type="http://schemas.openxmlformats.org/officeDocument/2006/relationships/hyperlink" Target="https://m.weibo.cn/status/4464187650423052?" TargetMode="External"/><Relationship Id="rId85" Type="http://schemas.openxmlformats.org/officeDocument/2006/relationships/hyperlink" Target="https://m.weibo.cn/status/4464187650423052?" TargetMode="External"/><Relationship Id="rId88" Type="http://schemas.openxmlformats.org/officeDocument/2006/relationships/hyperlink" Target="https://m.weibo.cn/status/4464187650423052?" TargetMode="External"/><Relationship Id="rId87" Type="http://schemas.openxmlformats.org/officeDocument/2006/relationships/hyperlink" Target="https://m.weibo.cn/status/4464187650423052?" TargetMode="External"/><Relationship Id="rId89" Type="http://schemas.openxmlformats.org/officeDocument/2006/relationships/hyperlink" Target="https://m.weibo.cn/status/4464187650423052?" TargetMode="External"/><Relationship Id="rId80" Type="http://schemas.openxmlformats.org/officeDocument/2006/relationships/hyperlink" Target="https://www.weibo.com/2656274875/IqPPzg76l?ref=home&amp;rid=3_0_202_2667274531628325700_0_0_0&amp;type=comment" TargetMode="External"/><Relationship Id="rId82" Type="http://schemas.openxmlformats.org/officeDocument/2006/relationships/hyperlink" Target="https://m.weibo.cn/status/4464091609170082?" TargetMode="External"/><Relationship Id="rId81" Type="http://schemas.openxmlformats.org/officeDocument/2006/relationships/hyperlink" Target="https://m.weibo.cn/status/4464047963266414?" TargetMode="External"/><Relationship Id="rId73" Type="http://schemas.openxmlformats.org/officeDocument/2006/relationships/hyperlink" Target="https://m.weibo.cn/status/4463876156726203?" TargetMode="External"/><Relationship Id="rId72" Type="http://schemas.openxmlformats.org/officeDocument/2006/relationships/hyperlink" Target="https://m.weibo.cn/status/4463874360972840?" TargetMode="External"/><Relationship Id="rId75" Type="http://schemas.openxmlformats.org/officeDocument/2006/relationships/hyperlink" Target="https://m.weibo.cn/status/4463892727709344?" TargetMode="External"/><Relationship Id="rId74" Type="http://schemas.openxmlformats.org/officeDocument/2006/relationships/hyperlink" Target="https://m.weibo.cn/status/4463886797528385?" TargetMode="External"/><Relationship Id="rId77" Type="http://schemas.openxmlformats.org/officeDocument/2006/relationships/hyperlink" Target="https://www.weibo.com/2803301701/IqPMidEzh?from=page_1002062803301701_profile&amp;wvr=6&amp;mod=weibotime&amp;type=comment" TargetMode="External"/><Relationship Id="rId76" Type="http://schemas.openxmlformats.org/officeDocument/2006/relationships/hyperlink" Target="https://www.weibo.com/2803301701/IqPMidEzh?from=page_1002062803301701_profile&amp;wvr=6&amp;mod=weibotime&amp;type=comment" TargetMode="External"/><Relationship Id="rId79" Type="http://schemas.openxmlformats.org/officeDocument/2006/relationships/hyperlink" Target="https://www.weibo.com/2656274875/IqPPzg76l?ref=home&amp;rid=3_0_202_2667274531628325700_0_0_0&amp;type=comment" TargetMode="External"/><Relationship Id="rId78" Type="http://schemas.openxmlformats.org/officeDocument/2006/relationships/hyperlink" Target="https://www.weibo.com/2803301701/IqPMidEzh?from=page_1002062803301701_profile&amp;wvr=6&amp;mod=weibotime&amp;type=comment" TargetMode="External"/><Relationship Id="rId71" Type="http://schemas.openxmlformats.org/officeDocument/2006/relationships/hyperlink" Target="https://m.weibo.cn/status/4463860260361454?" TargetMode="External"/><Relationship Id="rId70" Type="http://schemas.openxmlformats.org/officeDocument/2006/relationships/hyperlink" Target="https://m.weibo.cn/status/4463860260361454?" TargetMode="External"/><Relationship Id="rId62" Type="http://schemas.openxmlformats.org/officeDocument/2006/relationships/hyperlink" Target="http://www.nhc.gov.cn/yjb/s3578/202001/5d19a4f6d3154b9fae328918ed2e3c8a.shtml" TargetMode="External"/><Relationship Id="rId61" Type="http://schemas.openxmlformats.org/officeDocument/2006/relationships/hyperlink" Target="http://www.nhc.gov.cn/yjb/s3578/202001/5d19a4f6d3154b9fae328918ed2e3c8a.shtml" TargetMode="External"/><Relationship Id="rId64" Type="http://schemas.openxmlformats.org/officeDocument/2006/relationships/hyperlink" Target="http://www.nhc.gov.cn/yjb/s3578/202001/5d19a4f6d3154b9fae328918ed2e3c8a.shtml" TargetMode="External"/><Relationship Id="rId63" Type="http://schemas.openxmlformats.org/officeDocument/2006/relationships/hyperlink" Target="http://www.nhc.gov.cn/yjb/s3578/202001/5d19a4f6d3154b9fae328918ed2e3c8a.shtml" TargetMode="External"/><Relationship Id="rId66" Type="http://schemas.openxmlformats.org/officeDocument/2006/relationships/hyperlink" Target="http://www.nhc.gov.cn/yjb/s3578/202001/5d19a4f6d3154b9fae328918ed2e3c8a.shtml" TargetMode="External"/><Relationship Id="rId65" Type="http://schemas.openxmlformats.org/officeDocument/2006/relationships/hyperlink" Target="http://www.nhc.gov.cn/yjb/s3578/202001/5d19a4f6d3154b9fae328918ed2e3c8a.shtml" TargetMode="External"/><Relationship Id="rId68" Type="http://schemas.openxmlformats.org/officeDocument/2006/relationships/hyperlink" Target="https://m.weibo.cn/status/4463860260361454?" TargetMode="External"/><Relationship Id="rId67" Type="http://schemas.openxmlformats.org/officeDocument/2006/relationships/hyperlink" Target="https://m.weibo.cn/status/4463859978946325?" TargetMode="External"/><Relationship Id="rId60" Type="http://schemas.openxmlformats.org/officeDocument/2006/relationships/hyperlink" Target="http://www.nhc.gov.cn/yjb/s3578/202001/5d19a4f6d3154b9fae328918ed2e3c8a.shtml" TargetMode="External"/><Relationship Id="rId69" Type="http://schemas.openxmlformats.org/officeDocument/2006/relationships/hyperlink" Target="https://m.weibo.cn/status/4463860260361454?" TargetMode="External"/><Relationship Id="rId51" Type="http://schemas.openxmlformats.org/officeDocument/2006/relationships/hyperlink" Target="http://www.nhc.gov.cn/yjb/s3578/202001/5d19a4f6d3154b9fae328918ed2e3c8a.shtml" TargetMode="External"/><Relationship Id="rId50" Type="http://schemas.openxmlformats.org/officeDocument/2006/relationships/hyperlink" Target="http://www.nhc.gov.cn/yjb/s3578/202001/5d19a4f6d3154b9fae328918ed2e3c8a.shtml" TargetMode="External"/><Relationship Id="rId53" Type="http://schemas.openxmlformats.org/officeDocument/2006/relationships/hyperlink" Target="http://www.nhc.gov.cn/yjb/s3578/202001/5d19a4f6d3154b9fae328918ed2e3c8a.shtml" TargetMode="External"/><Relationship Id="rId52" Type="http://schemas.openxmlformats.org/officeDocument/2006/relationships/hyperlink" Target="http://www.nhc.gov.cn/yjb/s3578/202001/5d19a4f6d3154b9fae328918ed2e3c8a.shtml" TargetMode="External"/><Relationship Id="rId55" Type="http://schemas.openxmlformats.org/officeDocument/2006/relationships/hyperlink" Target="http://www.nhc.gov.cn/yjb/s3578/202001/5d19a4f6d3154b9fae328918ed2e3c8a.shtml" TargetMode="External"/><Relationship Id="rId54" Type="http://schemas.openxmlformats.org/officeDocument/2006/relationships/hyperlink" Target="http://www.nhc.gov.cn/yjb/s3578/202001/5d19a4f6d3154b9fae328918ed2e3c8a.shtml" TargetMode="External"/><Relationship Id="rId57" Type="http://schemas.openxmlformats.org/officeDocument/2006/relationships/hyperlink" Target="http://www.nhc.gov.cn/yjb/s3578/202001/5d19a4f6d3154b9fae328918ed2e3c8a.shtml" TargetMode="External"/><Relationship Id="rId56" Type="http://schemas.openxmlformats.org/officeDocument/2006/relationships/hyperlink" Target="http://www.nhc.gov.cn/yjb/s3578/202001/5d19a4f6d3154b9fae328918ed2e3c8a.shtml" TargetMode="External"/><Relationship Id="rId59" Type="http://schemas.openxmlformats.org/officeDocument/2006/relationships/hyperlink" Target="http://www.nhc.gov.cn/yjb/s3578/202001/5d19a4f6d3154b9fae328918ed2e3c8a.shtml" TargetMode="External"/><Relationship Id="rId58" Type="http://schemas.openxmlformats.org/officeDocument/2006/relationships/hyperlink" Target="http://www.nhc.gov.cn/yjb/s3578/202001/5d19a4f6d3154b9fae328918ed2e3c8a.shtml" TargetMode="External"/><Relationship Id="rId107" Type="http://schemas.openxmlformats.org/officeDocument/2006/relationships/hyperlink" Target="https://m.weibo.cn/status/4464497211305006?" TargetMode="External"/><Relationship Id="rId228" Type="http://schemas.openxmlformats.org/officeDocument/2006/relationships/hyperlink" Target="https://www.mhlw.go.jp/stf/houdou/houdou_list_202001.html" TargetMode="External"/><Relationship Id="rId349" Type="http://schemas.openxmlformats.org/officeDocument/2006/relationships/hyperlink" Target="https://www.reuters.com/article/us-china-health-vietnam/vietnam-says-three-new-cases-of-coronavirus-detected-state-media-idUSKBN1ZT12Y" TargetMode="External"/><Relationship Id="rId106" Type="http://schemas.openxmlformats.org/officeDocument/2006/relationships/hyperlink" Target="https://m.weibo.cn/status/4464497211305006?" TargetMode="External"/><Relationship Id="rId227" Type="http://schemas.openxmlformats.org/officeDocument/2006/relationships/hyperlink" Target="https://www.mhlw.go.jp/stf/houdou/houdou_list_202001.html" TargetMode="External"/><Relationship Id="rId348" Type="http://schemas.openxmlformats.org/officeDocument/2006/relationships/hyperlink" Target="https://www.reuters.com/article/us-china-health-vietnam/vietnam-says-three-new-cases-of-coronavirus-detected-state-media-idUSKBN1ZT12Y" TargetMode="External"/><Relationship Id="rId105" Type="http://schemas.openxmlformats.org/officeDocument/2006/relationships/hyperlink" Target="https://m.weibo.cn/status/4464497211305006?" TargetMode="External"/><Relationship Id="rId226" Type="http://schemas.openxmlformats.org/officeDocument/2006/relationships/hyperlink" Target="https://www.mhlw.go.jp/stf/houdou/houdou_list_202001.html" TargetMode="External"/><Relationship Id="rId347" Type="http://schemas.openxmlformats.org/officeDocument/2006/relationships/hyperlink" Target="https://www.reuters.com/article/us-china-health-vietnam/vietnam-says-three-new-cases-of-coronavirus-detected-state-media-idUSKBN1ZT12Y" TargetMode="External"/><Relationship Id="rId104" Type="http://schemas.openxmlformats.org/officeDocument/2006/relationships/hyperlink" Target="https://m.weibo.cn/status/4464497211305006?" TargetMode="External"/><Relationship Id="rId225" Type="http://schemas.openxmlformats.org/officeDocument/2006/relationships/hyperlink" Target="https://www.mhlw.go.jp/stf/houdou/houdou_list_202001.html" TargetMode="External"/><Relationship Id="rId346" Type="http://schemas.openxmlformats.org/officeDocument/2006/relationships/hyperlink" Target="https://www.reuters.com/article/us-china-health-vietnam/vietnam-says-three-new-cases-of-coronavirus-detected-state-media-idUSKBN1ZT12Y" TargetMode="External"/><Relationship Id="rId109" Type="http://schemas.openxmlformats.org/officeDocument/2006/relationships/hyperlink" Target="https://m.weibo.cn/status/4464497211305006?" TargetMode="External"/><Relationship Id="rId108" Type="http://schemas.openxmlformats.org/officeDocument/2006/relationships/hyperlink" Target="https://m.weibo.cn/status/4464497211305006?" TargetMode="External"/><Relationship Id="rId229" Type="http://schemas.openxmlformats.org/officeDocument/2006/relationships/hyperlink" Target="https://www.mhlw.go.jp/stf/houdou/houdou_list_202001.html" TargetMode="External"/><Relationship Id="rId220" Type="http://schemas.openxmlformats.org/officeDocument/2006/relationships/hyperlink" Target="https://www3.nhk.or.jp/nhkworld/en/news/20200131_01/" TargetMode="External"/><Relationship Id="rId341" Type="http://schemas.openxmlformats.org/officeDocument/2006/relationships/hyperlink" Target="https://www.nbcnews.com/health/health-news/conoravirus-case-confirmed-wisconsin-12th-case-u-s-n1130946" TargetMode="External"/><Relationship Id="rId340" Type="http://schemas.openxmlformats.org/officeDocument/2006/relationships/hyperlink" Target="https://thehill.com/policy/healthcare/public-global-health/481136-us-coronavirus-cases-count-jumps-to-11-with-three-more" TargetMode="External"/><Relationship Id="rId103" Type="http://schemas.openxmlformats.org/officeDocument/2006/relationships/hyperlink" Target="https://m.weibo.cn/status/4464497211305006?" TargetMode="External"/><Relationship Id="rId224" Type="http://schemas.openxmlformats.org/officeDocument/2006/relationships/hyperlink" Target="https://www.mhlw.go.jp/stf/houdou/houdou_list_202001.html" TargetMode="External"/><Relationship Id="rId345" Type="http://schemas.openxmlformats.org/officeDocument/2006/relationships/hyperlink" Target="https://www.reuters.com/article/us-china-health-vietnam/vietnam-says-three-new-cases-of-coronavirus-detected-state-media-idUSKBN1ZT12Y" TargetMode="External"/><Relationship Id="rId102" Type="http://schemas.openxmlformats.org/officeDocument/2006/relationships/hyperlink" Target="https://m.weibo.cn/status/4464497211305006?" TargetMode="External"/><Relationship Id="rId223" Type="http://schemas.openxmlformats.org/officeDocument/2006/relationships/hyperlink" Target="https://www.reuters.com/article/us-china-health-japan/japan-confirms-three-more-citizens-evacuated-from-wuhan-test-positive-for-coronavirus-idUSKBN1ZW03V" TargetMode="External"/><Relationship Id="rId344" Type="http://schemas.openxmlformats.org/officeDocument/2006/relationships/hyperlink" Target="https://www.straitstimes.com/asia/se-asia/wuhan-virus-chinese-father-and-son-identified-as-vietnams-first-two-cases" TargetMode="External"/><Relationship Id="rId101" Type="http://schemas.openxmlformats.org/officeDocument/2006/relationships/hyperlink" Target="https://m.weibo.cn/status/4464497211305006?" TargetMode="External"/><Relationship Id="rId222" Type="http://schemas.openxmlformats.org/officeDocument/2006/relationships/hyperlink" Target="https://www.reuters.com/article/us-china-health-japan/japan-confirms-three-more-citizens-evacuated-from-wuhan-test-positive-for-coronavirus-idUSKBN1ZW03V" TargetMode="External"/><Relationship Id="rId343" Type="http://schemas.openxmlformats.org/officeDocument/2006/relationships/hyperlink" Target="https://www.straitstimes.com/asia/se-asia/wuhan-virus-chinese-father-and-son-identified-as-vietnams-first-two-cases" TargetMode="External"/><Relationship Id="rId100" Type="http://schemas.openxmlformats.org/officeDocument/2006/relationships/hyperlink" Target="https://m.weibo.cn/status/4464403249912789?" TargetMode="External"/><Relationship Id="rId221" Type="http://schemas.openxmlformats.org/officeDocument/2006/relationships/hyperlink" Target="https://www.nippon.com/en/news/ntv20200131003/coronavirus-3-new-cases-in-japan-total-now-17.html?cx_recs_click=true" TargetMode="External"/><Relationship Id="rId342" Type="http://schemas.openxmlformats.org/officeDocument/2006/relationships/hyperlink" Target="https://www.nbcnews.com/health/health-news/conoravirus-case-confirmed-wisconsin-12th-case-u-s-n1130946" TargetMode="External"/><Relationship Id="rId217" Type="http://schemas.openxmlformats.org/officeDocument/2006/relationships/hyperlink" Target="https://www.bangkokpost.com/world/1846939/three-japanese-returnees-from-wuhan-infected-with-coronavirus" TargetMode="External"/><Relationship Id="rId338" Type="http://schemas.openxmlformats.org/officeDocument/2006/relationships/hyperlink" Target="https://thehill.com/policy/healthcare/public-global-health/481136-us-coronavirus-cases-count-jumps-to-11-with-three-more" TargetMode="External"/><Relationship Id="rId216" Type="http://schemas.openxmlformats.org/officeDocument/2006/relationships/hyperlink" Target="https://www3.nhk.or.jp/nhkworld/en/news/20200130_02/" TargetMode="External"/><Relationship Id="rId337" Type="http://schemas.openxmlformats.org/officeDocument/2006/relationships/hyperlink" Target="https://thehill.com/policy/healthcare/public-global-health/481136-us-coronavirus-cases-count-jumps-to-11-with-three-more" TargetMode="External"/><Relationship Id="rId458" Type="http://schemas.openxmlformats.org/officeDocument/2006/relationships/vmlDrawing" Target="../drawings/vmlDrawing2.vml"/><Relationship Id="rId215" Type="http://schemas.openxmlformats.org/officeDocument/2006/relationships/hyperlink" Target="https://english.kyodonews.net/news/2020/01/e8f47252a245-urgent-japan-sees-1st-coronavirus-case-not-linked-to-recent-travel-to-china.html" TargetMode="External"/><Relationship Id="rId336" Type="http://schemas.openxmlformats.org/officeDocument/2006/relationships/hyperlink" Target="https://thehill.com/policy/healthcare/public-global-health/481136-us-coronavirus-cases-count-jumps-to-11-with-three-more" TargetMode="External"/><Relationship Id="rId457" Type="http://schemas.openxmlformats.org/officeDocument/2006/relationships/drawing" Target="../drawings/drawing2.xml"/><Relationship Id="rId214" Type="http://schemas.openxmlformats.org/officeDocument/2006/relationships/hyperlink" Target="https://english.kyodonews.net/news/2020/01/e8f47252a245-urgent-japan-sees-1st-coronavirus-case-not-linked-to-recent-travel-to-china.html" TargetMode="External"/><Relationship Id="rId335" Type="http://schemas.openxmlformats.org/officeDocument/2006/relationships/hyperlink" Target="https://thehill.com/policy/healthcare/public-global-health/481136-us-coronavirus-cases-count-jumps-to-11-with-three-more" TargetMode="External"/><Relationship Id="rId456" Type="http://schemas.openxmlformats.org/officeDocument/2006/relationships/hyperlink" Target="https://www.politico.eu/article/coronavirus-case-confirmed-in-finland-as-who-reconvenes-panel/" TargetMode="External"/><Relationship Id="rId219" Type="http://schemas.openxmlformats.org/officeDocument/2006/relationships/hyperlink" Target="https://www3.nhk.or.jp/nhkworld/en/news/20200131_01/" TargetMode="External"/><Relationship Id="rId218" Type="http://schemas.openxmlformats.org/officeDocument/2006/relationships/hyperlink" Target="https://www3.nhk.or.jp/nhkworld/en/news/20200131_01/" TargetMode="External"/><Relationship Id="rId339" Type="http://schemas.openxmlformats.org/officeDocument/2006/relationships/hyperlink" Target="https://thehill.com/policy/healthcare/public-global-health/481136-us-coronavirus-cases-count-jumps-to-11-with-three-more" TargetMode="External"/><Relationship Id="rId330" Type="http://schemas.openxmlformats.org/officeDocument/2006/relationships/hyperlink" Target="https://www.latimes.com/california/story/2020-01-25/los-angeles-area-prepared-for-coronavirus" TargetMode="External"/><Relationship Id="rId451" Type="http://schemas.openxmlformats.org/officeDocument/2006/relationships/hyperlink" Target="https://economictimes.indiatimes.com/news/politics-and-nation/third-coronavirus-case-reported-from-india/articleshow/73895001.cms" TargetMode="External"/><Relationship Id="rId450" Type="http://schemas.openxmlformats.org/officeDocument/2006/relationships/hyperlink" Target="https://economictimes.indiatimes.com/news/politics-and-nation/third-coronavirus-case-reported-from-india/articleshow/73895001.cms" TargetMode="External"/><Relationship Id="rId213" Type="http://schemas.openxmlformats.org/officeDocument/2006/relationships/hyperlink" Target="https://english.kyodonews.net/news/2020/01/e8f47252a245-urgent-japan-sees-1st-coronavirus-case-not-linked-to-recent-travel-to-china.html" TargetMode="External"/><Relationship Id="rId334" Type="http://schemas.openxmlformats.org/officeDocument/2006/relationships/hyperlink" Target="https://www.latimes.com/california/story/2020-01-25/los-angeles-area-prepared-for-coronavirus" TargetMode="External"/><Relationship Id="rId455" Type="http://schemas.openxmlformats.org/officeDocument/2006/relationships/hyperlink" Target="https://www.channelnewsasia.com/news/world/wuhan-virus-coronavirus-spain-first-case-12377104" TargetMode="External"/><Relationship Id="rId212" Type="http://schemas.openxmlformats.org/officeDocument/2006/relationships/hyperlink" Target="https://www3.nhk.or.jp/nhkworld/en/news/20200126_31/" TargetMode="External"/><Relationship Id="rId333" Type="http://schemas.openxmlformats.org/officeDocument/2006/relationships/hyperlink" Target="https://www.latimes.com/california/story/2020-01-25/los-angeles-area-prepared-for-coronavirus" TargetMode="External"/><Relationship Id="rId454" Type="http://schemas.openxmlformats.org/officeDocument/2006/relationships/hyperlink" Target="https://www.hbl.fi/artikel/ett-fall-av-coronavirus-bekraftat-i-finland/" TargetMode="External"/><Relationship Id="rId211" Type="http://schemas.openxmlformats.org/officeDocument/2006/relationships/hyperlink" Target="https://www.japantimes.co.jp/news/2020/01/25/national/japan-confirms-third-case-new-coronavirus/" TargetMode="External"/><Relationship Id="rId332" Type="http://schemas.openxmlformats.org/officeDocument/2006/relationships/hyperlink" Target="https://www.latimes.com/california/story/2020-01-25/los-angeles-area-prepared-for-coronavirus" TargetMode="External"/><Relationship Id="rId453" Type="http://schemas.openxmlformats.org/officeDocument/2006/relationships/hyperlink" Target="https://www.doh.gov.ph/press-release/DOH-reveals-more-negative-2019-nCoV-cases-confirms-first-nCoV-ARD-death-in-PH" TargetMode="External"/><Relationship Id="rId210" Type="http://schemas.openxmlformats.org/officeDocument/2006/relationships/hyperlink" Target="https://www3.nhk.or.jp/nhkworld/en/news/20200124_14/" TargetMode="External"/><Relationship Id="rId331" Type="http://schemas.openxmlformats.org/officeDocument/2006/relationships/hyperlink" Target="https://www.latimes.com/california/story/2020-01-25/los-angeles-area-prepared-for-coronavirus" TargetMode="External"/><Relationship Id="rId452" Type="http://schemas.openxmlformats.org/officeDocument/2006/relationships/hyperlink" Target="https://www.doh.gov.ph/press-release/DOH-reveals-more-negative-2019-nCoV-cases-confirms-first-nCoV-ARD-death-in-PH" TargetMode="External"/><Relationship Id="rId370" Type="http://schemas.openxmlformats.org/officeDocument/2006/relationships/hyperlink" Target="https://www.foxnews.com/health/canadas-coronavirus-cases-husband-wife" TargetMode="External"/><Relationship Id="rId129" Type="http://schemas.openxmlformats.org/officeDocument/2006/relationships/hyperlink" Target="https://m.weibo.cn/status/4464630291922122?" TargetMode="External"/><Relationship Id="rId128" Type="http://schemas.openxmlformats.org/officeDocument/2006/relationships/hyperlink" Target="https://m.weibo.cn/status/4464630291922122?" TargetMode="External"/><Relationship Id="rId249" Type="http://schemas.openxmlformats.org/officeDocument/2006/relationships/hyperlink" Target="https://www.moh.gov.sg/news-highlights/details/two-more-confirmed-imported-cases-of-novel-coronavirus-infection-in-singapore" TargetMode="External"/><Relationship Id="rId127" Type="http://schemas.openxmlformats.org/officeDocument/2006/relationships/hyperlink" Target="https://m.weibo.cn/status/4464681265155125?" TargetMode="External"/><Relationship Id="rId248" Type="http://schemas.openxmlformats.org/officeDocument/2006/relationships/hyperlink" Target="https://www.channelnewsasia.com/news/singapore/wuhan-virus-singapore-new-confirmed-cases-13-12369838" TargetMode="External"/><Relationship Id="rId369" Type="http://schemas.openxmlformats.org/officeDocument/2006/relationships/hyperlink" Target="https://nationalpost.com/news/canada/canadian-coronavirus-patient-showed-symptoms-on-flight-back-to-wuhan-officials-say" TargetMode="External"/><Relationship Id="rId126" Type="http://schemas.openxmlformats.org/officeDocument/2006/relationships/hyperlink" Target="https://m.weibo.cn/status/4464629113599955?" TargetMode="External"/><Relationship Id="rId247" Type="http://schemas.openxmlformats.org/officeDocument/2006/relationships/hyperlink" Target="https://www.channelnewsasia.com/news/singapore/wuhan-virus-singapore-new-confirmed-cases-10-total-12364556" TargetMode="External"/><Relationship Id="rId368" Type="http://schemas.openxmlformats.org/officeDocument/2006/relationships/hyperlink" Target="https://www.sbs.com.au/news/chinese-woman-in-queensland-confirmed-as-15th-australian-coronavirus-case" TargetMode="External"/><Relationship Id="rId121" Type="http://schemas.openxmlformats.org/officeDocument/2006/relationships/hyperlink" Target="https://m.weibo.cn/status/4463540671056698?" TargetMode="External"/><Relationship Id="rId242" Type="http://schemas.openxmlformats.org/officeDocument/2006/relationships/hyperlink" Target="https://www.straitstimes.com/asia/se-asia/woman-from-wuhan-is-latest-coronavirus-case-in-malaysia-bringing-total-to-15" TargetMode="External"/><Relationship Id="rId363" Type="http://schemas.openxmlformats.org/officeDocument/2006/relationships/hyperlink" Target="https://au.news.yahoo.com/toddler-among-16-possible-new-cases-of-coronavirus-nsw-052558683.html" TargetMode="External"/><Relationship Id="rId120" Type="http://schemas.openxmlformats.org/officeDocument/2006/relationships/hyperlink" Target="https://m.weibo.cn/status/4463235401268457?" TargetMode="External"/><Relationship Id="rId241" Type="http://schemas.openxmlformats.org/officeDocument/2006/relationships/hyperlink" Target="https://www.thestar.com.my/news/nation/2020/01/29/coronavirus-three-new-cases-confirmed-bringing-total-to-seven-cases-in-m039sia" TargetMode="External"/><Relationship Id="rId362" Type="http://schemas.openxmlformats.org/officeDocument/2006/relationships/hyperlink" Target="https://www.reuters.com/article/us-china-health-australia/australia-confirms-fifth-coronavirus-case-from-last-flight-out-of-wuhan-idUSKBN1ZQ0D1" TargetMode="External"/><Relationship Id="rId240" Type="http://schemas.openxmlformats.org/officeDocument/2006/relationships/hyperlink" Target="https://www.thestar.com.my/news/nation/2020/01/29/coronavirus-three-new-cases-confirmed-bringing-total-to-seven-cases-in-m039sia" TargetMode="External"/><Relationship Id="rId361" Type="http://schemas.openxmlformats.org/officeDocument/2006/relationships/hyperlink" Target="https://www.reuters.com/article/us-china-health-australia/australia-confirms-fifth-coronavirus-case-from-last-flight-out-of-wuhan-idUSKBN1ZQ0D1" TargetMode="External"/><Relationship Id="rId360" Type="http://schemas.openxmlformats.org/officeDocument/2006/relationships/hyperlink" Target="https://www.theguardian.com/science/2020/jan/25/coronavirus-five-people-in-nsw-being-tested-for-deadly-disease" TargetMode="External"/><Relationship Id="rId125" Type="http://schemas.openxmlformats.org/officeDocument/2006/relationships/hyperlink" Target="https://m.weibo.cn/status/4464377615340049?" TargetMode="External"/><Relationship Id="rId246" Type="http://schemas.openxmlformats.org/officeDocument/2006/relationships/hyperlink" Target="https://www.straitstimes.com/singapore/wuhan-virus-singapore-confirms-5th-case-patient-from-wuhan-stayed-at-her-familys-home-in" TargetMode="External"/><Relationship Id="rId367" Type="http://schemas.openxmlformats.org/officeDocument/2006/relationships/hyperlink" Target="https://www.abc.net.au/news/2020-02-05/queensland-confirms-fourth-coronavirus-case-man-from-wuhan-china/11934390" TargetMode="External"/><Relationship Id="rId124" Type="http://schemas.openxmlformats.org/officeDocument/2006/relationships/hyperlink" Target="https://m.weibo.cn/status/4464245485576951?" TargetMode="External"/><Relationship Id="rId245" Type="http://schemas.openxmlformats.org/officeDocument/2006/relationships/hyperlink" Target="https://www.scmp.com/news/asia/southeast-asia/article/3047663/china-coronavirus-singapore-and-malaysia-both-report" TargetMode="External"/><Relationship Id="rId366" Type="http://schemas.openxmlformats.org/officeDocument/2006/relationships/hyperlink" Target="https://www.abc.net.au/news/2020-02-01/coronavirus-confirmed-in-south-australia-and-victoria/11920754" TargetMode="External"/><Relationship Id="rId123" Type="http://schemas.openxmlformats.org/officeDocument/2006/relationships/hyperlink" Target="https://m.weibo.cn/search?containerid=231522type%3D1%26t%3D10%26q%3D%23%E5%A4%A9%E6%B4%A5%E7%B4%AF%E8%AE%A1%E7%A1%AE%E8%AF%8A6%E4%BE%8B%23&amp;extparam=%23%E5%A4%A9%E6%B4%A5%E7%B4%AF%E8%AE%A1%E7%A1%AE%E8%AF%8A6%E4%BE%8B%23&amp;luicode=10000011&amp;lfid=1076032803301701" TargetMode="External"/><Relationship Id="rId244" Type="http://schemas.openxmlformats.org/officeDocument/2006/relationships/hyperlink" Target="https://www.channelnewsasia.com/news/singapore/wuhan-virus-pneumonia-cases-outbreak-singapore-confirmed-cases-12319272" TargetMode="External"/><Relationship Id="rId365" Type="http://schemas.openxmlformats.org/officeDocument/2006/relationships/hyperlink" Target="https://www.reuters.com/article/us-china-health-australia/australia-confirms-fifth-coronavirus-case-from-last-flight-out-of-wuhan-idUSKBN1ZQ0D1" TargetMode="External"/><Relationship Id="rId122" Type="http://schemas.openxmlformats.org/officeDocument/2006/relationships/hyperlink" Target="https://m.weibo.cn/status/4463540671056698?" TargetMode="External"/><Relationship Id="rId243" Type="http://schemas.openxmlformats.org/officeDocument/2006/relationships/hyperlink" Target="https://www.scmp.com/news/china/society/article/3047625/china-coronavirus-nepal-reports-first-case-infection-virus" TargetMode="External"/><Relationship Id="rId364" Type="http://schemas.openxmlformats.org/officeDocument/2006/relationships/hyperlink" Target="https://au.news.yahoo.com/toddler-among-16-possible-new-cases-of-coronavirus-nsw-052558683.html" TargetMode="External"/><Relationship Id="rId95" Type="http://schemas.openxmlformats.org/officeDocument/2006/relationships/hyperlink" Target="https://m.weibo.cn/status/4464334383801217?" TargetMode="External"/><Relationship Id="rId94" Type="http://schemas.openxmlformats.org/officeDocument/2006/relationships/hyperlink" Target="https://m.weibo.cn/status/4464334383801217?" TargetMode="External"/><Relationship Id="rId97" Type="http://schemas.openxmlformats.org/officeDocument/2006/relationships/hyperlink" Target="https://m.weibo.cn/status/4464377615340049?" TargetMode="External"/><Relationship Id="rId96" Type="http://schemas.openxmlformats.org/officeDocument/2006/relationships/hyperlink" Target="https://m.weibo.cn/status/4464354512805408?" TargetMode="External"/><Relationship Id="rId99" Type="http://schemas.openxmlformats.org/officeDocument/2006/relationships/hyperlink" Target="https://m.weibo.cn/status/4464403249912789?" TargetMode="External"/><Relationship Id="rId98" Type="http://schemas.openxmlformats.org/officeDocument/2006/relationships/hyperlink" Target="https://m.weibo.cn/status/4464403249912789?" TargetMode="External"/><Relationship Id="rId91" Type="http://schemas.openxmlformats.org/officeDocument/2006/relationships/hyperlink" Target="https://news.sina.com.cn/o/2020-01-24/doc-iihnzahk6106154.shtml" TargetMode="External"/><Relationship Id="rId90" Type="http://schemas.openxmlformats.org/officeDocument/2006/relationships/hyperlink" Target="https://m.weibo.cn/status/4464215920401389?" TargetMode="External"/><Relationship Id="rId93" Type="http://schemas.openxmlformats.org/officeDocument/2006/relationships/hyperlink" Target="https://m.weibo.cn/status/4464259805726673?" TargetMode="External"/><Relationship Id="rId92" Type="http://schemas.openxmlformats.org/officeDocument/2006/relationships/hyperlink" Target="https://m.weibo.cn/status/4464245485576951?" TargetMode="External"/><Relationship Id="rId118" Type="http://schemas.openxmlformats.org/officeDocument/2006/relationships/hyperlink" Target="https://m.weibo.cn/status/4464576223073059?" TargetMode="External"/><Relationship Id="rId239" Type="http://schemas.openxmlformats.org/officeDocument/2006/relationships/hyperlink" Target="https://www.thestar.com.my/news/nation/2020/01/29/coronavirus-three-new-cases-confirmed-bringing-total-to-seven-cases-in-m039sia" TargetMode="External"/><Relationship Id="rId117" Type="http://schemas.openxmlformats.org/officeDocument/2006/relationships/hyperlink" Target="https://m.weibo.cn/status/4464573899858585?" TargetMode="External"/><Relationship Id="rId238" Type="http://schemas.openxmlformats.org/officeDocument/2006/relationships/hyperlink" Target="https://www.thestar.com.my/news/nation/2020/01/29/coronavirus-three-new-cases-confirmed-bringing-total-to-seven-cases-in-m039sia" TargetMode="External"/><Relationship Id="rId359" Type="http://schemas.openxmlformats.org/officeDocument/2006/relationships/hyperlink" Target="https://www.theguardian.com/science/2020/jan/25/coronavirus-five-people-in-nsw-being-tested-for-deadly-disease" TargetMode="External"/><Relationship Id="rId116" Type="http://schemas.openxmlformats.org/officeDocument/2006/relationships/hyperlink" Target="https://m.weibo.cn/status/4464573899858585?" TargetMode="External"/><Relationship Id="rId237" Type="http://schemas.openxmlformats.org/officeDocument/2006/relationships/hyperlink" Target="https://www.straitstimes.com/asia/se-asia/malaysia-confirms-first-cases-of-wuhan-coronavirus-infection" TargetMode="External"/><Relationship Id="rId358" Type="http://schemas.openxmlformats.org/officeDocument/2006/relationships/hyperlink" Target="https://www.theguardian.com/science/2020/jan/25/coronavirus-five-people-in-nsw-being-tested-for-deadly-disease" TargetMode="External"/><Relationship Id="rId115" Type="http://schemas.openxmlformats.org/officeDocument/2006/relationships/hyperlink" Target="https://m.weibo.cn/status/4464497211305006?" TargetMode="External"/><Relationship Id="rId236" Type="http://schemas.openxmlformats.org/officeDocument/2006/relationships/hyperlink" Target="https://www.straitstimes.com/asia/se-asia/malaysia-confirms-first-cases-of-wuhan-coronavirus-infection" TargetMode="External"/><Relationship Id="rId357" Type="http://schemas.openxmlformats.org/officeDocument/2006/relationships/hyperlink" Target="https://vietnamnews.vn/society/591803/viet-nam-confirms-9th-coronavirus-case-hong-kong-reports-first-death-from-infection.html" TargetMode="External"/><Relationship Id="rId119" Type="http://schemas.openxmlformats.org/officeDocument/2006/relationships/hyperlink" Target="https://m.weibo.cn/status/4463235401268457?" TargetMode="External"/><Relationship Id="rId110" Type="http://schemas.openxmlformats.org/officeDocument/2006/relationships/hyperlink" Target="https://m.weibo.cn/status/4464497211305006?" TargetMode="External"/><Relationship Id="rId231" Type="http://schemas.openxmlformats.org/officeDocument/2006/relationships/hyperlink" Target="https://www.mhlw.go.jp/stf/houdou/houdou_list_202002.html" TargetMode="External"/><Relationship Id="rId352" Type="http://schemas.openxmlformats.org/officeDocument/2006/relationships/hyperlink" Target="https://vietnamnews.vn/society/591803/viet-nam-confirms-9th-coronavirus-case-hong-kong-reports-first-death-from-infection.html" TargetMode="External"/><Relationship Id="rId230" Type="http://schemas.openxmlformats.org/officeDocument/2006/relationships/hyperlink" Target="https://www.mhlw.go.jp/stf/houdou/houdou_list_202002.html" TargetMode="External"/><Relationship Id="rId351" Type="http://schemas.openxmlformats.org/officeDocument/2006/relationships/hyperlink" Target="https://vietnamnews.vn/society/591803/viet-nam-confirms-9th-coronavirus-case-hong-kong-reports-first-death-from-infection.html" TargetMode="External"/><Relationship Id="rId350" Type="http://schemas.openxmlformats.org/officeDocument/2006/relationships/hyperlink" Target="https://www.reuters.com/article/us-china-health-vietnam/vietnam-says-three-new-cases-of-coronavirus-detected-state-media-idUSKBN1ZT12Y" TargetMode="External"/><Relationship Id="rId114" Type="http://schemas.openxmlformats.org/officeDocument/2006/relationships/hyperlink" Target="https://m.weibo.cn/status/4464497211305006?" TargetMode="External"/><Relationship Id="rId235" Type="http://schemas.openxmlformats.org/officeDocument/2006/relationships/hyperlink" Target="https://www.straitstimes.com/asia/se-asia/malaysia-confirms-first-cases-of-wuhan-coronavirus-infection" TargetMode="External"/><Relationship Id="rId356" Type="http://schemas.openxmlformats.org/officeDocument/2006/relationships/hyperlink" Target="https://vietnamnews.vn/society/591803/viet-nam-confirms-9th-coronavirus-case-hong-kong-reports-first-death-from-infection.html" TargetMode="External"/><Relationship Id="rId113" Type="http://schemas.openxmlformats.org/officeDocument/2006/relationships/hyperlink" Target="https://m.weibo.cn/status/4464497211305006?" TargetMode="External"/><Relationship Id="rId234" Type="http://schemas.openxmlformats.org/officeDocument/2006/relationships/hyperlink" Target="https://www.reuters.com/article/us-china-health-malaysia/malaysia-confirms-fourth-case-of-coronavirus-infection-idUSKBN1ZO065" TargetMode="External"/><Relationship Id="rId355" Type="http://schemas.openxmlformats.org/officeDocument/2006/relationships/hyperlink" Target="https://vietnamnews.vn/society/591803/viet-nam-confirms-9th-coronavirus-case-hong-kong-reports-first-death-from-infection.html" TargetMode="External"/><Relationship Id="rId112" Type="http://schemas.openxmlformats.org/officeDocument/2006/relationships/hyperlink" Target="https://m.weibo.cn/status/4464497211305006?" TargetMode="External"/><Relationship Id="rId233" Type="http://schemas.openxmlformats.org/officeDocument/2006/relationships/hyperlink" Target="https://www.mhlw.go.jp/stf/houdou/houdou_list_202002.html" TargetMode="External"/><Relationship Id="rId354" Type="http://schemas.openxmlformats.org/officeDocument/2006/relationships/hyperlink" Target="https://vietnamnews.vn/society/591803/viet-nam-confirms-9th-coronavirus-case-hong-kong-reports-first-death-from-infection.html" TargetMode="External"/><Relationship Id="rId111" Type="http://schemas.openxmlformats.org/officeDocument/2006/relationships/hyperlink" Target="https://m.weibo.cn/status/4464497211305006?" TargetMode="External"/><Relationship Id="rId232" Type="http://schemas.openxmlformats.org/officeDocument/2006/relationships/hyperlink" Target="https://www.mhlw.go.jp/stf/houdou/houdou_list_202002.html" TargetMode="External"/><Relationship Id="rId353" Type="http://schemas.openxmlformats.org/officeDocument/2006/relationships/hyperlink" Target="https://vietnamnews.vn/society/591803/viet-nam-confirms-9th-coronavirus-case-hong-kong-reports-first-death-from-infection.html" TargetMode="External"/><Relationship Id="rId305" Type="http://schemas.openxmlformats.org/officeDocument/2006/relationships/hyperlink" Target="https://www.moh.gov.sg/news-highlights/details/two-more-cases-discharged-nine-new-cases-of-covid-19-infection-confirmed" TargetMode="External"/><Relationship Id="rId426" Type="http://schemas.openxmlformats.org/officeDocument/2006/relationships/hyperlink" Target="https://www.info.gov.hk/gia/general/202002/11/P2020021100773.htm" TargetMode="External"/><Relationship Id="rId304" Type="http://schemas.openxmlformats.org/officeDocument/2006/relationships/hyperlink" Target="https://www.moh.gov.sg/news-highlights/details/two-more-cases-discharged-nine-new-cases-of-covid-19-infection-confirmed" TargetMode="External"/><Relationship Id="rId425" Type="http://schemas.openxmlformats.org/officeDocument/2006/relationships/hyperlink" Target="https://www.info.gov.hk/gia/general/202002/11/P2020021100773.htm" TargetMode="External"/><Relationship Id="rId303" Type="http://schemas.openxmlformats.org/officeDocument/2006/relationships/hyperlink" Target="https://www.moh.gov.sg/news-highlights/details/two-more-cases-discharged-nine-new-cases-of-covid-19-infection-confirmed" TargetMode="External"/><Relationship Id="rId424" Type="http://schemas.openxmlformats.org/officeDocument/2006/relationships/hyperlink" Target="https://www.info.gov.hk/gia/general/202002/11/P2020021100773.htm" TargetMode="External"/><Relationship Id="rId302" Type="http://schemas.openxmlformats.org/officeDocument/2006/relationships/hyperlink" Target="https://www.moh.gov.sg/news-highlights/details/two-more-cases-discharged-two-new-cases-of-novel-coronavirus-infection-confirmed" TargetMode="External"/><Relationship Id="rId423" Type="http://schemas.openxmlformats.org/officeDocument/2006/relationships/hyperlink" Target="https://www.info.gov.hk/gia/general/202002/11/P2020021100773.htm" TargetMode="External"/><Relationship Id="rId309" Type="http://schemas.openxmlformats.org/officeDocument/2006/relationships/hyperlink" Target="http://www.koreabiomed.com/news/articleView.html?idxno=7256" TargetMode="External"/><Relationship Id="rId308" Type="http://schemas.openxmlformats.org/officeDocument/2006/relationships/hyperlink" Target="https://asia.nikkei.com/Spotlight/Coronavirus-outbreak/South-Korea-confirms-first-case-of-new-coronavirus-in-Chinese-visitor" TargetMode="External"/><Relationship Id="rId429" Type="http://schemas.openxmlformats.org/officeDocument/2006/relationships/hyperlink" Target="https://www.info.gov.hk/gia/general/202002/11/P2020021100773.htm" TargetMode="External"/><Relationship Id="rId307" Type="http://schemas.openxmlformats.org/officeDocument/2006/relationships/hyperlink" Target="https://www.moh.gov.sg/news-highlights/details/two-more-cases-discharged-nine-new-cases-of-covid-19-infection-confirmed" TargetMode="External"/><Relationship Id="rId428" Type="http://schemas.openxmlformats.org/officeDocument/2006/relationships/hyperlink" Target="https://www.info.gov.hk/gia/general/202002/11/P2020021100773.htm" TargetMode="External"/><Relationship Id="rId306" Type="http://schemas.openxmlformats.org/officeDocument/2006/relationships/hyperlink" Target="https://www.moh.gov.sg/news-highlights/details/two-more-cases-discharged-nine-new-cases-of-covid-19-infection-confirmed" TargetMode="External"/><Relationship Id="rId427" Type="http://schemas.openxmlformats.org/officeDocument/2006/relationships/hyperlink" Target="https://www.info.gov.hk/gia/general/202002/11/P2020021100773.htm" TargetMode="External"/><Relationship Id="rId301" Type="http://schemas.openxmlformats.org/officeDocument/2006/relationships/hyperlink" Target="https://www.moh.gov.sg/news-highlights/details/two-more-cases-discharged-two-new-cases-of-novel-coronavirus-infection-confirmed" TargetMode="External"/><Relationship Id="rId422" Type="http://schemas.openxmlformats.org/officeDocument/2006/relationships/hyperlink" Target="https://www.info.gov.hk/gia/general/202002/11/P2020021100773.htm" TargetMode="External"/><Relationship Id="rId300" Type="http://schemas.openxmlformats.org/officeDocument/2006/relationships/hyperlink" Target="https://www.moh.gov.sg/news-highlights/details/two-more-cases-discharged-two-new-cases-of-novel-coronavirus-infection-confirmed" TargetMode="External"/><Relationship Id="rId421" Type="http://schemas.openxmlformats.org/officeDocument/2006/relationships/hyperlink" Target="https://www.info.gov.hk/gia/general/202002/11/P2020021100773.htm" TargetMode="External"/><Relationship Id="rId420" Type="http://schemas.openxmlformats.org/officeDocument/2006/relationships/hyperlink" Target="https://www.info.gov.hk/gia/general/202002/11/P2020021100773.htm" TargetMode="External"/><Relationship Id="rId415" Type="http://schemas.openxmlformats.org/officeDocument/2006/relationships/hyperlink" Target="https://www.info.gov.hk/gia/general/202002/05/P2020020500690.htm" TargetMode="External"/><Relationship Id="rId414" Type="http://schemas.openxmlformats.org/officeDocument/2006/relationships/hyperlink" Target="https://www.info.gov.hk/gia/general/202002/05/P2020020500690.htm" TargetMode="External"/><Relationship Id="rId413" Type="http://schemas.openxmlformats.org/officeDocument/2006/relationships/hyperlink" Target="https://today.line.me/hk/pc/article/Coronavirus+three+new+cases+in+Hong+Kong+include+wife+and+daughter+of+man+who+already+has+disease-E0NpJa" TargetMode="External"/><Relationship Id="rId412" Type="http://schemas.openxmlformats.org/officeDocument/2006/relationships/hyperlink" Target="https://today.line.me/hk/pc/article/Coronavirus+three+new+cases+in+Hong+Kong+include+wife+and+daughter+of+man+who+already+has+disease-E0NpJa" TargetMode="External"/><Relationship Id="rId419" Type="http://schemas.openxmlformats.org/officeDocument/2006/relationships/hyperlink" Target="https://www.chinadailyhk.com/article/120696" TargetMode="External"/><Relationship Id="rId418" Type="http://schemas.openxmlformats.org/officeDocument/2006/relationships/hyperlink" Target="https://www.info.gov.hk/gia/general/202002/09/P2020020900704.htm?fontSize=1" TargetMode="External"/><Relationship Id="rId417" Type="http://schemas.openxmlformats.org/officeDocument/2006/relationships/hyperlink" Target="https://www.info.gov.hk/gia/general/202002/07/P2020020700760.htm?fontSize=1" TargetMode="External"/><Relationship Id="rId416" Type="http://schemas.openxmlformats.org/officeDocument/2006/relationships/hyperlink" Target="https://www.info.gov.hk/gia/general/202002/05/P2020020500690.htm" TargetMode="External"/><Relationship Id="rId411" Type="http://schemas.openxmlformats.org/officeDocument/2006/relationships/hyperlink" Target="https://today.line.me/hk/pc/article/Coronavirus+three+new+cases+in+Hong+Kong+include+wife+and+daughter+of+man+who+already+has+disease-E0NpJa" TargetMode="External"/><Relationship Id="rId410" Type="http://schemas.openxmlformats.org/officeDocument/2006/relationships/hyperlink" Target="https://today.line.me/hk/pc/article/Coronavirus+three+new+cases+in+Hong+Kong+include+wife+and+daughter+of+man+who+already+has+disease-E0NpJa" TargetMode="External"/><Relationship Id="rId206" Type="http://schemas.openxmlformats.org/officeDocument/2006/relationships/hyperlink" Target="https://www.bloomberg.com/news/articles/2020-02-08/five-britons-on-ski-holiday-in-french-alps-contract-coronavirus" TargetMode="External"/><Relationship Id="rId327" Type="http://schemas.openxmlformats.org/officeDocument/2006/relationships/hyperlink" Target="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5" TargetMode="External"/><Relationship Id="rId448" Type="http://schemas.openxmlformats.org/officeDocument/2006/relationships/hyperlink" Target="https://www.bbc.com/news/uk-51481469" TargetMode="External"/><Relationship Id="rId205" Type="http://schemas.openxmlformats.org/officeDocument/2006/relationships/hyperlink" Target="https://www.bloomberg.com/news/articles/2020-02-08/five-britons-on-ski-holiday-in-french-alps-contract-coronavirus" TargetMode="External"/><Relationship Id="rId326" Type="http://schemas.openxmlformats.org/officeDocument/2006/relationships/hyperlink" Target="https://www.channelnewsasia.com/news/asia/wuhan-virus-thailand-first-human-coronavirus-transmission-12374356" TargetMode="External"/><Relationship Id="rId447" Type="http://schemas.openxmlformats.org/officeDocument/2006/relationships/hyperlink" Target="https://www.gov.uk/government/news/cmo-confirms-cases-of-coronavirus-in-england" TargetMode="External"/><Relationship Id="rId204" Type="http://schemas.openxmlformats.org/officeDocument/2006/relationships/hyperlink" Target="https://www.bloomberg.com/news/articles/2020-02-08/five-britons-on-ski-holiday-in-french-alps-contract-coronavirus" TargetMode="External"/><Relationship Id="rId325" Type="http://schemas.openxmlformats.org/officeDocument/2006/relationships/hyperlink" Target="https://www.channelnewsasia.com/news/asia/wuhan-pneumonia-outbreak-thailand-second-case-coronavirus-12272486" TargetMode="External"/><Relationship Id="rId446" Type="http://schemas.openxmlformats.org/officeDocument/2006/relationships/hyperlink" Target="https://www.gov.uk/government/news/cmo-confirms-cases-of-coronavirus-in-england" TargetMode="External"/><Relationship Id="rId203" Type="http://schemas.openxmlformats.org/officeDocument/2006/relationships/hyperlink" Target="https://www.thelocal.fr/20200131/coronavirus-in-france-what-you-need-to-know" TargetMode="External"/><Relationship Id="rId324" Type="http://schemas.openxmlformats.org/officeDocument/2006/relationships/hyperlink" Target="https://www.cdc.gov.tw/En/Bulletin/Detail/ijxi3l3JEYqfNtV2aRGzVg?typeid=158" TargetMode="External"/><Relationship Id="rId445" Type="http://schemas.openxmlformats.org/officeDocument/2006/relationships/hyperlink" Target="https://www.scmp.com/news/world/russia-central-asia/article/3048483/russia-reports-first-two-coronavirus-cases-evacuate" TargetMode="External"/><Relationship Id="rId209" Type="http://schemas.openxmlformats.org/officeDocument/2006/relationships/hyperlink" Target="https://www3.nhk.or.jp/nhkworld/en/news/20200116_23/" TargetMode="External"/><Relationship Id="rId208" Type="http://schemas.openxmlformats.org/officeDocument/2006/relationships/hyperlink" Target="https://www.bloomberg.com/news/articles/2020-02-08/five-britons-on-ski-holiday-in-french-alps-contract-coronavirus" TargetMode="External"/><Relationship Id="rId329" Type="http://schemas.openxmlformats.org/officeDocument/2006/relationships/hyperlink" Target="https://www.bangkokpost.com/thailand/general/1856074/local-virus-cases-stable-at-33" TargetMode="External"/><Relationship Id="rId207" Type="http://schemas.openxmlformats.org/officeDocument/2006/relationships/hyperlink" Target="https://www.bloomberg.com/news/articles/2020-02-08/five-britons-on-ski-holiday-in-french-alps-contract-coronavirus" TargetMode="External"/><Relationship Id="rId328" Type="http://schemas.openxmlformats.org/officeDocument/2006/relationships/hyperlink" Target="https://www.channelnewsasia.com/news/asia/wuhan-virus-coronavirus-thailand-cases-12410690" TargetMode="External"/><Relationship Id="rId449" Type="http://schemas.openxmlformats.org/officeDocument/2006/relationships/hyperlink" Target="https://economictimes.indiatimes.com/news/politics-and-nation/third-coronavirus-case-reported-from-india/articleshow/73895001.cms" TargetMode="External"/><Relationship Id="rId440" Type="http://schemas.openxmlformats.org/officeDocument/2006/relationships/hyperlink" Target="https://news.rthk.hk/rthk/en/component/k2/1508878-20200216.htm" TargetMode="External"/><Relationship Id="rId202" Type="http://schemas.openxmlformats.org/officeDocument/2006/relationships/hyperlink" Target="https://www.thelocal.fr/20200131/coronavirus-in-france-what-you-need-to-know" TargetMode="External"/><Relationship Id="rId323" Type="http://schemas.openxmlformats.org/officeDocument/2006/relationships/hyperlink" Target="https://www.cdc.gov.tw/En/Bulletin/Detail/wn02wbpI_2YrRLcxS_pZnA?typeid=158" TargetMode="External"/><Relationship Id="rId444" Type="http://schemas.openxmlformats.org/officeDocument/2006/relationships/hyperlink" Target="https://www.scmp.com/news/world/russia-central-asia/article/3048483/russia-reports-first-two-coronavirus-cases-evacuate" TargetMode="External"/><Relationship Id="rId201" Type="http://schemas.openxmlformats.org/officeDocument/2006/relationships/hyperlink" Target="https://www.thelocal.de/20200128/number-of-german-coronavirus-patients-jumps-to-four" TargetMode="External"/><Relationship Id="rId322" Type="http://schemas.openxmlformats.org/officeDocument/2006/relationships/hyperlink" Target="https://www.cdc.gov.tw/En/Bulletin/Detail/jrD8pZG1_vGt1Gb8ficN3g?typeid=158" TargetMode="External"/><Relationship Id="rId443" Type="http://schemas.openxmlformats.org/officeDocument/2006/relationships/hyperlink" Target="https://www.reuters.com/article/us-china-health-italy/third-case-of-coronavirus-confirmed-in-italy-health-ministry-idUSKBN2002X8" TargetMode="External"/><Relationship Id="rId200" Type="http://schemas.openxmlformats.org/officeDocument/2006/relationships/hyperlink" Target="https://newseu.cgtn.com/news/2020-01-26/Coronavirus-patients-treated-in-hospital-in-France-doing-well--Nyjdge1t96/index.html" TargetMode="External"/><Relationship Id="rId321" Type="http://schemas.openxmlformats.org/officeDocument/2006/relationships/hyperlink" Target="https://www.taiwannews.com.tw/en/news/3867321" TargetMode="External"/><Relationship Id="rId442" Type="http://schemas.openxmlformats.org/officeDocument/2006/relationships/hyperlink" Target="https://www.thedailybeast.com/italy-confirms-two-cases-of-coronavirus" TargetMode="External"/><Relationship Id="rId320" Type="http://schemas.openxmlformats.org/officeDocument/2006/relationships/hyperlink" Target="https://www.taiwannews.com.tw/en/news/3866002" TargetMode="External"/><Relationship Id="rId441" Type="http://schemas.openxmlformats.org/officeDocument/2006/relationships/hyperlink" Target="https://www.thedailybeast.com/italy-confirms-two-cases-of-coronavirus" TargetMode="External"/><Relationship Id="rId316" Type="http://schemas.openxmlformats.org/officeDocument/2006/relationships/hyperlink" Target="https://www.scmp.com/news/asia/east-asia/article/3049091/coronavirus-south-korea-confirms-two-new-cases-including-man" TargetMode="External"/><Relationship Id="rId437" Type="http://schemas.openxmlformats.org/officeDocument/2006/relationships/hyperlink" Target="https://www.scmp.com/news/hong-kong/health-environment/article/3050681/coronavirus-hong-kong-confirms-three-news-cases" TargetMode="External"/><Relationship Id="rId315" Type="http://schemas.openxmlformats.org/officeDocument/2006/relationships/hyperlink" Target="https://www.scmp.com/news/asia/east-asia/article/3049091/coronavirus-south-korea-confirms-two-new-cases-including-man" TargetMode="External"/><Relationship Id="rId436" Type="http://schemas.openxmlformats.org/officeDocument/2006/relationships/hyperlink" Target="https://www.scmp.com/news/hong-kong/health-environment/article/3050681/coronavirus-hong-kong-confirms-three-news-cases" TargetMode="External"/><Relationship Id="rId314" Type="http://schemas.openxmlformats.org/officeDocument/2006/relationships/hyperlink" Target="https://www.scmp.com/news/asia/east-asia/article/3049091/coronavirus-south-korea-confirms-two-new-cases-including-man" TargetMode="External"/><Relationship Id="rId435" Type="http://schemas.openxmlformats.org/officeDocument/2006/relationships/hyperlink" Target="https://www.info.gov.hk/gia/general/202002/13/P2020021300700.htm?fontSize=1" TargetMode="External"/><Relationship Id="rId313" Type="http://schemas.openxmlformats.org/officeDocument/2006/relationships/hyperlink" Target="https://www.scmp.com/news/asia/east-asia/article/3049091/coronavirus-south-korea-confirms-two-new-cases-including-man" TargetMode="External"/><Relationship Id="rId434" Type="http://schemas.openxmlformats.org/officeDocument/2006/relationships/hyperlink" Target="https://www.info.gov.hk/gia/general/202002/13/P2020021300700.htm?fontSize=1" TargetMode="External"/><Relationship Id="rId319" Type="http://schemas.openxmlformats.org/officeDocument/2006/relationships/hyperlink" Target="https://www.cdc.go.kr/board/board.es?mid=a30402000000&amp;bid=0030" TargetMode="External"/><Relationship Id="rId318" Type="http://schemas.openxmlformats.org/officeDocument/2006/relationships/hyperlink" Target="https://www.cdc.go.kr/board/board.es?mid=a30402000000&amp;bid=0030" TargetMode="External"/><Relationship Id="rId439" Type="http://schemas.openxmlformats.org/officeDocument/2006/relationships/hyperlink" Target="http://rthk.hk" TargetMode="External"/><Relationship Id="rId317" Type="http://schemas.openxmlformats.org/officeDocument/2006/relationships/hyperlink" Target="https://www.cdc.go.kr/board/board.es?mid=a30402000000&amp;bid=0030" TargetMode="External"/><Relationship Id="rId438" Type="http://schemas.openxmlformats.org/officeDocument/2006/relationships/hyperlink" Target="https://www.scmp.com/news/hong-kong/health-environment/article/3050681/coronavirus-hong-kong-confirms-three-news-cases" TargetMode="External"/><Relationship Id="rId312" Type="http://schemas.openxmlformats.org/officeDocument/2006/relationships/hyperlink" Target="https://www.cdc.go.kr/board/board.es?mid=a20501000000&amp;bid=0015" TargetMode="External"/><Relationship Id="rId433" Type="http://schemas.openxmlformats.org/officeDocument/2006/relationships/hyperlink" Target="https://www.info.gov.hk/gia/general/202002/13/P2020021300700.htm?fontSize=1" TargetMode="External"/><Relationship Id="rId311" Type="http://schemas.openxmlformats.org/officeDocument/2006/relationships/hyperlink" Target="https://www.straitstimes.com/asia/east-asia/wuhan-virus-south-korea-reports-fourth-coronavirus-case" TargetMode="External"/><Relationship Id="rId432" Type="http://schemas.openxmlformats.org/officeDocument/2006/relationships/hyperlink" Target="https://www.cnn.com/asia/live-news/coronavirus-outbreak-02-12-20-intl-hnk/index.html" TargetMode="External"/><Relationship Id="rId310" Type="http://schemas.openxmlformats.org/officeDocument/2006/relationships/hyperlink" Target="https://en.yna.co.kr/view/AEN20200126000754320" TargetMode="External"/><Relationship Id="rId431" Type="http://schemas.openxmlformats.org/officeDocument/2006/relationships/hyperlink" Target="https://www.info.gov.hk/gia/general/202002/11/P2020021100773.htm" TargetMode="External"/><Relationship Id="rId430" Type="http://schemas.openxmlformats.org/officeDocument/2006/relationships/hyperlink" Target="https://www.info.gov.hk/gia/general/202002/11/P2020021100773.ht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local.de/20200128/number-of-german-coronavirus-patients-jumps-to-four" TargetMode="External"/><Relationship Id="rId2" Type="http://schemas.openxmlformats.org/officeDocument/2006/relationships/hyperlink" Target="https://www.thelocal.fr/20200131/coronavirus-in-france-what-you-need-to-know" TargetMode="External"/><Relationship Id="rId3" Type="http://schemas.openxmlformats.org/officeDocument/2006/relationships/hyperlink" Target="https://www.bangkokpost.com/world/1846939/three-japanese-returnees-from-wuhan-infected-with-coronavirus" TargetMode="External"/><Relationship Id="rId4" Type="http://schemas.openxmlformats.org/officeDocument/2006/relationships/hyperlink" Target="https://www.bangkokpost.com/world/1846939/three-japanese-returnees-from-wuhan-infected-with-coronavirus" TargetMode="External"/><Relationship Id="rId9" Type="http://schemas.openxmlformats.org/officeDocument/2006/relationships/hyperlink" Target="https://thehill.com/policy/healthcare/public-global-health/481136-us-coronavirus-cases-count-jumps-to-11-with-three-more" TargetMode="External"/><Relationship Id="rId5" Type="http://schemas.openxmlformats.org/officeDocument/2006/relationships/hyperlink" Target="https://www.bangkokpost.com/world/1846939/three-japanese-returnees-from-wuhan-infected-with-coronavirus" TargetMode="External"/><Relationship Id="rId6" Type="http://schemas.openxmlformats.org/officeDocument/2006/relationships/hyperlink" Target="https://www.reuters.com/article/us-china-health-japan/japan-confirms-three-more-citizens-evacuated-from-wuhan-test-positive-for-coronavirus-idUSKBN1ZW03V" TargetMode="External"/><Relationship Id="rId7" Type="http://schemas.openxmlformats.org/officeDocument/2006/relationships/hyperlink" Target="https://www.moh.gov.sg/news-highlights/details/two-more-confirmed-imported-cases-of-novel-coronavirus-infection-in-singapore" TargetMode="External"/><Relationship Id="rId8" Type="http://schemas.openxmlformats.org/officeDocument/2006/relationships/hyperlink" Target="https://www.cdc.go.kr/board/board.es?mid=a20501000000&amp;bid=0015" TargetMode="External"/><Relationship Id="rId40" Type="http://schemas.openxmlformats.org/officeDocument/2006/relationships/hyperlink" Target="https://www.mhlw.go.jp/stf/newpage_09340.html" TargetMode="External"/><Relationship Id="rId42" Type="http://schemas.openxmlformats.org/officeDocument/2006/relationships/hyperlink" Target="https://www.mhlw.go.jp/stf/newpage_09340.html" TargetMode="External"/><Relationship Id="rId41" Type="http://schemas.openxmlformats.org/officeDocument/2006/relationships/hyperlink" Target="https://www.mhlw.go.jp/stf/newpage_09340.html" TargetMode="External"/><Relationship Id="rId44" Type="http://schemas.openxmlformats.org/officeDocument/2006/relationships/hyperlink" Target="https://www.mhlw.go.jp/stf/newpage_09340.html" TargetMode="External"/><Relationship Id="rId43" Type="http://schemas.openxmlformats.org/officeDocument/2006/relationships/hyperlink" Target="https://www.mhlw.go.jp/stf/newpage_09340.html" TargetMode="External"/><Relationship Id="rId46" Type="http://schemas.openxmlformats.org/officeDocument/2006/relationships/hyperlink" Target="https://www.mhlw.go.jp/stf/newpage_09340.html" TargetMode="External"/><Relationship Id="rId45" Type="http://schemas.openxmlformats.org/officeDocument/2006/relationships/hyperlink" Target="https://www.mhlw.go.jp/stf/newpage_09340.html" TargetMode="External"/><Relationship Id="rId48" Type="http://schemas.openxmlformats.org/officeDocument/2006/relationships/hyperlink" Target="https://www.mhlw.go.jp/stf/newpage_09340.html" TargetMode="External"/><Relationship Id="rId47" Type="http://schemas.openxmlformats.org/officeDocument/2006/relationships/hyperlink" Target="https://www.mhlw.go.jp/stf/newpage_09340.html" TargetMode="External"/><Relationship Id="rId49" Type="http://schemas.openxmlformats.org/officeDocument/2006/relationships/hyperlink" Target="https://www.mhlw.go.jp/stf/newpage_09340.html" TargetMode="External"/><Relationship Id="rId31" Type="http://schemas.openxmlformats.org/officeDocument/2006/relationships/hyperlink" Target="https://www.mhlw.go.jp/stf/houdou/houdou_list_202001.html" TargetMode="External"/><Relationship Id="rId30" Type="http://schemas.openxmlformats.org/officeDocument/2006/relationships/hyperlink" Target="https://www.mhlw.go.jp/stf/houdou/houdou_list_202001.html" TargetMode="External"/><Relationship Id="rId33" Type="http://schemas.openxmlformats.org/officeDocument/2006/relationships/hyperlink" Target="https://www.mhlw.go.jp/stf/houdou/houdou_list_202001.html" TargetMode="External"/><Relationship Id="rId32" Type="http://schemas.openxmlformats.org/officeDocument/2006/relationships/hyperlink" Target="https://www.mhlw.go.jp/stf/houdou/houdou_list_202001.html" TargetMode="External"/><Relationship Id="rId35" Type="http://schemas.openxmlformats.org/officeDocument/2006/relationships/hyperlink" Target="https://www.mhlw.go.jp/stf/houdou/houdou_list_202001.html" TargetMode="External"/><Relationship Id="rId34" Type="http://schemas.openxmlformats.org/officeDocument/2006/relationships/hyperlink" Target="https://www.mhlw.go.jp/stf/houdou/houdou_list_202001.html" TargetMode="External"/><Relationship Id="rId37" Type="http://schemas.openxmlformats.org/officeDocument/2006/relationships/hyperlink" Target="https://www.mhlw.go.jp/stf/houdou/houdou_list_202001.html" TargetMode="External"/><Relationship Id="rId36" Type="http://schemas.openxmlformats.org/officeDocument/2006/relationships/hyperlink" Target="https://www.mhlw.go.jp/stf/houdou/houdou_list_202001.html" TargetMode="External"/><Relationship Id="rId39" Type="http://schemas.openxmlformats.org/officeDocument/2006/relationships/hyperlink" Target="https://www.mhlw.go.jp/stf/houdou/houdou_list_202001.html" TargetMode="External"/><Relationship Id="rId38" Type="http://schemas.openxmlformats.org/officeDocument/2006/relationships/hyperlink" Target="https://www.mhlw.go.jp/stf/houdou/houdou_list_202001.html" TargetMode="External"/><Relationship Id="rId20" Type="http://schemas.openxmlformats.org/officeDocument/2006/relationships/hyperlink" Target="https://www.mhlw.go.jp/stf/houdou/houdou_list_202001.html" TargetMode="External"/><Relationship Id="rId22" Type="http://schemas.openxmlformats.org/officeDocument/2006/relationships/hyperlink" Target="https://www.mhlw.go.jp/stf/houdou/houdou_list_202001.html" TargetMode="External"/><Relationship Id="rId21" Type="http://schemas.openxmlformats.org/officeDocument/2006/relationships/hyperlink" Target="https://www.mhlw.go.jp/stf/houdou/houdou_list_202001.html" TargetMode="External"/><Relationship Id="rId24" Type="http://schemas.openxmlformats.org/officeDocument/2006/relationships/hyperlink" Target="https://www.mhlw.go.jp/stf/houdou/houdou_list_202001.html" TargetMode="External"/><Relationship Id="rId23" Type="http://schemas.openxmlformats.org/officeDocument/2006/relationships/hyperlink" Target="https://www.mhlw.go.jp/stf/houdou/houdou_list_202001.html" TargetMode="External"/><Relationship Id="rId26" Type="http://schemas.openxmlformats.org/officeDocument/2006/relationships/hyperlink" Target="https://www.mhlw.go.jp/stf/houdou/houdou_list_202001.html" TargetMode="External"/><Relationship Id="rId25" Type="http://schemas.openxmlformats.org/officeDocument/2006/relationships/hyperlink" Target="https://www.mhlw.go.jp/stf/houdou/houdou_list_202001.html" TargetMode="External"/><Relationship Id="rId28" Type="http://schemas.openxmlformats.org/officeDocument/2006/relationships/hyperlink" Target="https://www.mhlw.go.jp/stf/houdou/houdou_list_202001.html" TargetMode="External"/><Relationship Id="rId27" Type="http://schemas.openxmlformats.org/officeDocument/2006/relationships/hyperlink" Target="https://www.mhlw.go.jp/stf/houdou/houdou_list_202001.html" TargetMode="External"/><Relationship Id="rId29" Type="http://schemas.openxmlformats.org/officeDocument/2006/relationships/hyperlink" Target="https://www.mhlw.go.jp/stf/houdou/houdou_list_202001.html" TargetMode="External"/><Relationship Id="rId11" Type="http://schemas.openxmlformats.org/officeDocument/2006/relationships/hyperlink" Target="https://thehill.com/policy/healthcare/public-global-health/481136-us-coronavirus-cases-count-jumps-to-11-with-three-more" TargetMode="External"/><Relationship Id="rId10" Type="http://schemas.openxmlformats.org/officeDocument/2006/relationships/hyperlink" Target="https://thehill.com/policy/healthcare/public-global-health/481136-us-coronavirus-cases-count-jumps-to-11-with-three-more" TargetMode="External"/><Relationship Id="rId13" Type="http://schemas.openxmlformats.org/officeDocument/2006/relationships/hyperlink" Target="https://www.foxnews.com/health/canadas-coronavirus-cases-husband-wife" TargetMode="External"/><Relationship Id="rId12" Type="http://schemas.openxmlformats.org/officeDocument/2006/relationships/hyperlink" Target="https://www.reuters.com/article/us-china-health-australia/australia-confirms-fifth-coronavirus-case-from-last-flight-out-of-wuhan-idUSKBN1ZQ0D1" TargetMode="External"/><Relationship Id="rId15" Type="http://schemas.openxmlformats.org/officeDocument/2006/relationships/hyperlink" Target="https://www.shine.cn/news/nation/2001290843/" TargetMode="External"/><Relationship Id="rId14" Type="http://schemas.openxmlformats.org/officeDocument/2006/relationships/hyperlink" Target="http://www.xinhuanet.com/english/2020-01/27/c_138737583.htm" TargetMode="External"/><Relationship Id="rId17" Type="http://schemas.openxmlformats.org/officeDocument/2006/relationships/hyperlink" Target="https://fortune.com/2020/02/03/coronavirus-death-hong-kong/" TargetMode="External"/><Relationship Id="rId16" Type="http://schemas.openxmlformats.org/officeDocument/2006/relationships/hyperlink" Target="https://www.shine.cn/news/nation/2001290843/" TargetMode="External"/><Relationship Id="rId19" Type="http://schemas.openxmlformats.org/officeDocument/2006/relationships/hyperlink" Target="https://www.politico.eu/article/coronavirus-case-confirmed-in-finland-as-who-reconvenes-panel/" TargetMode="External"/><Relationship Id="rId18" Type="http://schemas.openxmlformats.org/officeDocument/2006/relationships/hyperlink" Target="https://economictimes.indiatimes.com/news/politics-and-nation/third-coronavirus-case-reported-from-india/articleshow/73895001.cms" TargetMode="External"/><Relationship Id="rId80" Type="http://schemas.openxmlformats.org/officeDocument/2006/relationships/hyperlink" Target="https://www.mhlw.go.jp/stf/newpage_09340.html" TargetMode="External"/><Relationship Id="rId81" Type="http://schemas.openxmlformats.org/officeDocument/2006/relationships/drawing" Target="../drawings/drawing5.xml"/><Relationship Id="rId73" Type="http://schemas.openxmlformats.org/officeDocument/2006/relationships/hyperlink" Target="https://www.mhlw.go.jp/stf/newpage_09340.html" TargetMode="External"/><Relationship Id="rId72" Type="http://schemas.openxmlformats.org/officeDocument/2006/relationships/hyperlink" Target="https://www.mhlw.go.jp/stf/newpage_09340.html" TargetMode="External"/><Relationship Id="rId75" Type="http://schemas.openxmlformats.org/officeDocument/2006/relationships/hyperlink" Target="https://www.mhlw.go.jp/stf/newpage_09340.html" TargetMode="External"/><Relationship Id="rId74" Type="http://schemas.openxmlformats.org/officeDocument/2006/relationships/hyperlink" Target="https://www.mhlw.go.jp/stf/newpage_09340.html" TargetMode="External"/><Relationship Id="rId77" Type="http://schemas.openxmlformats.org/officeDocument/2006/relationships/hyperlink" Target="https://www.mhlw.go.jp/stf/newpage_09340.html" TargetMode="External"/><Relationship Id="rId76" Type="http://schemas.openxmlformats.org/officeDocument/2006/relationships/hyperlink" Target="https://www.mhlw.go.jp/stf/newpage_09340.html" TargetMode="External"/><Relationship Id="rId79" Type="http://schemas.openxmlformats.org/officeDocument/2006/relationships/hyperlink" Target="https://www.mhlw.go.jp/stf/newpage_09340.html" TargetMode="External"/><Relationship Id="rId78" Type="http://schemas.openxmlformats.org/officeDocument/2006/relationships/hyperlink" Target="https://www.mhlw.go.jp/stf/newpage_09340.html" TargetMode="External"/><Relationship Id="rId71" Type="http://schemas.openxmlformats.org/officeDocument/2006/relationships/hyperlink" Target="https://www.mhlw.go.jp/stf/newpage_09340.html" TargetMode="External"/><Relationship Id="rId70" Type="http://schemas.openxmlformats.org/officeDocument/2006/relationships/hyperlink" Target="https://www.mhlw.go.jp/stf/newpage_09340.html" TargetMode="External"/><Relationship Id="rId62" Type="http://schemas.openxmlformats.org/officeDocument/2006/relationships/hyperlink" Target="https://www.mhlw.go.jp/stf/newpage_09340.html" TargetMode="External"/><Relationship Id="rId61" Type="http://schemas.openxmlformats.org/officeDocument/2006/relationships/hyperlink" Target="https://www.mhlw.go.jp/stf/newpage_09340.html" TargetMode="External"/><Relationship Id="rId64" Type="http://schemas.openxmlformats.org/officeDocument/2006/relationships/hyperlink" Target="https://www.mhlw.go.jp/stf/newpage_09340.html" TargetMode="External"/><Relationship Id="rId63" Type="http://schemas.openxmlformats.org/officeDocument/2006/relationships/hyperlink" Target="https://www.mhlw.go.jp/stf/newpage_09340.html" TargetMode="External"/><Relationship Id="rId66" Type="http://schemas.openxmlformats.org/officeDocument/2006/relationships/hyperlink" Target="https://www.mhlw.go.jp/stf/newpage_09340.html" TargetMode="External"/><Relationship Id="rId65" Type="http://schemas.openxmlformats.org/officeDocument/2006/relationships/hyperlink" Target="https://www.mhlw.go.jp/stf/newpage_09340.html" TargetMode="External"/><Relationship Id="rId68" Type="http://schemas.openxmlformats.org/officeDocument/2006/relationships/hyperlink" Target="https://www.mhlw.go.jp/stf/newpage_09340.html" TargetMode="External"/><Relationship Id="rId67" Type="http://schemas.openxmlformats.org/officeDocument/2006/relationships/hyperlink" Target="https://www.mhlw.go.jp/stf/newpage_09340.html" TargetMode="External"/><Relationship Id="rId60" Type="http://schemas.openxmlformats.org/officeDocument/2006/relationships/hyperlink" Target="https://www.mhlw.go.jp/stf/newpage_09340.html" TargetMode="External"/><Relationship Id="rId69" Type="http://schemas.openxmlformats.org/officeDocument/2006/relationships/hyperlink" Target="https://www.mhlw.go.jp/stf/newpage_09340.html" TargetMode="External"/><Relationship Id="rId51" Type="http://schemas.openxmlformats.org/officeDocument/2006/relationships/hyperlink" Target="https://www.mhlw.go.jp/stf/newpage_09340.html" TargetMode="External"/><Relationship Id="rId50" Type="http://schemas.openxmlformats.org/officeDocument/2006/relationships/hyperlink" Target="https://www.mhlw.go.jp/stf/newpage_09340.html" TargetMode="External"/><Relationship Id="rId53" Type="http://schemas.openxmlformats.org/officeDocument/2006/relationships/hyperlink" Target="https://www.mhlw.go.jp/stf/newpage_09340.html" TargetMode="External"/><Relationship Id="rId52" Type="http://schemas.openxmlformats.org/officeDocument/2006/relationships/hyperlink" Target="https://www.mhlw.go.jp/stf/newpage_09340.html" TargetMode="External"/><Relationship Id="rId55" Type="http://schemas.openxmlformats.org/officeDocument/2006/relationships/hyperlink" Target="https://www.mhlw.go.jp/stf/newpage_09340.html" TargetMode="External"/><Relationship Id="rId54" Type="http://schemas.openxmlformats.org/officeDocument/2006/relationships/hyperlink" Target="https://www.mhlw.go.jp/stf/newpage_09340.html" TargetMode="External"/><Relationship Id="rId57" Type="http://schemas.openxmlformats.org/officeDocument/2006/relationships/hyperlink" Target="https://www.mhlw.go.jp/stf/newpage_09340.html" TargetMode="External"/><Relationship Id="rId56" Type="http://schemas.openxmlformats.org/officeDocument/2006/relationships/hyperlink" Target="https://www.mhlw.go.jp/stf/newpage_09340.html" TargetMode="External"/><Relationship Id="rId59" Type="http://schemas.openxmlformats.org/officeDocument/2006/relationships/hyperlink" Target="https://www.mhlw.go.jp/stf/newpage_09340.html" TargetMode="External"/><Relationship Id="rId58" Type="http://schemas.openxmlformats.org/officeDocument/2006/relationships/hyperlink" Target="https://www.mhlw.go.jp/stf/newpage_09340.html" TargetMode="External"/></Relationships>
</file>

<file path=xl/worksheets/_rels/sheet6.xml.rels><?xml version="1.0" encoding="UTF-8" standalone="yes"?><Relationships xmlns="http://schemas.openxmlformats.org/package/2006/relationships"><Relationship Id="rId150" Type="http://schemas.openxmlformats.org/officeDocument/2006/relationships/hyperlink" Target="http://wjw.beijing.gov.cn/xwzx_20031/wnxw/202001/t20200124_1621264.html" TargetMode="External"/><Relationship Id="rId1" Type="http://schemas.openxmlformats.org/officeDocument/2006/relationships/hyperlink" Target="http://wjw.beijing.gov.cn/xwzx_20031/wnxw/202002/t20200202_1622729.html" TargetMode="External"/><Relationship Id="rId2" Type="http://schemas.openxmlformats.org/officeDocument/2006/relationships/hyperlink" Target="http://wjw.beijing.gov.cn/xwzx_20031/wnxw/202002/t20200202_1622729.html" TargetMode="External"/><Relationship Id="rId3" Type="http://schemas.openxmlformats.org/officeDocument/2006/relationships/hyperlink" Target="http://wjw.beijing.gov.cn/xwzx_20031/wnxw/202002/t20200202_1622729.html" TargetMode="External"/><Relationship Id="rId149" Type="http://schemas.openxmlformats.org/officeDocument/2006/relationships/hyperlink" Target="http://wjw.beijing.gov.cn/xwzx_20031/wnxw/202001/t20200124_1621264.html" TargetMode="External"/><Relationship Id="rId4" Type="http://schemas.openxmlformats.org/officeDocument/2006/relationships/hyperlink" Target="http://wjw.beijing.gov.cn/xwzx_20031/wnxw/202002/t20200202_1622729.html" TargetMode="External"/><Relationship Id="rId148" Type="http://schemas.openxmlformats.org/officeDocument/2006/relationships/hyperlink" Target="http://wjw.beijing.gov.cn/xwzx_20031/wnxw/202001/t20200124_1621264.html" TargetMode="External"/><Relationship Id="rId9" Type="http://schemas.openxmlformats.org/officeDocument/2006/relationships/hyperlink" Target="http://wjw.beijing.gov.cn/xwzx_20031/wnxw/202002/t20200202_1622729.html" TargetMode="External"/><Relationship Id="rId143" Type="http://schemas.openxmlformats.org/officeDocument/2006/relationships/hyperlink" Target="http://wjw.beijing.gov.cn/xwzx_20031/wnxw/202001/t20200124_1621304.html" TargetMode="External"/><Relationship Id="rId142" Type="http://schemas.openxmlformats.org/officeDocument/2006/relationships/hyperlink" Target="http://wjw.beijing.gov.cn/xwzx_20031/wnxw/202001/t20200124_1621313.html" TargetMode="External"/><Relationship Id="rId141" Type="http://schemas.openxmlformats.org/officeDocument/2006/relationships/hyperlink" Target="http://wjw.beijing.gov.cn/xwzx_20031/wnxw/202001/t20200124_1621313.html" TargetMode="External"/><Relationship Id="rId140" Type="http://schemas.openxmlformats.org/officeDocument/2006/relationships/hyperlink" Target="http://wjw.beijing.gov.cn/xwzx_20031/wnxw/202001/t20200125_1621341.html" TargetMode="External"/><Relationship Id="rId5" Type="http://schemas.openxmlformats.org/officeDocument/2006/relationships/hyperlink" Target="http://wjw.beijing.gov.cn/xwzx_20031/wnxw/202002/t20200202_1622729.html" TargetMode="External"/><Relationship Id="rId147" Type="http://schemas.openxmlformats.org/officeDocument/2006/relationships/hyperlink" Target="http://wjw.beijing.gov.cn/xwzx_20031/wnxw/202001/t20200124_1621304.html" TargetMode="External"/><Relationship Id="rId6" Type="http://schemas.openxmlformats.org/officeDocument/2006/relationships/hyperlink" Target="http://wjw.beijing.gov.cn/xwzx_20031/wnxw/202002/t20200202_1622729.html" TargetMode="External"/><Relationship Id="rId146" Type="http://schemas.openxmlformats.org/officeDocument/2006/relationships/hyperlink" Target="http://wjw.beijing.gov.cn/xwzx_20031/wnxw/202001/t20200124_1621304.html" TargetMode="External"/><Relationship Id="rId7" Type="http://schemas.openxmlformats.org/officeDocument/2006/relationships/hyperlink" Target="http://wjw.beijing.gov.cn/xwzx_20031/wnxw/202002/t20200202_1622729.html" TargetMode="External"/><Relationship Id="rId145" Type="http://schemas.openxmlformats.org/officeDocument/2006/relationships/hyperlink" Target="http://wjw.beijing.gov.cn/xwzx_20031/wnxw/202001/t20200124_1621304.html" TargetMode="External"/><Relationship Id="rId8" Type="http://schemas.openxmlformats.org/officeDocument/2006/relationships/hyperlink" Target="http://wjw.beijing.gov.cn/xwzx_20031/wnxw/202002/t20200202_1622729.html" TargetMode="External"/><Relationship Id="rId144" Type="http://schemas.openxmlformats.org/officeDocument/2006/relationships/hyperlink" Target="http://wjw.beijing.gov.cn/xwzx_20031/wnxw/202001/t20200124_1621304.html" TargetMode="External"/><Relationship Id="rId139" Type="http://schemas.openxmlformats.org/officeDocument/2006/relationships/hyperlink" Target="http://wjw.beijing.gov.cn/xwzx_20031/wnxw/202001/t20200125_1621341.html" TargetMode="External"/><Relationship Id="rId138" Type="http://schemas.openxmlformats.org/officeDocument/2006/relationships/hyperlink" Target="http://wjw.beijing.gov.cn/xwzx_20031/wnxw/202001/t20200125_1621341.html" TargetMode="External"/><Relationship Id="rId137" Type="http://schemas.openxmlformats.org/officeDocument/2006/relationships/hyperlink" Target="http://wjw.beijing.gov.cn/xwzx_20031/wnxw/202001/t20200125_1621341.html" TargetMode="External"/><Relationship Id="rId132" Type="http://schemas.openxmlformats.org/officeDocument/2006/relationships/hyperlink" Target="http://wjw.beijing.gov.cn/xwzx_20031/wnxw/202001/t20200126_1621349.html" TargetMode="External"/><Relationship Id="rId131" Type="http://schemas.openxmlformats.org/officeDocument/2006/relationships/hyperlink" Target="http://wjw.beijing.gov.cn/xwzx_20031/wnxw/202001/t20200126_1621349.html" TargetMode="External"/><Relationship Id="rId130" Type="http://schemas.openxmlformats.org/officeDocument/2006/relationships/hyperlink" Target="http://wjw.beijing.gov.cn/xwzx_20031/wnxw/202001/t20200126_1621349.html" TargetMode="External"/><Relationship Id="rId136" Type="http://schemas.openxmlformats.org/officeDocument/2006/relationships/hyperlink" Target="http://wjw.beijing.gov.cn/xwzx_20031/wnxw/202001/t20200125_1621341.html" TargetMode="External"/><Relationship Id="rId135" Type="http://schemas.openxmlformats.org/officeDocument/2006/relationships/hyperlink" Target="http://wjw.beijing.gov.cn/xwzx_20031/wnxw/202001/t20200126_1621349.html" TargetMode="External"/><Relationship Id="rId134" Type="http://schemas.openxmlformats.org/officeDocument/2006/relationships/hyperlink" Target="http://wjw.beijing.gov.cn/xwzx_20031/wnxw/202001/t20200126_1621349.html" TargetMode="External"/><Relationship Id="rId133" Type="http://schemas.openxmlformats.org/officeDocument/2006/relationships/hyperlink" Target="http://wjw.beijing.gov.cn/xwzx_20031/wnxw/202001/t20200126_1621349.html" TargetMode="External"/><Relationship Id="rId165" Type="http://schemas.openxmlformats.org/officeDocument/2006/relationships/hyperlink" Target="http://wjw.beijing.gov.cn/xwzx_20031/wnxw/202001/t20200121_1620353.html" TargetMode="External"/><Relationship Id="rId164" Type="http://schemas.openxmlformats.org/officeDocument/2006/relationships/hyperlink" Target="http://wjw.beijing.gov.cn/xwzx_20031/wnxw/202001/t20200121_1620353.html" TargetMode="External"/><Relationship Id="rId163" Type="http://schemas.openxmlformats.org/officeDocument/2006/relationships/hyperlink" Target="http://wjw.beijing.gov.cn/xwzx_20031/wnxw/202001/t20200122_1620784.html" TargetMode="External"/><Relationship Id="rId162" Type="http://schemas.openxmlformats.org/officeDocument/2006/relationships/hyperlink" Target="http://wjw.beijing.gov.cn/xwzx_20031/wnxw/202001/t20200122_1620784.html" TargetMode="External"/><Relationship Id="rId169" Type="http://schemas.openxmlformats.org/officeDocument/2006/relationships/drawing" Target="../drawings/drawing6.xml"/><Relationship Id="rId168" Type="http://schemas.openxmlformats.org/officeDocument/2006/relationships/hyperlink" Target="http://wjw.beijing.gov.cn/xwzx_20031/wnxw/202001/t20200121_1620353.html" TargetMode="External"/><Relationship Id="rId167" Type="http://schemas.openxmlformats.org/officeDocument/2006/relationships/hyperlink" Target="http://wjw.beijing.gov.cn/xwzx_20031/wnxw/202001/t20200121_1620353.html" TargetMode="External"/><Relationship Id="rId166" Type="http://schemas.openxmlformats.org/officeDocument/2006/relationships/hyperlink" Target="http://wjw.beijing.gov.cn/xwzx_20031/wnxw/202001/t20200121_1620353.html" TargetMode="External"/><Relationship Id="rId161" Type="http://schemas.openxmlformats.org/officeDocument/2006/relationships/hyperlink" Target="http://wjw.beijing.gov.cn/xwzx_20031/wnxw/202001/t20200122_1620784.html" TargetMode="External"/><Relationship Id="rId160" Type="http://schemas.openxmlformats.org/officeDocument/2006/relationships/hyperlink" Target="http://wjw.beijing.gov.cn/xwzx_20031/wnxw/202001/t20200122_1620784.html" TargetMode="External"/><Relationship Id="rId159" Type="http://schemas.openxmlformats.org/officeDocument/2006/relationships/hyperlink" Target="http://wjw.beijing.gov.cn/xwzx_20031/wnxw/202001/t20200124_1621266.html" TargetMode="External"/><Relationship Id="rId154" Type="http://schemas.openxmlformats.org/officeDocument/2006/relationships/hyperlink" Target="http://wjw.beijing.gov.cn/xwzx_20031/wnxw/202001/t20200124_1621266.html" TargetMode="External"/><Relationship Id="rId153" Type="http://schemas.openxmlformats.org/officeDocument/2006/relationships/hyperlink" Target="http://wjw.beijing.gov.cn/xwzx_20031/wnxw/202001/t20200124_1621266.html" TargetMode="External"/><Relationship Id="rId152" Type="http://schemas.openxmlformats.org/officeDocument/2006/relationships/hyperlink" Target="http://wjw.beijing.gov.cn/xwzx_20031/wnxw/202001/t20200124_1621266.html" TargetMode="External"/><Relationship Id="rId151" Type="http://schemas.openxmlformats.org/officeDocument/2006/relationships/hyperlink" Target="http://wjw.beijing.gov.cn/xwzx_20031/wnxw/202001/t20200124_1621264.html" TargetMode="External"/><Relationship Id="rId158" Type="http://schemas.openxmlformats.org/officeDocument/2006/relationships/hyperlink" Target="http://wjw.beijing.gov.cn/xwzx_20031/wnxw/202001/t20200124_1621266.html" TargetMode="External"/><Relationship Id="rId157" Type="http://schemas.openxmlformats.org/officeDocument/2006/relationships/hyperlink" Target="http://wjw.beijing.gov.cn/xwzx_20031/wnxw/202001/t20200124_1621266.html" TargetMode="External"/><Relationship Id="rId156" Type="http://schemas.openxmlformats.org/officeDocument/2006/relationships/hyperlink" Target="http://wjw.beijing.gov.cn/xwzx_20031/wnxw/202001/t20200124_1621266.html" TargetMode="External"/><Relationship Id="rId155" Type="http://schemas.openxmlformats.org/officeDocument/2006/relationships/hyperlink" Target="http://wjw.beijing.gov.cn/xwzx_20031/wnxw/202001/t20200124_1621266.html" TargetMode="External"/><Relationship Id="rId40" Type="http://schemas.openxmlformats.org/officeDocument/2006/relationships/hyperlink" Target="http://wjw.beijing.gov.cn/xwzx_20031/wnxw/202002/t20200201_1622225.html" TargetMode="External"/><Relationship Id="rId42" Type="http://schemas.openxmlformats.org/officeDocument/2006/relationships/hyperlink" Target="http://wjw.beijing.gov.cn/xwzx_20031/wnxw/202002/t20200201_1622225.html" TargetMode="External"/><Relationship Id="rId41" Type="http://schemas.openxmlformats.org/officeDocument/2006/relationships/hyperlink" Target="http://wjw.beijing.gov.cn/xwzx_20031/wnxw/202002/t20200201_1622225.html" TargetMode="External"/><Relationship Id="rId44" Type="http://schemas.openxmlformats.org/officeDocument/2006/relationships/hyperlink" Target="http://wjw.beijing.gov.cn/xwzx_20031/wnxw/202002/t20200201_1622225.html" TargetMode="External"/><Relationship Id="rId43" Type="http://schemas.openxmlformats.org/officeDocument/2006/relationships/hyperlink" Target="http://wjw.beijing.gov.cn/xwzx_20031/wnxw/202002/t20200201_1622225.html" TargetMode="External"/><Relationship Id="rId46" Type="http://schemas.openxmlformats.org/officeDocument/2006/relationships/hyperlink" Target="http://wjw.beijing.gov.cn/xwzx_20031/wnxw/202002/t20200201_1622225.html" TargetMode="External"/><Relationship Id="rId45" Type="http://schemas.openxmlformats.org/officeDocument/2006/relationships/hyperlink" Target="http://wjw.beijing.gov.cn/xwzx_20031/wnxw/202002/t20200201_1622225.html" TargetMode="External"/><Relationship Id="rId48" Type="http://schemas.openxmlformats.org/officeDocument/2006/relationships/hyperlink" Target="http://wjw.beijing.gov.cn/xwzx_20031/wnxw/202002/t20200201_1622225.html" TargetMode="External"/><Relationship Id="rId47" Type="http://schemas.openxmlformats.org/officeDocument/2006/relationships/hyperlink" Target="http://wjw.beijing.gov.cn/xwzx_20031/wnxw/202002/t20200201_1622225.html" TargetMode="External"/><Relationship Id="rId49" Type="http://schemas.openxmlformats.org/officeDocument/2006/relationships/hyperlink" Target="http://wjw.beijing.gov.cn/xwzx_20031/wnxw/202002/t20200201_1622225.html" TargetMode="External"/><Relationship Id="rId31" Type="http://schemas.openxmlformats.org/officeDocument/2006/relationships/hyperlink" Target="http://wjw.beijing.gov.cn/xwzx_20031/wnxw/202002/t20200202_1622716.html" TargetMode="External"/><Relationship Id="rId30" Type="http://schemas.openxmlformats.org/officeDocument/2006/relationships/hyperlink" Target="http://wjw.beijing.gov.cn/xwzx_20031/wnxw/202002/t20200202_1622716.html" TargetMode="External"/><Relationship Id="rId33" Type="http://schemas.openxmlformats.org/officeDocument/2006/relationships/hyperlink" Target="http://wjw.beijing.gov.cn/xwzx_20031/wnxw/202002/t20200202_1622716.html" TargetMode="External"/><Relationship Id="rId32" Type="http://schemas.openxmlformats.org/officeDocument/2006/relationships/hyperlink" Target="http://wjw.beijing.gov.cn/xwzx_20031/wnxw/202002/t20200202_1622716.html" TargetMode="External"/><Relationship Id="rId35" Type="http://schemas.openxmlformats.org/officeDocument/2006/relationships/hyperlink" Target="http://wjw.beijing.gov.cn/xwzx_20031/wnxw/202002/t20200202_1622716.html" TargetMode="External"/><Relationship Id="rId34" Type="http://schemas.openxmlformats.org/officeDocument/2006/relationships/hyperlink" Target="http://wjw.beijing.gov.cn/xwzx_20031/wnxw/202002/t20200202_1622716.html" TargetMode="External"/><Relationship Id="rId37" Type="http://schemas.openxmlformats.org/officeDocument/2006/relationships/hyperlink" Target="http://wjw.beijing.gov.cn/xwzx_20031/wnxw/202002/t20200201_1622225.html" TargetMode="External"/><Relationship Id="rId36" Type="http://schemas.openxmlformats.org/officeDocument/2006/relationships/hyperlink" Target="http://wjw.beijing.gov.cn/xwzx_20031/wnxw/202002/t20200202_1622716.html" TargetMode="External"/><Relationship Id="rId39" Type="http://schemas.openxmlformats.org/officeDocument/2006/relationships/hyperlink" Target="http://wjw.beijing.gov.cn/xwzx_20031/wnxw/202002/t20200201_1622225.html" TargetMode="External"/><Relationship Id="rId38" Type="http://schemas.openxmlformats.org/officeDocument/2006/relationships/hyperlink" Target="http://wjw.beijing.gov.cn/xwzx_20031/wnxw/202002/t20200201_1622225.html" TargetMode="External"/><Relationship Id="rId20" Type="http://schemas.openxmlformats.org/officeDocument/2006/relationships/hyperlink" Target="http://wjw.beijing.gov.cn/xwzx_20031/wnxw/202002/t20200202_1622645.html" TargetMode="External"/><Relationship Id="rId22" Type="http://schemas.openxmlformats.org/officeDocument/2006/relationships/hyperlink" Target="http://wjw.beijing.gov.cn/xwzx_20031/wnxw/202002/t20200202_1622645.html" TargetMode="External"/><Relationship Id="rId21" Type="http://schemas.openxmlformats.org/officeDocument/2006/relationships/hyperlink" Target="http://wjw.beijing.gov.cn/xwzx_20031/wnxw/202002/t20200202_1622645.html" TargetMode="External"/><Relationship Id="rId24" Type="http://schemas.openxmlformats.org/officeDocument/2006/relationships/hyperlink" Target="http://wjw.beijing.gov.cn/xwzx_20031/wnxw/202002/t20200202_1622645.html" TargetMode="External"/><Relationship Id="rId23" Type="http://schemas.openxmlformats.org/officeDocument/2006/relationships/hyperlink" Target="http://wjw.beijing.gov.cn/xwzx_20031/wnxw/202002/t20200202_1622645.html" TargetMode="External"/><Relationship Id="rId26" Type="http://schemas.openxmlformats.org/officeDocument/2006/relationships/hyperlink" Target="http://wjw.beijing.gov.cn/xwzx_20031/wnxw/202002/t20200202_1622716.html" TargetMode="External"/><Relationship Id="rId25" Type="http://schemas.openxmlformats.org/officeDocument/2006/relationships/hyperlink" Target="http://wjw.beijing.gov.cn/xwzx_20031/wnxw/202002/t20200202_1622716.html" TargetMode="External"/><Relationship Id="rId28" Type="http://schemas.openxmlformats.org/officeDocument/2006/relationships/hyperlink" Target="http://wjw.beijing.gov.cn/xwzx_20031/wnxw/202002/t20200202_1622716.html" TargetMode="External"/><Relationship Id="rId27" Type="http://schemas.openxmlformats.org/officeDocument/2006/relationships/hyperlink" Target="http://wjw.beijing.gov.cn/xwzx_20031/wnxw/202002/t20200202_1622716.html" TargetMode="External"/><Relationship Id="rId29" Type="http://schemas.openxmlformats.org/officeDocument/2006/relationships/hyperlink" Target="http://wjw.beijing.gov.cn/xwzx_20031/wnxw/202002/t20200202_1622716.html" TargetMode="External"/><Relationship Id="rId11" Type="http://schemas.openxmlformats.org/officeDocument/2006/relationships/hyperlink" Target="http://wjw.beijing.gov.cn/xwzx_20031/wnxw/202002/t20200202_1622645.html" TargetMode="External"/><Relationship Id="rId10" Type="http://schemas.openxmlformats.org/officeDocument/2006/relationships/hyperlink" Target="http://wjw.beijing.gov.cn/xwzx_20031/wnxw/202002/t20200202_1622645.html" TargetMode="External"/><Relationship Id="rId13" Type="http://schemas.openxmlformats.org/officeDocument/2006/relationships/hyperlink" Target="http://wjw.beijing.gov.cn/xwzx_20031/wnxw/202002/t20200202_1622645.html" TargetMode="External"/><Relationship Id="rId12" Type="http://schemas.openxmlformats.org/officeDocument/2006/relationships/hyperlink" Target="http://wjw.beijing.gov.cn/xwzx_20031/wnxw/202002/t20200202_1622645.html" TargetMode="External"/><Relationship Id="rId15" Type="http://schemas.openxmlformats.org/officeDocument/2006/relationships/hyperlink" Target="http://wjw.beijing.gov.cn/xwzx_20031/wnxw/202002/t20200202_1622645.html" TargetMode="External"/><Relationship Id="rId14" Type="http://schemas.openxmlformats.org/officeDocument/2006/relationships/hyperlink" Target="http://wjw.beijing.gov.cn/xwzx_20031/wnxw/202002/t20200202_1622645.html" TargetMode="External"/><Relationship Id="rId17" Type="http://schemas.openxmlformats.org/officeDocument/2006/relationships/hyperlink" Target="http://wjw.beijing.gov.cn/xwzx_20031/wnxw/202002/t20200202_1622645.html" TargetMode="External"/><Relationship Id="rId16" Type="http://schemas.openxmlformats.org/officeDocument/2006/relationships/hyperlink" Target="http://wjw.beijing.gov.cn/xwzx_20031/wnxw/202002/t20200202_1622645.html" TargetMode="External"/><Relationship Id="rId19" Type="http://schemas.openxmlformats.org/officeDocument/2006/relationships/hyperlink" Target="http://wjw.beijing.gov.cn/xwzx_20031/wnxw/202002/t20200202_1622645.html" TargetMode="External"/><Relationship Id="rId18" Type="http://schemas.openxmlformats.org/officeDocument/2006/relationships/hyperlink" Target="http://wjw.beijing.gov.cn/xwzx_20031/wnxw/202002/t20200202_1622645.html" TargetMode="External"/><Relationship Id="rId84" Type="http://schemas.openxmlformats.org/officeDocument/2006/relationships/hyperlink" Target="http://wjw.beijing.gov.cn/xwzx_20031/wnxw/202001/t20200129_1621606.html" TargetMode="External"/><Relationship Id="rId83" Type="http://schemas.openxmlformats.org/officeDocument/2006/relationships/hyperlink" Target="http://wjw.beijing.gov.cn/xwzx_20031/wnxw/202001/t20200129_1621606.html" TargetMode="External"/><Relationship Id="rId86" Type="http://schemas.openxmlformats.org/officeDocument/2006/relationships/hyperlink" Target="http://wjw.beijing.gov.cn/xwzx_20031/wnxw/202001/t20200129_1621606.html" TargetMode="External"/><Relationship Id="rId85" Type="http://schemas.openxmlformats.org/officeDocument/2006/relationships/hyperlink" Target="http://wjw.beijing.gov.cn/xwzx_20031/wnxw/202001/t20200129_1621606.html" TargetMode="External"/><Relationship Id="rId88" Type="http://schemas.openxmlformats.org/officeDocument/2006/relationships/hyperlink" Target="http://wjw.beijing.gov.cn/xwzx_20031/wnxw/202001/t20200129_1621606.html" TargetMode="External"/><Relationship Id="rId87" Type="http://schemas.openxmlformats.org/officeDocument/2006/relationships/hyperlink" Target="http://wjw.beijing.gov.cn/xwzx_20031/wnxw/202001/t20200129_1621606.html" TargetMode="External"/><Relationship Id="rId89" Type="http://schemas.openxmlformats.org/officeDocument/2006/relationships/hyperlink" Target="http://wjw.beijing.gov.cn/xwzx_20031/wnxw/202001/t20200129_1621606.html" TargetMode="External"/><Relationship Id="rId80" Type="http://schemas.openxmlformats.org/officeDocument/2006/relationships/hyperlink" Target="http://wjw.beijing.gov.cn/xwzx_20031/wnxw/202001/t20200130_1621681.html" TargetMode="External"/><Relationship Id="rId82" Type="http://schemas.openxmlformats.org/officeDocument/2006/relationships/hyperlink" Target="http://wjw.beijing.gov.cn/xwzx_20031/wnxw/202001/t20200130_1621681.html" TargetMode="External"/><Relationship Id="rId81" Type="http://schemas.openxmlformats.org/officeDocument/2006/relationships/hyperlink" Target="http://wjw.beijing.gov.cn/xwzx_20031/wnxw/202001/t20200130_1621681.html" TargetMode="External"/><Relationship Id="rId73" Type="http://schemas.openxmlformats.org/officeDocument/2006/relationships/hyperlink" Target="http://wjw.beijing.gov.cn/xwzx_20031/wnxw/202001/t20200131_1621808.html" TargetMode="External"/><Relationship Id="rId72" Type="http://schemas.openxmlformats.org/officeDocument/2006/relationships/hyperlink" Target="http://wjw.beijing.gov.cn/xwzx_20031/wnxw/202001/t20200131_1621929.html" TargetMode="External"/><Relationship Id="rId75" Type="http://schemas.openxmlformats.org/officeDocument/2006/relationships/hyperlink" Target="http://wjw.beijing.gov.cn/xwzx_20031/wnxw/202001/t20200131_1621808.html" TargetMode="External"/><Relationship Id="rId74" Type="http://schemas.openxmlformats.org/officeDocument/2006/relationships/hyperlink" Target="http://wjw.beijing.gov.cn/xwzx_20031/wnxw/202001/t20200131_1621808.html" TargetMode="External"/><Relationship Id="rId77" Type="http://schemas.openxmlformats.org/officeDocument/2006/relationships/hyperlink" Target="http://wjw.beijing.gov.cn/xwzx_20031/wnxw/202001/t20200131_1621808.html" TargetMode="External"/><Relationship Id="rId76" Type="http://schemas.openxmlformats.org/officeDocument/2006/relationships/hyperlink" Target="http://wjw.beijing.gov.cn/xwzx_20031/wnxw/202001/t20200131_1621808.html" TargetMode="External"/><Relationship Id="rId79" Type="http://schemas.openxmlformats.org/officeDocument/2006/relationships/hyperlink" Target="http://wjw.beijing.gov.cn/xwzx_20031/wnxw/202001/t20200131_1621808.html" TargetMode="External"/><Relationship Id="rId78" Type="http://schemas.openxmlformats.org/officeDocument/2006/relationships/hyperlink" Target="http://wjw.beijing.gov.cn/xwzx_20031/wnxw/202001/t20200131_1621808.html" TargetMode="External"/><Relationship Id="rId71" Type="http://schemas.openxmlformats.org/officeDocument/2006/relationships/hyperlink" Target="http://wjw.beijing.gov.cn/xwzx_20031/wnxw/202001/t20200131_1621929.html" TargetMode="External"/><Relationship Id="rId70" Type="http://schemas.openxmlformats.org/officeDocument/2006/relationships/hyperlink" Target="http://wjw.beijing.gov.cn/xwzx_20031/wnxw/202001/t20200131_1621929.html" TargetMode="External"/><Relationship Id="rId62" Type="http://schemas.openxmlformats.org/officeDocument/2006/relationships/hyperlink" Target="http://wjw.beijing.gov.cn/xwzx_20031/wnxw/202001/t20200131_1622025.html" TargetMode="External"/><Relationship Id="rId61" Type="http://schemas.openxmlformats.org/officeDocument/2006/relationships/hyperlink" Target="http://wjw.beijing.gov.cn/xwzx_20031/wnxw/202001/t20200131_1622025.html" TargetMode="External"/><Relationship Id="rId64" Type="http://schemas.openxmlformats.org/officeDocument/2006/relationships/hyperlink" Target="http://wjw.beijing.gov.cn/xwzx_20031/wnxw/202001/t20200131_1621929.html" TargetMode="External"/><Relationship Id="rId63" Type="http://schemas.openxmlformats.org/officeDocument/2006/relationships/hyperlink" Target="http://wjw.beijing.gov.cn/xwzx_20031/wnxw/202001/t20200131_1621929.html" TargetMode="External"/><Relationship Id="rId66" Type="http://schemas.openxmlformats.org/officeDocument/2006/relationships/hyperlink" Target="http://wjw.beijing.gov.cn/xwzx_20031/wnxw/202001/t20200131_1621929.html" TargetMode="External"/><Relationship Id="rId65" Type="http://schemas.openxmlformats.org/officeDocument/2006/relationships/hyperlink" Target="http://wjw.beijing.gov.cn/xwzx_20031/wnxw/202001/t20200131_1621929.html" TargetMode="External"/><Relationship Id="rId68" Type="http://schemas.openxmlformats.org/officeDocument/2006/relationships/hyperlink" Target="http://wjw.beijing.gov.cn/xwzx_20031/wnxw/202001/t20200131_1621929.html" TargetMode="External"/><Relationship Id="rId67" Type="http://schemas.openxmlformats.org/officeDocument/2006/relationships/hyperlink" Target="http://wjw.beijing.gov.cn/xwzx_20031/wnxw/202001/t20200131_1621929.html" TargetMode="External"/><Relationship Id="rId60" Type="http://schemas.openxmlformats.org/officeDocument/2006/relationships/hyperlink" Target="http://wjw.beijing.gov.cn/xwzx_20031/wnxw/202001/t20200131_1622025.html" TargetMode="External"/><Relationship Id="rId69" Type="http://schemas.openxmlformats.org/officeDocument/2006/relationships/hyperlink" Target="http://wjw.beijing.gov.cn/xwzx_20031/wnxw/202001/t20200131_1621929.html" TargetMode="External"/><Relationship Id="rId51" Type="http://schemas.openxmlformats.org/officeDocument/2006/relationships/hyperlink" Target="http://wjw.beijing.gov.cn/xwzx_20031/wnxw/202002/t20200201_1622225.html" TargetMode="External"/><Relationship Id="rId50" Type="http://schemas.openxmlformats.org/officeDocument/2006/relationships/hyperlink" Target="http://wjw.beijing.gov.cn/xwzx_20031/wnxw/202002/t20200201_1622225.html" TargetMode="External"/><Relationship Id="rId53" Type="http://schemas.openxmlformats.org/officeDocument/2006/relationships/hyperlink" Target="http://wjw.beijing.gov.cn/xwzx_20031/wnxw/202002/t20200201_1622225.html" TargetMode="External"/><Relationship Id="rId52" Type="http://schemas.openxmlformats.org/officeDocument/2006/relationships/hyperlink" Target="http://wjw.beijing.gov.cn/xwzx_20031/wnxw/202002/t20200201_1622225.html" TargetMode="External"/><Relationship Id="rId55" Type="http://schemas.openxmlformats.org/officeDocument/2006/relationships/hyperlink" Target="http://wjw.beijing.gov.cn/xwzx_20031/wnxw/202002/t20200201_1622225.html" TargetMode="External"/><Relationship Id="rId54" Type="http://schemas.openxmlformats.org/officeDocument/2006/relationships/hyperlink" Target="http://wjw.beijing.gov.cn/xwzx_20031/wnxw/202002/t20200201_1622225.html" TargetMode="External"/><Relationship Id="rId57" Type="http://schemas.openxmlformats.org/officeDocument/2006/relationships/hyperlink" Target="http://wjw.beijing.gov.cn/xwzx_20031/wnxw/202001/t20200131_1622025.html" TargetMode="External"/><Relationship Id="rId56" Type="http://schemas.openxmlformats.org/officeDocument/2006/relationships/hyperlink" Target="http://wjw.beijing.gov.cn/xwzx_20031/wnxw/202001/t20200131_1622025.html" TargetMode="External"/><Relationship Id="rId59" Type="http://schemas.openxmlformats.org/officeDocument/2006/relationships/hyperlink" Target="http://wjw.beijing.gov.cn/xwzx_20031/wnxw/202001/t20200131_1622025.html" TargetMode="External"/><Relationship Id="rId58" Type="http://schemas.openxmlformats.org/officeDocument/2006/relationships/hyperlink" Target="http://wjw.beijing.gov.cn/xwzx_20031/wnxw/202001/t20200131_1622025.html" TargetMode="External"/><Relationship Id="rId107" Type="http://schemas.openxmlformats.org/officeDocument/2006/relationships/hyperlink" Target="http://wjw.beijing.gov.cn/xwzx_20031/wnxw/202001/t20200128_1621484.html" TargetMode="External"/><Relationship Id="rId106" Type="http://schemas.openxmlformats.org/officeDocument/2006/relationships/hyperlink" Target="http://wjw.beijing.gov.cn/xwzx_20031/wnxw/202001/t20200128_1621484.html" TargetMode="External"/><Relationship Id="rId105" Type="http://schemas.openxmlformats.org/officeDocument/2006/relationships/hyperlink" Target="http://wjw.beijing.gov.cn/xwzx_20031/wnxw/202001/t20200128_1621484.html" TargetMode="External"/><Relationship Id="rId104" Type="http://schemas.openxmlformats.org/officeDocument/2006/relationships/hyperlink" Target="http://wjw.beijing.gov.cn/xwzx_20031/wnxw/202001/t20200128_1621484.html" TargetMode="External"/><Relationship Id="rId109" Type="http://schemas.openxmlformats.org/officeDocument/2006/relationships/hyperlink" Target="http://wjw.beijing.gov.cn/xwzx_20031/wnxw/202001/t20200128_1621484.html" TargetMode="External"/><Relationship Id="rId108" Type="http://schemas.openxmlformats.org/officeDocument/2006/relationships/hyperlink" Target="http://wjw.beijing.gov.cn/xwzx_20031/wnxw/202001/t20200128_1621484.html" TargetMode="External"/><Relationship Id="rId103" Type="http://schemas.openxmlformats.org/officeDocument/2006/relationships/hyperlink" Target="http://wjw.beijing.gov.cn/xwzx_20031/wnxw/202001/t20200128_1621484.html" TargetMode="External"/><Relationship Id="rId102" Type="http://schemas.openxmlformats.org/officeDocument/2006/relationships/hyperlink" Target="http://wjw.beijing.gov.cn/xwzx_20031/wnxw/202001/t20200129_1621535.html" TargetMode="External"/><Relationship Id="rId101" Type="http://schemas.openxmlformats.org/officeDocument/2006/relationships/hyperlink" Target="http://wjw.beijing.gov.cn/xwzx_20031/wnxw/202001/t20200129_1621535.html" TargetMode="External"/><Relationship Id="rId100" Type="http://schemas.openxmlformats.org/officeDocument/2006/relationships/hyperlink" Target="http://wjw.beijing.gov.cn/xwzx_20031/wnxw/202001/t20200129_1621535.html" TargetMode="External"/><Relationship Id="rId129" Type="http://schemas.openxmlformats.org/officeDocument/2006/relationships/hyperlink" Target="http://wjw.beijing.gov.cn/xwzx_20031/wnxw/202001/t20200126_1621349.html" TargetMode="External"/><Relationship Id="rId128" Type="http://schemas.openxmlformats.org/officeDocument/2006/relationships/hyperlink" Target="http://wjw.beijing.gov.cn/xwzx_20031/wnxw/202001/t20200126_1621349.html" TargetMode="External"/><Relationship Id="rId127" Type="http://schemas.openxmlformats.org/officeDocument/2006/relationships/hyperlink" Target="http://wjw.beijing.gov.cn/xwzx_20031/wnxw/202001/t20200126_1621349.html" TargetMode="External"/><Relationship Id="rId126" Type="http://schemas.openxmlformats.org/officeDocument/2006/relationships/hyperlink" Target="http://wjw.beijing.gov.cn/xwzx_20031/wnxw/202001/t20200126_1621349.html" TargetMode="External"/><Relationship Id="rId121" Type="http://schemas.openxmlformats.org/officeDocument/2006/relationships/hyperlink" Target="http://wjw.beijing.gov.cn/xwzx_20031/wnxw/202001/t20200128_1621484.html" TargetMode="External"/><Relationship Id="rId120" Type="http://schemas.openxmlformats.org/officeDocument/2006/relationships/hyperlink" Target="http://wjw.beijing.gov.cn/xwzx_20031/wnxw/202001/t20200128_1621484.html" TargetMode="External"/><Relationship Id="rId125" Type="http://schemas.openxmlformats.org/officeDocument/2006/relationships/hyperlink" Target="http://wjw.beijing.gov.cn/xwzx_20031/wnxw/202001/t20200127_1621419.html" TargetMode="External"/><Relationship Id="rId124" Type="http://schemas.openxmlformats.org/officeDocument/2006/relationships/hyperlink" Target="http://wjw.beijing.gov.cn/xwzx_20031/wnxw/202001/t20200127_1621419.html" TargetMode="External"/><Relationship Id="rId123" Type="http://schemas.openxmlformats.org/officeDocument/2006/relationships/hyperlink" Target="http://wjw.beijing.gov.cn/xwzx_20031/wnxw/202001/t20200127_1621419.html" TargetMode="External"/><Relationship Id="rId122" Type="http://schemas.openxmlformats.org/officeDocument/2006/relationships/hyperlink" Target="http://wjw.beijing.gov.cn/xwzx_20031/wnxw/202001/t20200127_1621419.html" TargetMode="External"/><Relationship Id="rId95" Type="http://schemas.openxmlformats.org/officeDocument/2006/relationships/hyperlink" Target="http://wjw.beijing.gov.cn/xwzx_20031/wnxw/202001/t20200129_1621535.html" TargetMode="External"/><Relationship Id="rId94" Type="http://schemas.openxmlformats.org/officeDocument/2006/relationships/hyperlink" Target="http://wjw.beijing.gov.cn/xwzx_20031/wnxw/202001/t20200129_1621535.html" TargetMode="External"/><Relationship Id="rId97" Type="http://schemas.openxmlformats.org/officeDocument/2006/relationships/hyperlink" Target="http://wjw.beijing.gov.cn/xwzx_20031/wnxw/202001/t20200129_1621535.html" TargetMode="External"/><Relationship Id="rId96" Type="http://schemas.openxmlformats.org/officeDocument/2006/relationships/hyperlink" Target="http://wjw.beijing.gov.cn/xwzx_20031/wnxw/202001/t20200129_1621535.html" TargetMode="External"/><Relationship Id="rId99" Type="http://schemas.openxmlformats.org/officeDocument/2006/relationships/hyperlink" Target="http://wjw.beijing.gov.cn/xwzx_20031/wnxw/202001/t20200129_1621535.html" TargetMode="External"/><Relationship Id="rId98" Type="http://schemas.openxmlformats.org/officeDocument/2006/relationships/hyperlink" Target="http://wjw.beijing.gov.cn/xwzx_20031/wnxw/202001/t20200129_1621535.html" TargetMode="External"/><Relationship Id="rId91" Type="http://schemas.openxmlformats.org/officeDocument/2006/relationships/hyperlink" Target="http://wjw.beijing.gov.cn/xwzx_20031/wnxw/202001/t20200129_1621606.html" TargetMode="External"/><Relationship Id="rId90" Type="http://schemas.openxmlformats.org/officeDocument/2006/relationships/hyperlink" Target="http://wjw.beijing.gov.cn/xwzx_20031/wnxw/202001/t20200129_1621606.html" TargetMode="External"/><Relationship Id="rId93" Type="http://schemas.openxmlformats.org/officeDocument/2006/relationships/hyperlink" Target="http://wjw.beijing.gov.cn/xwzx_20031/wnxw/202001/t20200129_1621535.html" TargetMode="External"/><Relationship Id="rId92" Type="http://schemas.openxmlformats.org/officeDocument/2006/relationships/hyperlink" Target="http://wjw.beijing.gov.cn/xwzx_20031/wnxw/202001/t20200129_1621535.html" TargetMode="External"/><Relationship Id="rId118" Type="http://schemas.openxmlformats.org/officeDocument/2006/relationships/hyperlink" Target="http://wjw.beijing.gov.cn/xwzx_20031/wnxw/202001/t20200128_1621484.html" TargetMode="External"/><Relationship Id="rId117" Type="http://schemas.openxmlformats.org/officeDocument/2006/relationships/hyperlink" Target="http://wjw.beijing.gov.cn/xwzx_20031/wnxw/202001/t20200128_1621484.html" TargetMode="External"/><Relationship Id="rId116" Type="http://schemas.openxmlformats.org/officeDocument/2006/relationships/hyperlink" Target="http://wjw.beijing.gov.cn/xwzx_20031/wnxw/202001/t20200128_1621484.html" TargetMode="External"/><Relationship Id="rId115" Type="http://schemas.openxmlformats.org/officeDocument/2006/relationships/hyperlink" Target="http://wjw.beijing.gov.cn/xwzx_20031/wnxw/202001/t20200128_1621484.html" TargetMode="External"/><Relationship Id="rId119" Type="http://schemas.openxmlformats.org/officeDocument/2006/relationships/hyperlink" Target="http://wjw.beijing.gov.cn/xwzx_20031/wnxw/202001/t20200128_1621484.html" TargetMode="External"/><Relationship Id="rId110" Type="http://schemas.openxmlformats.org/officeDocument/2006/relationships/hyperlink" Target="http://wjw.beijing.gov.cn/xwzx_20031/wnxw/202001/t20200128_1621484.html" TargetMode="External"/><Relationship Id="rId114" Type="http://schemas.openxmlformats.org/officeDocument/2006/relationships/hyperlink" Target="http://wjw.beijing.gov.cn/xwzx_20031/wnxw/202001/t20200127_1621454.html" TargetMode="External"/><Relationship Id="rId113" Type="http://schemas.openxmlformats.org/officeDocument/2006/relationships/hyperlink" Target="http://wjw.beijing.gov.cn/xwzx_20031/wnxw/202001/t20200128_1621484.html" TargetMode="External"/><Relationship Id="rId112" Type="http://schemas.openxmlformats.org/officeDocument/2006/relationships/hyperlink" Target="http://wjw.beijing.gov.cn/xwzx_20031/wnxw/202001/t20200128_1621484.html" TargetMode="External"/><Relationship Id="rId111" Type="http://schemas.openxmlformats.org/officeDocument/2006/relationships/hyperlink" Target="http://wjw.beijing.gov.cn/xwzx_20031/wnxw/202001/t20200128_1621484.html" TargetMode="Externa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m.weibo.cn/status/4464499886960966?" TargetMode="External"/><Relationship Id="rId194" Type="http://schemas.openxmlformats.org/officeDocument/2006/relationships/hyperlink" Target="https://m.weibo.cn/status/4464543466351050" TargetMode="External"/><Relationship Id="rId193" Type="http://schemas.openxmlformats.org/officeDocument/2006/relationships/hyperlink" Target="https://m.weibo.cn/status/4464541205003436" TargetMode="External"/><Relationship Id="rId192" Type="http://schemas.openxmlformats.org/officeDocument/2006/relationships/hyperlink" Target="https://m.weibo.cn/status/4464539313696603" TargetMode="External"/><Relationship Id="rId191" Type="http://schemas.openxmlformats.org/officeDocument/2006/relationships/hyperlink" Target="https://m.weibo.cn/detail/4464532745406678" TargetMode="External"/><Relationship Id="rId187" Type="http://schemas.openxmlformats.org/officeDocument/2006/relationships/hyperlink" Target="https://m.weibo.cn/status/4464497211305006?" TargetMode="External"/><Relationship Id="rId186" Type="http://schemas.openxmlformats.org/officeDocument/2006/relationships/hyperlink" Target="https://m.weibo.cn/status/4464497211305006?" TargetMode="External"/><Relationship Id="rId185" Type="http://schemas.openxmlformats.org/officeDocument/2006/relationships/hyperlink" Target="https://m.weibo.cn/status/4464497211305006?" TargetMode="External"/><Relationship Id="rId184" Type="http://schemas.openxmlformats.org/officeDocument/2006/relationships/hyperlink" Target="https://m.weibo.cn/status/4464497211305006?" TargetMode="External"/><Relationship Id="rId189" Type="http://schemas.openxmlformats.org/officeDocument/2006/relationships/hyperlink" Target="https://m.weibo.cn/status/4464507306976233?" TargetMode="External"/><Relationship Id="rId188" Type="http://schemas.openxmlformats.org/officeDocument/2006/relationships/hyperlink" Target="https://m.weibo.cn/status/4464497211305006?" TargetMode="External"/><Relationship Id="rId183" Type="http://schemas.openxmlformats.org/officeDocument/2006/relationships/hyperlink" Target="https://m.weibo.cn/status/4464497211305006?" TargetMode="External"/><Relationship Id="rId182" Type="http://schemas.openxmlformats.org/officeDocument/2006/relationships/hyperlink" Target="https://m.weibo.cn/status/4464497211305006?" TargetMode="External"/><Relationship Id="rId181" Type="http://schemas.openxmlformats.org/officeDocument/2006/relationships/hyperlink" Target="https://m.weibo.cn/status/4464497211305006?" TargetMode="External"/><Relationship Id="rId180" Type="http://schemas.openxmlformats.org/officeDocument/2006/relationships/hyperlink" Target="https://m.weibo.cn/status/4464497211305006?" TargetMode="External"/><Relationship Id="rId176" Type="http://schemas.openxmlformats.org/officeDocument/2006/relationships/hyperlink" Target="https://m.weibo.cn/status/4464497211305006?" TargetMode="External"/><Relationship Id="rId297" Type="http://schemas.openxmlformats.org/officeDocument/2006/relationships/hyperlink" Target="https://m.weibo.cn/status/4465089497103961?" TargetMode="External"/><Relationship Id="rId175" Type="http://schemas.openxmlformats.org/officeDocument/2006/relationships/hyperlink" Target="https://m.weibo.cn/status/4464497211305006?" TargetMode="External"/><Relationship Id="rId296" Type="http://schemas.openxmlformats.org/officeDocument/2006/relationships/hyperlink" Target="https://m.weibo.cn/status/4465066470424159?" TargetMode="External"/><Relationship Id="rId174" Type="http://schemas.openxmlformats.org/officeDocument/2006/relationships/hyperlink" Target="https://m.weibo.cn/status/4464497211305006?" TargetMode="External"/><Relationship Id="rId295" Type="http://schemas.openxmlformats.org/officeDocument/2006/relationships/hyperlink" Target="https://m.weibo.cn/status/4465068299480135?" TargetMode="External"/><Relationship Id="rId173" Type="http://schemas.openxmlformats.org/officeDocument/2006/relationships/hyperlink" Target="https://m.weibo.cn/status/4464497211305006?" TargetMode="External"/><Relationship Id="rId294" Type="http://schemas.openxmlformats.org/officeDocument/2006/relationships/hyperlink" Target="https://m.weibo.cn/status/4465061982397771?" TargetMode="External"/><Relationship Id="rId179" Type="http://schemas.openxmlformats.org/officeDocument/2006/relationships/hyperlink" Target="https://m.weibo.cn/status/4464497211305006?" TargetMode="External"/><Relationship Id="rId178" Type="http://schemas.openxmlformats.org/officeDocument/2006/relationships/hyperlink" Target="https://m.weibo.cn/status/4464497211305006?" TargetMode="External"/><Relationship Id="rId299" Type="http://schemas.openxmlformats.org/officeDocument/2006/relationships/hyperlink" Target="https://m.weibo.cn/status/4465089497103961?" TargetMode="External"/><Relationship Id="rId177" Type="http://schemas.openxmlformats.org/officeDocument/2006/relationships/hyperlink" Target="https://m.weibo.cn/status/4464497211305006?" TargetMode="External"/><Relationship Id="rId298" Type="http://schemas.openxmlformats.org/officeDocument/2006/relationships/hyperlink" Target="https://m.weibo.cn/status/4465089497103961?" TargetMode="External"/><Relationship Id="rId198" Type="http://schemas.openxmlformats.org/officeDocument/2006/relationships/hyperlink" Target="https://m.weibo.cn/status/4464548171955429" TargetMode="External"/><Relationship Id="rId197" Type="http://schemas.openxmlformats.org/officeDocument/2006/relationships/hyperlink" Target="https://m.weibo.cn/status/4464546918411960" TargetMode="External"/><Relationship Id="rId196" Type="http://schemas.openxmlformats.org/officeDocument/2006/relationships/hyperlink" Target="https://m.weibo.cn/status/4464546108011479" TargetMode="External"/><Relationship Id="rId195" Type="http://schemas.openxmlformats.org/officeDocument/2006/relationships/hyperlink" Target="https://m.weibo.cn/status/4464545751772820" TargetMode="External"/><Relationship Id="rId199" Type="http://schemas.openxmlformats.org/officeDocument/2006/relationships/hyperlink" Target="https://m.weibo.cn/status/4464549333937794" TargetMode="External"/><Relationship Id="rId150" Type="http://schemas.openxmlformats.org/officeDocument/2006/relationships/hyperlink" Target="http://wjw.hunan.gov.cn/wjw/xxgk/gzdt/zyxw_1/202001/t20200124_11164133.html" TargetMode="External"/><Relationship Id="rId271" Type="http://schemas.openxmlformats.org/officeDocument/2006/relationships/hyperlink" Target="https://m.weibo.cn/status/4464926116075556?" TargetMode="External"/><Relationship Id="rId270" Type="http://schemas.openxmlformats.org/officeDocument/2006/relationships/hyperlink" Target="https://m.weibo.cn/status/4464922761558095?" TargetMode="External"/><Relationship Id="rId1" Type="http://schemas.openxmlformats.org/officeDocument/2006/relationships/hyperlink" Target="http://wjw.wuhan.gov.cn/front/web/showDetail/2020010309017" TargetMode="External"/><Relationship Id="rId2" Type="http://schemas.openxmlformats.org/officeDocument/2006/relationships/hyperlink" Target="http://wjw.wuhan.gov.cn/front/web/showDetail/2020010309017" TargetMode="External"/><Relationship Id="rId3" Type="http://schemas.openxmlformats.org/officeDocument/2006/relationships/hyperlink" Target="http://wjw.wuhan.gov.cn/front/web/showDetail/2020010509020" TargetMode="External"/><Relationship Id="rId149" Type="http://schemas.openxmlformats.org/officeDocument/2006/relationships/hyperlink" Target="https://m.weibo.cn/status/4464192113565122?" TargetMode="External"/><Relationship Id="rId4" Type="http://schemas.openxmlformats.org/officeDocument/2006/relationships/hyperlink" Target="http://wjw.wuhan.gov.cn/front/web/showDetail/2020011109035" TargetMode="External"/><Relationship Id="rId148" Type="http://schemas.openxmlformats.org/officeDocument/2006/relationships/hyperlink" Target="https://m.weibo.cn/status/4464192578727481?" TargetMode="External"/><Relationship Id="rId269" Type="http://schemas.openxmlformats.org/officeDocument/2006/relationships/hyperlink" Target="https://m.weibo.cn/status/4464915307969928" TargetMode="External"/><Relationship Id="rId9" Type="http://schemas.openxmlformats.org/officeDocument/2006/relationships/hyperlink" Target="http://wjw.wuhan.gov.cn/front/web/showDetail/2020011609057" TargetMode="External"/><Relationship Id="rId143" Type="http://schemas.openxmlformats.org/officeDocument/2006/relationships/hyperlink" Target="https://m.weibo.cn/status/4464187650423052?" TargetMode="External"/><Relationship Id="rId264" Type="http://schemas.openxmlformats.org/officeDocument/2006/relationships/hyperlink" Target="https://m.weibo.cn/status/4464908760672990" TargetMode="External"/><Relationship Id="rId142" Type="http://schemas.openxmlformats.org/officeDocument/2006/relationships/hyperlink" Target="https://m.weibo.cn/status/4464187650423052?" TargetMode="External"/><Relationship Id="rId263" Type="http://schemas.openxmlformats.org/officeDocument/2006/relationships/hyperlink" Target="https://m.weibo.cn/status/4464908630900775" TargetMode="External"/><Relationship Id="rId141" Type="http://schemas.openxmlformats.org/officeDocument/2006/relationships/hyperlink" Target="https://m.weibo.cn/status/4464187650423052?" TargetMode="External"/><Relationship Id="rId262" Type="http://schemas.openxmlformats.org/officeDocument/2006/relationships/hyperlink" Target="https://m.weibo.cn/status/4464907057519939" TargetMode="External"/><Relationship Id="rId140" Type="http://schemas.openxmlformats.org/officeDocument/2006/relationships/hyperlink" Target="https://m.weibo.cn/status/4464187650423052?" TargetMode="External"/><Relationship Id="rId261" Type="http://schemas.openxmlformats.org/officeDocument/2006/relationships/hyperlink" Target="https://m.weibo.cn/status/4464906625311538" TargetMode="External"/><Relationship Id="rId5" Type="http://schemas.openxmlformats.org/officeDocument/2006/relationships/hyperlink" Target="http://wjw.wuhan.gov.cn/front/web/showDetail/2020011209037" TargetMode="External"/><Relationship Id="rId147" Type="http://schemas.openxmlformats.org/officeDocument/2006/relationships/hyperlink" Target="https://m.weibo.cn/status/4464191185997393?" TargetMode="External"/><Relationship Id="rId268" Type="http://schemas.openxmlformats.org/officeDocument/2006/relationships/hyperlink" Target="https://m.weibo.cn/detail/4464913713499355" TargetMode="External"/><Relationship Id="rId6" Type="http://schemas.openxmlformats.org/officeDocument/2006/relationships/hyperlink" Target="http://wjw.wuhan.gov.cn/front/web/showDetail/2020011309038" TargetMode="External"/><Relationship Id="rId146" Type="http://schemas.openxmlformats.org/officeDocument/2006/relationships/hyperlink" Target="https://m.weibo.cn/status/4464190448434604?" TargetMode="External"/><Relationship Id="rId267" Type="http://schemas.openxmlformats.org/officeDocument/2006/relationships/hyperlink" Target="https://m.weibo.cn/status/4464913298579676" TargetMode="External"/><Relationship Id="rId7" Type="http://schemas.openxmlformats.org/officeDocument/2006/relationships/hyperlink" Target="http://wjw.wuhan.gov.cn/front/web/showDetail/2020011409039" TargetMode="External"/><Relationship Id="rId145" Type="http://schemas.openxmlformats.org/officeDocument/2006/relationships/hyperlink" Target="https://m.weibo.cn/status/4464188997392969?" TargetMode="External"/><Relationship Id="rId266" Type="http://schemas.openxmlformats.org/officeDocument/2006/relationships/hyperlink" Target="https://m.weibo.cn/status/4464912338540617" TargetMode="External"/><Relationship Id="rId8" Type="http://schemas.openxmlformats.org/officeDocument/2006/relationships/hyperlink" Target="http://wjw.wuhan.gov.cn/front/web/showDetail/2020011509046" TargetMode="External"/><Relationship Id="rId144" Type="http://schemas.openxmlformats.org/officeDocument/2006/relationships/hyperlink" Target="https://www.weibo.com/2803301701/IqVPiqaGC?ref=home&amp;rid=3_536870912_8_3384416826043960173_0_0_0&amp;type=comment" TargetMode="External"/><Relationship Id="rId265" Type="http://schemas.openxmlformats.org/officeDocument/2006/relationships/hyperlink" Target="https://m.weibo.cn/status/4464909536218050" TargetMode="External"/><Relationship Id="rId260" Type="http://schemas.openxmlformats.org/officeDocument/2006/relationships/hyperlink" Target="https://m.weibo.cn/status/4464904431782178" TargetMode="External"/><Relationship Id="rId139" Type="http://schemas.openxmlformats.org/officeDocument/2006/relationships/hyperlink" Target="https://m.weibo.cn/status/4464187650423052?" TargetMode="External"/><Relationship Id="rId138" Type="http://schemas.openxmlformats.org/officeDocument/2006/relationships/hyperlink" Target="https://m.weibo.cn/status/4464187650423052?" TargetMode="External"/><Relationship Id="rId259" Type="http://schemas.openxmlformats.org/officeDocument/2006/relationships/hyperlink" Target="https://m.weibo.cn/status/4464903861546682" TargetMode="External"/><Relationship Id="rId137" Type="http://schemas.openxmlformats.org/officeDocument/2006/relationships/hyperlink" Target="https://m.weibo.cn/status/4464187650423052?" TargetMode="External"/><Relationship Id="rId258" Type="http://schemas.openxmlformats.org/officeDocument/2006/relationships/hyperlink" Target="https://m.weibo.cn/status/4464903861546682" TargetMode="External"/><Relationship Id="rId132" Type="http://schemas.openxmlformats.org/officeDocument/2006/relationships/hyperlink" Target="https://www.weibo.com/2803301701/IqVDxtTVg?ref=home&amp;rid=2_0_202_2666905757148172369_0_0_0&amp;type=comment" TargetMode="External"/><Relationship Id="rId253" Type="http://schemas.openxmlformats.org/officeDocument/2006/relationships/hyperlink" Target="https://m.weibo.cn/status/4464875961548310" TargetMode="External"/><Relationship Id="rId131" Type="http://schemas.openxmlformats.org/officeDocument/2006/relationships/hyperlink" Target="https://www.weibo.com/2803301701/IqVxI77w5?ref=home&amp;rid=10_0_202_2666905757148172369_0_0_0&amp;type=comment" TargetMode="External"/><Relationship Id="rId252" Type="http://schemas.openxmlformats.org/officeDocument/2006/relationships/hyperlink" Target="https://m.weibo.cn/status/4464864850528767?" TargetMode="External"/><Relationship Id="rId130" Type="http://schemas.openxmlformats.org/officeDocument/2006/relationships/hyperlink" Target="https://www.weibo.com/2803301701/IqVhVnT9w?ref=home&amp;rid=0_0_202_2676202729256023214_0_0_0&amp;type=comment" TargetMode="External"/><Relationship Id="rId251" Type="http://schemas.openxmlformats.org/officeDocument/2006/relationships/hyperlink" Target="https://m.weibo.cn/status/4464865911441959?" TargetMode="External"/><Relationship Id="rId250" Type="http://schemas.openxmlformats.org/officeDocument/2006/relationships/hyperlink" Target="https://m.weibo.cn/status/4464865911441959?" TargetMode="External"/><Relationship Id="rId136" Type="http://schemas.openxmlformats.org/officeDocument/2006/relationships/hyperlink" Target="https://m.weibo.cn/status/4464187650423052?" TargetMode="External"/><Relationship Id="rId257" Type="http://schemas.openxmlformats.org/officeDocument/2006/relationships/hyperlink" Target="https://m.weibo.cn/status/4464898543426982" TargetMode="External"/><Relationship Id="rId135" Type="http://schemas.openxmlformats.org/officeDocument/2006/relationships/hyperlink" Target="https://m.weibo.cn/status/4464184127847534?" TargetMode="External"/><Relationship Id="rId256" Type="http://schemas.openxmlformats.org/officeDocument/2006/relationships/hyperlink" Target="https://m.weibo.cn/status/4464900355547718?" TargetMode="External"/><Relationship Id="rId134" Type="http://schemas.openxmlformats.org/officeDocument/2006/relationships/hyperlink" Target="https://m.weibo.cn/status/4464183024267897?" TargetMode="External"/><Relationship Id="rId255" Type="http://schemas.openxmlformats.org/officeDocument/2006/relationships/hyperlink" Target="https://m.weibo.cn/status/4464892709386017" TargetMode="External"/><Relationship Id="rId133" Type="http://schemas.openxmlformats.org/officeDocument/2006/relationships/hyperlink" Target="https://www.weibo.com/2656274875/IqVDCt7bx?ref=home&amp;rid=1_0_202_2666905757148172369_0_0_0&amp;type=comment" TargetMode="External"/><Relationship Id="rId254" Type="http://schemas.openxmlformats.org/officeDocument/2006/relationships/hyperlink" Target="https://m.weibo.cn/status/4464878414755269" TargetMode="External"/><Relationship Id="rId172" Type="http://schemas.openxmlformats.org/officeDocument/2006/relationships/hyperlink" Target="https://m.weibo.cn/status/4464497211305006?" TargetMode="External"/><Relationship Id="rId293" Type="http://schemas.openxmlformats.org/officeDocument/2006/relationships/hyperlink" Target="https://m.weibo.cn/status/4465060220782909?" TargetMode="External"/><Relationship Id="rId171" Type="http://schemas.openxmlformats.org/officeDocument/2006/relationships/hyperlink" Target="https://www.weibo.com/2656274875/Ir2gr0bZ0?from=page_1002062656274875_profile&amp;wvr=6&amp;mod=weibotime&amp;type=comment" TargetMode="External"/><Relationship Id="rId292" Type="http://schemas.openxmlformats.org/officeDocument/2006/relationships/hyperlink" Target="http://3g.dxy.cn/newh5/view/pneumonia" TargetMode="External"/><Relationship Id="rId170" Type="http://schemas.openxmlformats.org/officeDocument/2006/relationships/hyperlink" Target="https://www.weibo.com/2656274875/Ir21c32jA?from=page_1002062656274875_profile&amp;wvr=6&amp;mod=weibotime&amp;type=comment" TargetMode="External"/><Relationship Id="rId291" Type="http://schemas.openxmlformats.org/officeDocument/2006/relationships/hyperlink" Target="https://m.weibo.cn/status/4465039069426639?" TargetMode="External"/><Relationship Id="rId290" Type="http://schemas.openxmlformats.org/officeDocument/2006/relationships/hyperlink" Target="https://m.weibo.cn/status/4465022803269568?" TargetMode="External"/><Relationship Id="rId165" Type="http://schemas.openxmlformats.org/officeDocument/2006/relationships/hyperlink" Target="https://m.weibo.cn/status/4464377615340049?" TargetMode="External"/><Relationship Id="rId286" Type="http://schemas.openxmlformats.org/officeDocument/2006/relationships/hyperlink" Target="https://m.weibo.cn/status/4464954491480577?" TargetMode="External"/><Relationship Id="rId164" Type="http://schemas.openxmlformats.org/officeDocument/2006/relationships/hyperlink" Target="https://m.weibo.cn/status/4464368308023871?" TargetMode="External"/><Relationship Id="rId285" Type="http://schemas.openxmlformats.org/officeDocument/2006/relationships/hyperlink" Target="https://m.weibo.cn/status/4464954491480577?" TargetMode="External"/><Relationship Id="rId163" Type="http://schemas.openxmlformats.org/officeDocument/2006/relationships/hyperlink" Target="https://m.weibo.cn/status/4464354512805408?" TargetMode="External"/><Relationship Id="rId284" Type="http://schemas.openxmlformats.org/officeDocument/2006/relationships/hyperlink" Target="https://m.weibo.cn/status/4464954491480577?" TargetMode="External"/><Relationship Id="rId162" Type="http://schemas.openxmlformats.org/officeDocument/2006/relationships/hyperlink" Target="https://www.weibo.com/2656274875/IqZFw3fVM?from=page_1002062656274875_profile&amp;wvr=6&amp;mod=weibotime&amp;type=comment" TargetMode="External"/><Relationship Id="rId283" Type="http://schemas.openxmlformats.org/officeDocument/2006/relationships/hyperlink" Target="https://m.weibo.cn/status/4464954491480577?" TargetMode="External"/><Relationship Id="rId169" Type="http://schemas.openxmlformats.org/officeDocument/2006/relationships/hyperlink" Target="https://www.weibo.com/2656274875/Ir236dQuh?from=page_1002062656274875_profile&amp;wvr=6&amp;mod=weibotime&amp;type=comment" TargetMode="External"/><Relationship Id="rId168" Type="http://schemas.openxmlformats.org/officeDocument/2006/relationships/hyperlink" Target="https://m.weibo.cn/status/4464403249912789?" TargetMode="External"/><Relationship Id="rId289" Type="http://schemas.openxmlformats.org/officeDocument/2006/relationships/hyperlink" Target="https://m.weibo.cn/status/4464988116451892?" TargetMode="External"/><Relationship Id="rId167" Type="http://schemas.openxmlformats.org/officeDocument/2006/relationships/hyperlink" Target="https://m.weibo.cn/status/4464403249912789?" TargetMode="External"/><Relationship Id="rId288" Type="http://schemas.openxmlformats.org/officeDocument/2006/relationships/hyperlink" Target="https://m.weibo.cn/status/4464977048342441" TargetMode="External"/><Relationship Id="rId166" Type="http://schemas.openxmlformats.org/officeDocument/2006/relationships/hyperlink" Target="https://m.weibo.cn/status/4464403249912789?" TargetMode="External"/><Relationship Id="rId287" Type="http://schemas.openxmlformats.org/officeDocument/2006/relationships/hyperlink" Target="https://m.weibo.cn/status/4464933893184455?" TargetMode="External"/><Relationship Id="rId161" Type="http://schemas.openxmlformats.org/officeDocument/2006/relationships/hyperlink" Target="https://m.weibo.cn/status/4464334383801217?" TargetMode="External"/><Relationship Id="rId282" Type="http://schemas.openxmlformats.org/officeDocument/2006/relationships/hyperlink" Target="https://m.weibo.cn/status/4464954491480577?" TargetMode="External"/><Relationship Id="rId160" Type="http://schemas.openxmlformats.org/officeDocument/2006/relationships/hyperlink" Target="https://m.weibo.cn/status/4464334383801217?" TargetMode="External"/><Relationship Id="rId281" Type="http://schemas.openxmlformats.org/officeDocument/2006/relationships/hyperlink" Target="https://m.weibo.cn/status/4464954491480577?" TargetMode="External"/><Relationship Id="rId280" Type="http://schemas.openxmlformats.org/officeDocument/2006/relationships/hyperlink" Target="https://m.weibo.cn/status/4464954491480577?" TargetMode="External"/><Relationship Id="rId159" Type="http://schemas.openxmlformats.org/officeDocument/2006/relationships/hyperlink" Target="https://m.weibo.cn/status/4464277568378388?" TargetMode="External"/><Relationship Id="rId154" Type="http://schemas.openxmlformats.org/officeDocument/2006/relationships/hyperlink" Target="https://m.weibo.cn/status/4464229795391738?" TargetMode="External"/><Relationship Id="rId275" Type="http://schemas.openxmlformats.org/officeDocument/2006/relationships/hyperlink" Target="https://m.weibo.cn/status/4464933893184455?" TargetMode="External"/><Relationship Id="rId153" Type="http://schemas.openxmlformats.org/officeDocument/2006/relationships/hyperlink" Target="https://news.sina.com.cn/o/2020-01-24/doc-iihnzahk6106154.shtml" TargetMode="External"/><Relationship Id="rId274" Type="http://schemas.openxmlformats.org/officeDocument/2006/relationships/hyperlink" Target="https://m.weibo.cn/status/4464681265155125?" TargetMode="External"/><Relationship Id="rId152" Type="http://schemas.openxmlformats.org/officeDocument/2006/relationships/hyperlink" Target="https://m.weibo.cn/status/4464215920401389?" TargetMode="External"/><Relationship Id="rId273" Type="http://schemas.openxmlformats.org/officeDocument/2006/relationships/hyperlink" Target="https://m.weibo.cn/status/4464681265155125?" TargetMode="External"/><Relationship Id="rId151" Type="http://schemas.openxmlformats.org/officeDocument/2006/relationships/hyperlink" Target="https://m.weibo.cn/status/4464204335127376?" TargetMode="External"/><Relationship Id="rId272" Type="http://schemas.openxmlformats.org/officeDocument/2006/relationships/hyperlink" Target="https://m.weibo.cn/status/4464681265155125?" TargetMode="External"/><Relationship Id="rId158" Type="http://schemas.openxmlformats.org/officeDocument/2006/relationships/hyperlink" Target="https://m.weibo.cn/status/4464259805726673?" TargetMode="External"/><Relationship Id="rId279" Type="http://schemas.openxmlformats.org/officeDocument/2006/relationships/hyperlink" Target="https://m.weibo.cn/detail/4464911537228898" TargetMode="External"/><Relationship Id="rId157" Type="http://schemas.openxmlformats.org/officeDocument/2006/relationships/hyperlink" Target="https://m.weibo.cn/status/4464245485576951?" TargetMode="External"/><Relationship Id="rId278" Type="http://schemas.openxmlformats.org/officeDocument/2006/relationships/hyperlink" Target="https://m.weibo.cn/status/4464933322145082?" TargetMode="External"/><Relationship Id="rId156" Type="http://schemas.openxmlformats.org/officeDocument/2006/relationships/hyperlink" Target="https://m.weibo.cn/status/4464239232497670?" TargetMode="External"/><Relationship Id="rId277" Type="http://schemas.openxmlformats.org/officeDocument/2006/relationships/hyperlink" Target="https://m.weibo.cn/status/4464933322145082?" TargetMode="External"/><Relationship Id="rId155" Type="http://schemas.openxmlformats.org/officeDocument/2006/relationships/hyperlink" Target="https://m.weibo.cn/status/4464230751473157?" TargetMode="External"/><Relationship Id="rId276" Type="http://schemas.openxmlformats.org/officeDocument/2006/relationships/hyperlink" Target="https://m.weibo.cn/status/4464933322145082?" TargetMode="External"/><Relationship Id="rId40" Type="http://schemas.openxmlformats.org/officeDocument/2006/relationships/hyperlink" Target="https://www.weibo.com/2656274875/IqAcyp3Jr?from=page_1002062656274875_profile&amp;wvr=6&amp;mod=weibotime&amp;type=comment" TargetMode="External"/><Relationship Id="rId42" Type="http://schemas.openxmlformats.org/officeDocument/2006/relationships/hyperlink" Target="https://mp.weixin.qq.com/s/0DW5LLu6AVZK_qMW6ypgHQ" TargetMode="External"/><Relationship Id="rId41" Type="http://schemas.openxmlformats.org/officeDocument/2006/relationships/hyperlink" Target="https://www.weibo.com/2656274875/IqAcyp3Jr?from=page_1002062656274875_profile&amp;wvr=6&amp;mod=weibotime&amp;type=comment" TargetMode="External"/><Relationship Id="rId44" Type="http://schemas.openxmlformats.org/officeDocument/2006/relationships/hyperlink" Target="https://m.weibo.cn/status/4463510434284981?" TargetMode="External"/><Relationship Id="rId43" Type="http://schemas.openxmlformats.org/officeDocument/2006/relationships/hyperlink" Target="https://www.weibo.com/2656274875/IqDIS0pET?from=page_1002062656274875_profile&amp;wvr=6&amp;mod=weibotime&amp;type=comment" TargetMode="External"/><Relationship Id="rId46" Type="http://schemas.openxmlformats.org/officeDocument/2006/relationships/hyperlink" Target="https://www.weibo.com/2656274875/IqEwEpvsJ?ref=home&amp;rid=3_536870912_8_4726744129282722366_0_0_0&amp;type=comment" TargetMode="External"/><Relationship Id="rId45" Type="http://schemas.openxmlformats.org/officeDocument/2006/relationships/hyperlink" Target="http://wsjkw.gd.gov.cn/xxgzbdfk/content/post_2878078.html" TargetMode="External"/><Relationship Id="rId48" Type="http://schemas.openxmlformats.org/officeDocument/2006/relationships/hyperlink" Target="https://www.weibo.com/2656274875/IqFFYc2Gv?from=page_1002062656274875_profile&amp;wvr=6&amp;mod=weibotime&amp;type=comment" TargetMode="External"/><Relationship Id="rId47" Type="http://schemas.openxmlformats.org/officeDocument/2006/relationships/hyperlink" Target="https://m.weibo.cn/status/4463540671056698?" TargetMode="External"/><Relationship Id="rId49" Type="http://schemas.openxmlformats.org/officeDocument/2006/relationships/hyperlink" Target="https://www.weibo.com/2656274875/IqFFYc2Gv?from=page_1002062656274875_profile&amp;wvr=6&amp;mod=weibotime&amp;type=comment" TargetMode="External"/><Relationship Id="rId31" Type="http://schemas.openxmlformats.org/officeDocument/2006/relationships/hyperlink" Target="http://wjw.beijing.gov.cn/xwzx_20031/wnxw/202001/t20200121_1620353.html" TargetMode="External"/><Relationship Id="rId30" Type="http://schemas.openxmlformats.org/officeDocument/2006/relationships/hyperlink" Target="http://wjw.beijing.gov.cn/xwzx_20031/wnxw/202001/t20200121_1620353.html" TargetMode="External"/><Relationship Id="rId33" Type="http://schemas.openxmlformats.org/officeDocument/2006/relationships/hyperlink" Target="http://wjw.beijing.gov.cn/xwzx_20031/wnxw/202001/t20200121_1620353.html" TargetMode="External"/><Relationship Id="rId32" Type="http://schemas.openxmlformats.org/officeDocument/2006/relationships/hyperlink" Target="http://wjw.beijing.gov.cn/xwzx_20031/wnxw/202001/t20200121_1620353.html" TargetMode="External"/><Relationship Id="rId35" Type="http://schemas.openxmlformats.org/officeDocument/2006/relationships/hyperlink" Target="https://m.weibo.cn/status/4463323540564718?" TargetMode="External"/><Relationship Id="rId34" Type="http://schemas.openxmlformats.org/officeDocument/2006/relationships/hyperlink" Target="http://wjw.beijing.gov.cn/xwzx_20031/wnxw/202001/t20200121_1620353.html" TargetMode="External"/><Relationship Id="rId37" Type="http://schemas.openxmlformats.org/officeDocument/2006/relationships/hyperlink" Target="http://wjw.hunan.gov.cn/wjw/xxgk/gzdt/zyxw_1/202001/t20200122_11162942.html" TargetMode="External"/><Relationship Id="rId36" Type="http://schemas.openxmlformats.org/officeDocument/2006/relationships/hyperlink" Target="https://m.weibo.cn/status/4463321081961974?" TargetMode="External"/><Relationship Id="rId39" Type="http://schemas.openxmlformats.org/officeDocument/2006/relationships/hyperlink" Target="https://m.weibo.cn/status/4463347036420665?" TargetMode="External"/><Relationship Id="rId38" Type="http://schemas.openxmlformats.org/officeDocument/2006/relationships/hyperlink" Target="https://www.weibo.com/2656274875/IqzRU3150?from=page_1002062656274875_profile&amp;wvr=6&amp;mod=weibotime&amp;type=comment" TargetMode="External"/><Relationship Id="rId20" Type="http://schemas.openxmlformats.org/officeDocument/2006/relationships/hyperlink" Target="http://www.zjwjw.gov.cn/art/2020/1/21/art_1202101_41786033.html" TargetMode="External"/><Relationship Id="rId22" Type="http://schemas.openxmlformats.org/officeDocument/2006/relationships/hyperlink" Target="https://m.weibo.cn/status/4463235401268457?" TargetMode="External"/><Relationship Id="rId21" Type="http://schemas.openxmlformats.org/officeDocument/2006/relationships/hyperlink" Target="http://wsjkj.guiyang.gov.cn/tzgg/202001/t20200121_44328899.html" TargetMode="External"/><Relationship Id="rId24" Type="http://schemas.openxmlformats.org/officeDocument/2006/relationships/hyperlink" Target="https://m.weibo.cn/status/4463252362843374?" TargetMode="External"/><Relationship Id="rId23" Type="http://schemas.openxmlformats.org/officeDocument/2006/relationships/hyperlink" Target="https://m.weibo.cn/status/4463238236280907?" TargetMode="External"/><Relationship Id="rId26" Type="http://schemas.openxmlformats.org/officeDocument/2006/relationships/hyperlink" Target="http://wsjkw.cq.gov.cn/tzgg/20200121/249730.html" TargetMode="External"/><Relationship Id="rId25" Type="http://schemas.openxmlformats.org/officeDocument/2006/relationships/hyperlink" Target="https://m.weibo.cn/status/4463253101247810?" TargetMode="External"/><Relationship Id="rId28" Type="http://schemas.openxmlformats.org/officeDocument/2006/relationships/hyperlink" Target="https://m.weibo.cn/status/4463300522087848?" TargetMode="External"/><Relationship Id="rId27" Type="http://schemas.openxmlformats.org/officeDocument/2006/relationships/hyperlink" Target="http://wsjkw.cq.gov.cn/tzgg/20200121/249730.html" TargetMode="External"/><Relationship Id="rId29" Type="http://schemas.openxmlformats.org/officeDocument/2006/relationships/hyperlink" Target="https://m.weibo.cn/status/4463300077514459?" TargetMode="External"/><Relationship Id="rId11" Type="http://schemas.openxmlformats.org/officeDocument/2006/relationships/hyperlink" Target="http://wjw.wuhan.gov.cn/front/web/showDetail/2020011809064" TargetMode="External"/><Relationship Id="rId10" Type="http://schemas.openxmlformats.org/officeDocument/2006/relationships/hyperlink" Target="http://wjw.wuhan.gov.cn/front/web/showDetail/2020011609057" TargetMode="External"/><Relationship Id="rId13" Type="http://schemas.openxmlformats.org/officeDocument/2006/relationships/hyperlink" Target="http://wjw.wuhan.gov.cn/front/web/showDetail/2020012009077" TargetMode="External"/><Relationship Id="rId12" Type="http://schemas.openxmlformats.org/officeDocument/2006/relationships/hyperlink" Target="https://m.weibo.cn/status/4463195500648886?display=0&amp;retcode=6102" TargetMode="External"/><Relationship Id="rId15" Type="http://schemas.openxmlformats.org/officeDocument/2006/relationships/hyperlink" Target="https://www.weibo.com/2703012010/IqhwfsbDU?from=page_1001062703012010_profile&amp;wvr=6&amp;mod=weibotime&amp;type=comment" TargetMode="External"/><Relationship Id="rId14" Type="http://schemas.openxmlformats.org/officeDocument/2006/relationships/hyperlink" Target="http://wjw.wuhan.gov.cn/front/web/showDetail/2020012009077" TargetMode="External"/><Relationship Id="rId17" Type="http://schemas.openxmlformats.org/officeDocument/2006/relationships/hyperlink" Target="http://wjw.wuhan.gov.cn/front/web/showDetail/2020012009078" TargetMode="External"/><Relationship Id="rId16" Type="http://schemas.openxmlformats.org/officeDocument/2006/relationships/hyperlink" Target="http://www.zjwjw.gov.cn/art/2020/1/20/art_1202101_41763414.html" TargetMode="External"/><Relationship Id="rId19" Type="http://schemas.openxmlformats.org/officeDocument/2006/relationships/hyperlink" Target="https://www.weibo.com/2372649470/IqogQhgfa?from=page_1001062372649470_profile&amp;wvr=6&amp;mod=weibotime&amp;type=comment" TargetMode="External"/><Relationship Id="rId18" Type="http://schemas.openxmlformats.org/officeDocument/2006/relationships/hyperlink" Target="http://wjw.sz.gov.cn/wzx/202001/t20200120_18987787.htm" TargetMode="External"/><Relationship Id="rId84" Type="http://schemas.openxmlformats.org/officeDocument/2006/relationships/hyperlink" Target="https://m.weibo.cn/status/4463854497071022?" TargetMode="External"/><Relationship Id="rId83" Type="http://schemas.openxmlformats.org/officeDocument/2006/relationships/hyperlink" Target="https://m.weibo.cn/status/4463853884470907?" TargetMode="External"/><Relationship Id="rId86" Type="http://schemas.openxmlformats.org/officeDocument/2006/relationships/hyperlink" Target="http://www.nhc.gov.cn/yjb/s3578/202001/5d19a4f6d3154b9fae328918ed2e3c8a.shtml" TargetMode="External"/><Relationship Id="rId85" Type="http://schemas.openxmlformats.org/officeDocument/2006/relationships/hyperlink" Target="http://www.nhc.gov.cn/yjb/s3578/202001/5d19a4f6d3154b9fae328918ed2e3c8a.shtml" TargetMode="External"/><Relationship Id="rId88" Type="http://schemas.openxmlformats.org/officeDocument/2006/relationships/hyperlink" Target="http://www.nhc.gov.cn/yjb/s3578/202001/5d19a4f6d3154b9fae328918ed2e3c8a.shtml" TargetMode="External"/><Relationship Id="rId87" Type="http://schemas.openxmlformats.org/officeDocument/2006/relationships/hyperlink" Target="http://www.nhc.gov.cn/yjb/s3578/202001/5d19a4f6d3154b9fae328918ed2e3c8a.shtml" TargetMode="External"/><Relationship Id="rId89" Type="http://schemas.openxmlformats.org/officeDocument/2006/relationships/hyperlink" Target="http://www.nhc.gov.cn/yjb/s3578/202001/5d19a4f6d3154b9fae328918ed2e3c8a.shtml" TargetMode="External"/><Relationship Id="rId80" Type="http://schemas.openxmlformats.org/officeDocument/2006/relationships/hyperlink" Target="https://m.weibo.cn/status/4463841306422942?" TargetMode="External"/><Relationship Id="rId82" Type="http://schemas.openxmlformats.org/officeDocument/2006/relationships/hyperlink" Target="http://wsjkw.gd.gov.cn/zwyw_yqxx/content/post_2878571.html" TargetMode="External"/><Relationship Id="rId81" Type="http://schemas.openxmlformats.org/officeDocument/2006/relationships/hyperlink" Target="https://m.weibo.cn/status/4463841306422942?" TargetMode="External"/><Relationship Id="rId73" Type="http://schemas.openxmlformats.org/officeDocument/2006/relationships/hyperlink" Target="https://m.weibo.cn/status/4463700323132715?" TargetMode="External"/><Relationship Id="rId72" Type="http://schemas.openxmlformats.org/officeDocument/2006/relationships/hyperlink" Target="https://m.weibo.cn/status/4463686238777844?" TargetMode="External"/><Relationship Id="rId75" Type="http://schemas.openxmlformats.org/officeDocument/2006/relationships/hyperlink" Target="https://www.weibo.com/2656274875/IqJdjB2oy?from=page_1002062656274875_profile&amp;wvr=6&amp;mod=weibotime&amp;type=comment" TargetMode="External"/><Relationship Id="rId74" Type="http://schemas.openxmlformats.org/officeDocument/2006/relationships/hyperlink" Target="https://www.weibo.com/2656274875/IqJdjB2oy?from=page_1002062656274875_profile&amp;wvr=6&amp;mod=weibotime&amp;type=comment" TargetMode="External"/><Relationship Id="rId77" Type="http://schemas.openxmlformats.org/officeDocument/2006/relationships/hyperlink" Target="https://m.weibo.cn/status/4463817356683048?" TargetMode="External"/><Relationship Id="rId76" Type="http://schemas.openxmlformats.org/officeDocument/2006/relationships/hyperlink" Target="https://www.weibo.com/2656274875/IqJdjB2oy?from=page_1002062656274875_profile&amp;wvr=6&amp;mod=weibotime&amp;type=comment" TargetMode="External"/><Relationship Id="rId79" Type="http://schemas.openxmlformats.org/officeDocument/2006/relationships/hyperlink" Target="https://m.weibo.cn/status/4463841306422942?" TargetMode="External"/><Relationship Id="rId78" Type="http://schemas.openxmlformats.org/officeDocument/2006/relationships/hyperlink" Target="https://m.weibo.cn/status/4463840009951280?" TargetMode="External"/><Relationship Id="rId71" Type="http://schemas.openxmlformats.org/officeDocument/2006/relationships/hyperlink" Target="https://m.weibo.cn/status/4463681624289721?" TargetMode="External"/><Relationship Id="rId70" Type="http://schemas.openxmlformats.org/officeDocument/2006/relationships/hyperlink" Target="https://m.weibo.cn/status/4463681624289721?" TargetMode="External"/><Relationship Id="rId62" Type="http://schemas.openxmlformats.org/officeDocument/2006/relationships/hyperlink" Target="https://www.weibo.com/2803301701/IqGV4lCay?from=page_1002062803301701_profile&amp;wvr=6&amp;mod=weibotime&amp;type=comment" TargetMode="External"/><Relationship Id="rId61" Type="http://schemas.openxmlformats.org/officeDocument/2006/relationships/hyperlink" Target="https://www.weibo.com/2803301701/IqGTwh0C1?from=page_1002062803301701_profile&amp;wvr=6&amp;mod=weibotime&amp;type=comment" TargetMode="External"/><Relationship Id="rId64" Type="http://schemas.openxmlformats.org/officeDocument/2006/relationships/hyperlink" Target="https://www.weibo.com/2803301701/IqGV4lCay?from=page_1002062803301701_profile&amp;wvr=6&amp;mod=weibotime&amp;type=comment" TargetMode="External"/><Relationship Id="rId63" Type="http://schemas.openxmlformats.org/officeDocument/2006/relationships/hyperlink" Target="https://www.weibo.com/2803301701/IqGV4lCay?from=page_1002062803301701_profile&amp;wvr=6&amp;mod=weibotime&amp;type=comment" TargetMode="External"/><Relationship Id="rId66" Type="http://schemas.openxmlformats.org/officeDocument/2006/relationships/hyperlink" Target="https://wap.peopleapp.com/article/5068189/4962549" TargetMode="External"/><Relationship Id="rId65" Type="http://schemas.openxmlformats.org/officeDocument/2006/relationships/hyperlink" Target="https://www.weibo.com/2803301701/IqGV4lCay?from=page_1002062803301701_profile&amp;wvr=6&amp;mod=weibotime&amp;type=comment" TargetMode="External"/><Relationship Id="rId68" Type="http://schemas.openxmlformats.org/officeDocument/2006/relationships/hyperlink" Target="https://m.weibo.cn/status/4463681624289721?" TargetMode="External"/><Relationship Id="rId67" Type="http://schemas.openxmlformats.org/officeDocument/2006/relationships/hyperlink" Target="https://www.weibo.com/2803301701/IqIgXzszS?filter=hot&amp;root_comment_id=0&amp;type=comment" TargetMode="External"/><Relationship Id="rId60" Type="http://schemas.openxmlformats.org/officeDocument/2006/relationships/hyperlink" Target="https://www.weibo.com/2803301701/IqGTwh0C1?from=page_1002062803301701_profile&amp;wvr=6&amp;mod=weibotime&amp;type=comment" TargetMode="External"/><Relationship Id="rId69" Type="http://schemas.openxmlformats.org/officeDocument/2006/relationships/hyperlink" Target="https://m.weibo.cn/status/4463681624289721?" TargetMode="External"/><Relationship Id="rId51" Type="http://schemas.openxmlformats.org/officeDocument/2006/relationships/hyperlink" Target="https://www.weibo.com/2803301701/IqG2VvjtS?ref=home&amp;rid=0_0_8_2704774672808346954_0_0_0&amp;type=comment" TargetMode="External"/><Relationship Id="rId50" Type="http://schemas.openxmlformats.org/officeDocument/2006/relationships/hyperlink" Target="https://www.weibo.com/2656274875/IqFIDEm8X?ref=home&amp;rid=0_0_8_3071520091955001893_0_0_0&amp;type=comment" TargetMode="External"/><Relationship Id="rId53" Type="http://schemas.openxmlformats.org/officeDocument/2006/relationships/hyperlink" Target="https://www.weibo.com/2803301701/IqGtrCQPF?from=page_1002062803301701_profile&amp;wvr=6&amp;mod=weibotime&amp;type=comment" TargetMode="External"/><Relationship Id="rId52" Type="http://schemas.openxmlformats.org/officeDocument/2006/relationships/hyperlink" Target="https://www.weibo.com/2803301701/IqGpc5njk?from=page_1002062803301701_profile&amp;wvr=6&amp;mod=weibotime&amp;type=comment" TargetMode="External"/><Relationship Id="rId55" Type="http://schemas.openxmlformats.org/officeDocument/2006/relationships/hyperlink" Target="https://www.weibo.com/2656274875/IqGCB0OTO?from=page_1002062656274875_profile&amp;wvr=6&amp;mod=weibotime&amp;type=comment" TargetMode="External"/><Relationship Id="rId54" Type="http://schemas.openxmlformats.org/officeDocument/2006/relationships/hyperlink" Target="https://www.weibo.com/2656274875/IqGxKc0Bq?from=page_1002062656274875_profile&amp;wvr=6&amp;mod=weibotime&amp;type=comment" TargetMode="External"/><Relationship Id="rId57" Type="http://schemas.openxmlformats.org/officeDocument/2006/relationships/hyperlink" Target="https://www.weibo.com/2656274875/IqGDxbyp4?from=page_1002062656274875_profile&amp;wvr=6&amp;mod=weibotime&amp;type=comment" TargetMode="External"/><Relationship Id="rId56" Type="http://schemas.openxmlformats.org/officeDocument/2006/relationships/hyperlink" Target="https://www.weibo.com/2656274875/IqGDxbyp4?from=page_1002062656274875_profile&amp;wvr=6&amp;mod=weibotime&amp;type=comment" TargetMode="External"/><Relationship Id="rId59" Type="http://schemas.openxmlformats.org/officeDocument/2006/relationships/hyperlink" Target="https://www.weibo.com/2656274875/IqGRMsgUh?from=page_1002062656274875_profile&amp;wvr=6&amp;mod=weibotime&amp;type=comment" TargetMode="External"/><Relationship Id="rId58" Type="http://schemas.openxmlformats.org/officeDocument/2006/relationships/hyperlink" Target="https://www.weibo.com/2656274875/IqGDxbyp4?from=page_1002062656274875_profile&amp;wvr=6&amp;mod=weibotime&amp;type=comment" TargetMode="External"/><Relationship Id="rId107" Type="http://schemas.openxmlformats.org/officeDocument/2006/relationships/hyperlink" Target="https://m.weibo.cn/status/4463874360972840?" TargetMode="External"/><Relationship Id="rId228" Type="http://schemas.openxmlformats.org/officeDocument/2006/relationships/hyperlink" Target="https://m.weibo.cn/status/4464630291922122?" TargetMode="External"/><Relationship Id="rId106" Type="http://schemas.openxmlformats.org/officeDocument/2006/relationships/hyperlink" Target="https://m.weibo.cn/status/4463860260361454?" TargetMode="External"/><Relationship Id="rId227" Type="http://schemas.openxmlformats.org/officeDocument/2006/relationships/hyperlink" Target="https://m.weibo.cn/status/4464630291922122?" TargetMode="External"/><Relationship Id="rId105" Type="http://schemas.openxmlformats.org/officeDocument/2006/relationships/hyperlink" Target="https://m.weibo.cn/status/4463860260361454?" TargetMode="External"/><Relationship Id="rId226" Type="http://schemas.openxmlformats.org/officeDocument/2006/relationships/hyperlink" Target="https://m.weibo.cn/status/4464630291922122?" TargetMode="External"/><Relationship Id="rId104" Type="http://schemas.openxmlformats.org/officeDocument/2006/relationships/hyperlink" Target="https://m.weibo.cn/status/4463860260361454?" TargetMode="External"/><Relationship Id="rId225" Type="http://schemas.openxmlformats.org/officeDocument/2006/relationships/hyperlink" Target="https://m.weibo.cn/status/4464634813681668?" TargetMode="External"/><Relationship Id="rId109" Type="http://schemas.openxmlformats.org/officeDocument/2006/relationships/hyperlink" Target="https://m.weibo.cn/status/4463876156726203?" TargetMode="External"/><Relationship Id="rId108" Type="http://schemas.openxmlformats.org/officeDocument/2006/relationships/hyperlink" Target="https://m.weibo.cn/status/4463874360972840?" TargetMode="External"/><Relationship Id="rId229" Type="http://schemas.openxmlformats.org/officeDocument/2006/relationships/hyperlink" Target="https://m.weibo.cn/status/4464630291922122?" TargetMode="External"/><Relationship Id="rId220" Type="http://schemas.openxmlformats.org/officeDocument/2006/relationships/hyperlink" Target="https://m.weibo.cn/status/4464629113599955?" TargetMode="External"/><Relationship Id="rId103" Type="http://schemas.openxmlformats.org/officeDocument/2006/relationships/hyperlink" Target="https://m.weibo.cn/status/4463860260361454?" TargetMode="External"/><Relationship Id="rId224" Type="http://schemas.openxmlformats.org/officeDocument/2006/relationships/hyperlink" Target="https://m.weibo.cn/status/4464630291922122?" TargetMode="External"/><Relationship Id="rId102" Type="http://schemas.openxmlformats.org/officeDocument/2006/relationships/hyperlink" Target="https://m.weibo.cn/status/4463859978946325?" TargetMode="External"/><Relationship Id="rId223" Type="http://schemas.openxmlformats.org/officeDocument/2006/relationships/hyperlink" Target="https://m.weibo.cn/status/4464630291922122?" TargetMode="External"/><Relationship Id="rId101" Type="http://schemas.openxmlformats.org/officeDocument/2006/relationships/hyperlink" Target="http://www.nhc.gov.cn/yjb/s3578/202001/5d19a4f6d3154b9fae328918ed2e3c8a.shtml" TargetMode="External"/><Relationship Id="rId222" Type="http://schemas.openxmlformats.org/officeDocument/2006/relationships/hyperlink" Target="https://m.weibo.cn/status/4464681265155125?" TargetMode="External"/><Relationship Id="rId100" Type="http://schemas.openxmlformats.org/officeDocument/2006/relationships/hyperlink" Target="http://www.nhc.gov.cn/yjb/s3578/202001/5d19a4f6d3154b9fae328918ed2e3c8a.shtml" TargetMode="External"/><Relationship Id="rId221" Type="http://schemas.openxmlformats.org/officeDocument/2006/relationships/hyperlink" Target="https://m.weibo.cn/status/4464629113599955?" TargetMode="External"/><Relationship Id="rId217" Type="http://schemas.openxmlformats.org/officeDocument/2006/relationships/hyperlink" Target="https://m.weibo.cn/status/4464629113599955?" TargetMode="External"/><Relationship Id="rId216" Type="http://schemas.openxmlformats.org/officeDocument/2006/relationships/hyperlink" Target="https://m.weibo.cn/status/4464629113599955?" TargetMode="External"/><Relationship Id="rId215" Type="http://schemas.openxmlformats.org/officeDocument/2006/relationships/hyperlink" Target="https://m.weibo.cn/status/4464629113599955?" TargetMode="External"/><Relationship Id="rId214" Type="http://schemas.openxmlformats.org/officeDocument/2006/relationships/hyperlink" Target="https://m.weibo.cn/status/4464629113599955?" TargetMode="External"/><Relationship Id="rId219" Type="http://schemas.openxmlformats.org/officeDocument/2006/relationships/hyperlink" Target="https://m.weibo.cn/status/4464629113599955?" TargetMode="External"/><Relationship Id="rId218" Type="http://schemas.openxmlformats.org/officeDocument/2006/relationships/hyperlink" Target="https://m.weibo.cn/status/4464629113599955?" TargetMode="External"/><Relationship Id="rId213" Type="http://schemas.openxmlformats.org/officeDocument/2006/relationships/hyperlink" Target="https://m.weibo.cn/status/4464629113599955?" TargetMode="External"/><Relationship Id="rId212" Type="http://schemas.openxmlformats.org/officeDocument/2006/relationships/hyperlink" Target="https://m.weibo.cn/status/4464616215833931?" TargetMode="External"/><Relationship Id="rId211" Type="http://schemas.openxmlformats.org/officeDocument/2006/relationships/hyperlink" Target="https://m.weibo.cn/status/4464590253130109?" TargetMode="External"/><Relationship Id="rId210" Type="http://schemas.openxmlformats.org/officeDocument/2006/relationships/hyperlink" Target="https://m.weibo.cn/status/4464585618931168?" TargetMode="External"/><Relationship Id="rId129" Type="http://schemas.openxmlformats.org/officeDocument/2006/relationships/hyperlink" Target="https://m.weibo.cn/status/4464099343625924?" TargetMode="External"/><Relationship Id="rId128" Type="http://schemas.openxmlformats.org/officeDocument/2006/relationships/hyperlink" Target="https://m.weibo.cn/status/4464091609170082?" TargetMode="External"/><Relationship Id="rId249" Type="http://schemas.openxmlformats.org/officeDocument/2006/relationships/hyperlink" Target="https://m.weibo.cn/status/4464865911441959?" TargetMode="External"/><Relationship Id="rId127" Type="http://schemas.openxmlformats.org/officeDocument/2006/relationships/hyperlink" Target="https://www.weibo.com/2803301701/IqSJAANR5?from=page_1002062803301701_profile&amp;wvr=6&amp;mod=weibotime&amp;type=comment" TargetMode="External"/><Relationship Id="rId248" Type="http://schemas.openxmlformats.org/officeDocument/2006/relationships/hyperlink" Target="https://m.weibo.cn/status/4464863256757420?" TargetMode="External"/><Relationship Id="rId126" Type="http://schemas.openxmlformats.org/officeDocument/2006/relationships/hyperlink" Target="https://m.weibo.cn/status/4464049040965675?" TargetMode="External"/><Relationship Id="rId247" Type="http://schemas.openxmlformats.org/officeDocument/2006/relationships/hyperlink" Target="https://m.weibo.cn/status/4464788366956382?" TargetMode="External"/><Relationship Id="rId121" Type="http://schemas.openxmlformats.org/officeDocument/2006/relationships/hyperlink" Target="https://www.weibo.com/2656274875/IqPPzg76l?ref=home&amp;rid=3_0_202_2667274531628325700_0_0_0&amp;type=comment" TargetMode="External"/><Relationship Id="rId242" Type="http://schemas.openxmlformats.org/officeDocument/2006/relationships/hyperlink" Target="https://m.weibo.cn/status/4464694486320817?" TargetMode="External"/><Relationship Id="rId120" Type="http://schemas.openxmlformats.org/officeDocument/2006/relationships/hyperlink" Target="https://www.weibo.com/2656274875/IqPPzg76l?ref=home&amp;rid=3_0_202_2667274531628325700_0_0_0&amp;type=comment" TargetMode="External"/><Relationship Id="rId241" Type="http://schemas.openxmlformats.org/officeDocument/2006/relationships/hyperlink" Target="https://m.weibo.cn/status/4464694486320817?" TargetMode="External"/><Relationship Id="rId240" Type="http://schemas.openxmlformats.org/officeDocument/2006/relationships/hyperlink" Target="https://m.weibo.cn/status/4464694486320817?" TargetMode="External"/><Relationship Id="rId125" Type="http://schemas.openxmlformats.org/officeDocument/2006/relationships/hyperlink" Target="https://m.weibo.cn/status/4464047963266414?" TargetMode="External"/><Relationship Id="rId246" Type="http://schemas.openxmlformats.org/officeDocument/2006/relationships/hyperlink" Target="https://m.weibo.cn/status/4464776736399531?" TargetMode="External"/><Relationship Id="rId124" Type="http://schemas.openxmlformats.org/officeDocument/2006/relationships/hyperlink" Target="https://wap.peopleapp.com/article/5071498/4965957" TargetMode="External"/><Relationship Id="rId245" Type="http://schemas.openxmlformats.org/officeDocument/2006/relationships/hyperlink" Target="https://m.weibo.cn/status/4464694486320817?" TargetMode="External"/><Relationship Id="rId123" Type="http://schemas.openxmlformats.org/officeDocument/2006/relationships/hyperlink" Target="https://www.weibo.com/2656274875/IqR8LyMDn?from=page_1002062656274875_profile&amp;wvr=6&amp;mod=weibotime&amp;type=comment" TargetMode="External"/><Relationship Id="rId244" Type="http://schemas.openxmlformats.org/officeDocument/2006/relationships/hyperlink" Target="https://m.weibo.cn/status/4464694486320817?" TargetMode="External"/><Relationship Id="rId122" Type="http://schemas.openxmlformats.org/officeDocument/2006/relationships/hyperlink" Target="https://www.weibo.com/2803301701/IqQaBzbk5?ref=home&amp;rid=3_0_202_2606570211193007993_0_0_0&amp;type=comment" TargetMode="External"/><Relationship Id="rId243" Type="http://schemas.openxmlformats.org/officeDocument/2006/relationships/hyperlink" Target="https://m.weibo.cn/status/4464694486320817?" TargetMode="External"/><Relationship Id="rId95" Type="http://schemas.openxmlformats.org/officeDocument/2006/relationships/hyperlink" Target="http://www.nhc.gov.cn/yjb/s3578/202001/5d19a4f6d3154b9fae328918ed2e3c8a.shtml" TargetMode="External"/><Relationship Id="rId94" Type="http://schemas.openxmlformats.org/officeDocument/2006/relationships/hyperlink" Target="http://www.nhc.gov.cn/yjb/s3578/202001/5d19a4f6d3154b9fae328918ed2e3c8a.shtml" TargetMode="External"/><Relationship Id="rId97" Type="http://schemas.openxmlformats.org/officeDocument/2006/relationships/hyperlink" Target="http://www.nhc.gov.cn/yjb/s3578/202001/5d19a4f6d3154b9fae328918ed2e3c8a.shtml" TargetMode="External"/><Relationship Id="rId96" Type="http://schemas.openxmlformats.org/officeDocument/2006/relationships/hyperlink" Target="http://www.nhc.gov.cn/yjb/s3578/202001/5d19a4f6d3154b9fae328918ed2e3c8a.shtml" TargetMode="External"/><Relationship Id="rId99" Type="http://schemas.openxmlformats.org/officeDocument/2006/relationships/hyperlink" Target="http://www.nhc.gov.cn/yjb/s3578/202001/5d19a4f6d3154b9fae328918ed2e3c8a.shtml" TargetMode="External"/><Relationship Id="rId98" Type="http://schemas.openxmlformats.org/officeDocument/2006/relationships/hyperlink" Target="http://www.nhc.gov.cn/yjb/s3578/202001/5d19a4f6d3154b9fae328918ed2e3c8a.shtml" TargetMode="External"/><Relationship Id="rId91" Type="http://schemas.openxmlformats.org/officeDocument/2006/relationships/hyperlink" Target="http://www.nhc.gov.cn/yjb/s3578/202001/5d19a4f6d3154b9fae328918ed2e3c8a.shtml" TargetMode="External"/><Relationship Id="rId90" Type="http://schemas.openxmlformats.org/officeDocument/2006/relationships/hyperlink" Target="http://www.nhc.gov.cn/yjb/s3578/202001/5d19a4f6d3154b9fae328918ed2e3c8a.shtml" TargetMode="External"/><Relationship Id="rId93" Type="http://schemas.openxmlformats.org/officeDocument/2006/relationships/hyperlink" Target="http://www.nhc.gov.cn/yjb/s3578/202001/5d19a4f6d3154b9fae328918ed2e3c8a.shtml" TargetMode="External"/><Relationship Id="rId92" Type="http://schemas.openxmlformats.org/officeDocument/2006/relationships/hyperlink" Target="http://www.nhc.gov.cn/yjb/s3578/202001/5d19a4f6d3154b9fae328918ed2e3c8a.shtml" TargetMode="External"/><Relationship Id="rId118" Type="http://schemas.openxmlformats.org/officeDocument/2006/relationships/hyperlink" Target="https://www.weibo.com/2803301701/IqPMidEzh?from=page_1002062803301701_profile&amp;wvr=6&amp;mod=weibotime&amp;type=comment" TargetMode="External"/><Relationship Id="rId239" Type="http://schemas.openxmlformats.org/officeDocument/2006/relationships/hyperlink" Target="https://m.weibo.cn/status/4464691851839942?" TargetMode="External"/><Relationship Id="rId117" Type="http://schemas.openxmlformats.org/officeDocument/2006/relationships/hyperlink" Target="https://www.weibo.com/2803301701/IqPMidEzh?from=page_1002062803301701_profile&amp;wvr=6&amp;mod=weibotime&amp;type=comment" TargetMode="External"/><Relationship Id="rId238" Type="http://schemas.openxmlformats.org/officeDocument/2006/relationships/hyperlink" Target="https://m.weibo.cn/status/4464686655338673?" TargetMode="External"/><Relationship Id="rId116" Type="http://schemas.openxmlformats.org/officeDocument/2006/relationships/hyperlink" Target="https://www.weibo.com/2656274875/IqPL9kMxK?from=page_1002062656274875_profile&amp;wvr=6&amp;mod=weibotime&amp;type=comment" TargetMode="External"/><Relationship Id="rId237" Type="http://schemas.openxmlformats.org/officeDocument/2006/relationships/hyperlink" Target="https://m.weibo.cn/status/4464675578654799?" TargetMode="External"/><Relationship Id="rId115" Type="http://schemas.openxmlformats.org/officeDocument/2006/relationships/hyperlink" Target="https://www.weibo.com/2656274875/IqPu3mldD?ref=home&amp;rid=0_0_202_2632724216972980252_0_0_0&amp;type=comment" TargetMode="External"/><Relationship Id="rId236" Type="http://schemas.openxmlformats.org/officeDocument/2006/relationships/hyperlink" Target="https://m.weibo.cn/status/4464650378953692?" TargetMode="External"/><Relationship Id="rId119" Type="http://schemas.openxmlformats.org/officeDocument/2006/relationships/hyperlink" Target="https://www.weibo.com/2803301701/IqPMidEzh?from=page_1002062803301701_profile&amp;wvr=6&amp;mod=weibotime&amp;type=comment" TargetMode="External"/><Relationship Id="rId110" Type="http://schemas.openxmlformats.org/officeDocument/2006/relationships/hyperlink" Target="https://m.weibo.cn/status/4463877771749309?" TargetMode="External"/><Relationship Id="rId231" Type="http://schemas.openxmlformats.org/officeDocument/2006/relationships/hyperlink" Target="https://m.weibo.cn/status/4464630291922122?" TargetMode="External"/><Relationship Id="rId230" Type="http://schemas.openxmlformats.org/officeDocument/2006/relationships/hyperlink" Target="https://m.weibo.cn/status/4464630291922122?" TargetMode="External"/><Relationship Id="rId114" Type="http://schemas.openxmlformats.org/officeDocument/2006/relationships/hyperlink" Target="https://www.weibo.com/2656274875/IqOZA1ovA?from=page_1002062656274875_profile&amp;wvr=6&amp;mod=weibotime&amp;type=comment" TargetMode="External"/><Relationship Id="rId235" Type="http://schemas.openxmlformats.org/officeDocument/2006/relationships/hyperlink" Target="https://m.weibo.cn/status/4464630291922122?" TargetMode="External"/><Relationship Id="rId113" Type="http://schemas.openxmlformats.org/officeDocument/2006/relationships/hyperlink" Target="https://m.weibo.cn/status/4463893667443168?" TargetMode="External"/><Relationship Id="rId234" Type="http://schemas.openxmlformats.org/officeDocument/2006/relationships/hyperlink" Target="https://m.weibo.cn/status/4464630291922122?" TargetMode="External"/><Relationship Id="rId112" Type="http://schemas.openxmlformats.org/officeDocument/2006/relationships/hyperlink" Target="https://m.weibo.cn/status/4463892727709344?" TargetMode="External"/><Relationship Id="rId233" Type="http://schemas.openxmlformats.org/officeDocument/2006/relationships/hyperlink" Target="https://m.weibo.cn/status/4464630291922122?" TargetMode="External"/><Relationship Id="rId111" Type="http://schemas.openxmlformats.org/officeDocument/2006/relationships/hyperlink" Target="https://m.weibo.cn/status/4463886797528385?" TargetMode="External"/><Relationship Id="rId232" Type="http://schemas.openxmlformats.org/officeDocument/2006/relationships/hyperlink" Target="https://m.weibo.cn/status/4464630291922122?" TargetMode="External"/><Relationship Id="rId304" Type="http://schemas.openxmlformats.org/officeDocument/2006/relationships/drawing" Target="../drawings/drawing7.xml"/><Relationship Id="rId303" Type="http://schemas.openxmlformats.org/officeDocument/2006/relationships/hyperlink" Target="https://m.weibo.cn/status/4465232459995564" TargetMode="External"/><Relationship Id="rId302" Type="http://schemas.openxmlformats.org/officeDocument/2006/relationships/hyperlink" Target="https://m.weibo.cn/detail/4465165124783168" TargetMode="External"/><Relationship Id="rId301" Type="http://schemas.openxmlformats.org/officeDocument/2006/relationships/hyperlink" Target="https://m.weibo.cn/status/4465147256890802?" TargetMode="External"/><Relationship Id="rId300" Type="http://schemas.openxmlformats.org/officeDocument/2006/relationships/hyperlink" Target="https://m.weibo.cn/status/4465114448781934?" TargetMode="External"/><Relationship Id="rId206" Type="http://schemas.openxmlformats.org/officeDocument/2006/relationships/hyperlink" Target="https://m.weibo.cn/status/4464571694131860?" TargetMode="External"/><Relationship Id="rId205" Type="http://schemas.openxmlformats.org/officeDocument/2006/relationships/hyperlink" Target="https://m.weibo.cn/status/4464569709464179?" TargetMode="External"/><Relationship Id="rId204" Type="http://schemas.openxmlformats.org/officeDocument/2006/relationships/hyperlink" Target="https://m.weibo.cn/detail/4464554337900358" TargetMode="External"/><Relationship Id="rId203" Type="http://schemas.openxmlformats.org/officeDocument/2006/relationships/hyperlink" Target="https://m.weibo.cn/status/4464553159167731" TargetMode="External"/><Relationship Id="rId209" Type="http://schemas.openxmlformats.org/officeDocument/2006/relationships/hyperlink" Target="https://m.weibo.cn/status/4464576223073059?" TargetMode="External"/><Relationship Id="rId208" Type="http://schemas.openxmlformats.org/officeDocument/2006/relationships/hyperlink" Target="https://m.weibo.cn/status/4464573899858585?" TargetMode="External"/><Relationship Id="rId207" Type="http://schemas.openxmlformats.org/officeDocument/2006/relationships/hyperlink" Target="https://m.weibo.cn/status/4464573899858585?" TargetMode="External"/><Relationship Id="rId202" Type="http://schemas.openxmlformats.org/officeDocument/2006/relationships/hyperlink" Target="https://m.weibo.cn/status/4464553351466229" TargetMode="External"/><Relationship Id="rId201" Type="http://schemas.openxmlformats.org/officeDocument/2006/relationships/hyperlink" Target="https://m.weibo.cn/status/4464550185662838" TargetMode="External"/><Relationship Id="rId200" Type="http://schemas.openxmlformats.org/officeDocument/2006/relationships/hyperlink" Target="https://m.weibo.cn/status/4464550181459481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irological.org/t/epidemiological-data-from-the-ncov-2019-outbreak-early-descriptions-from-publicly-available-data/337" TargetMode="External"/><Relationship Id="rId2" Type="http://schemas.openxmlformats.org/officeDocument/2006/relationships/hyperlink" Target="https://www.imperial.ac.uk/mrc-global-infectious-disease-analysis/news--wuhan-coronavirus/" TargetMode="External"/><Relationship Id="rId3" Type="http://schemas.openxmlformats.org/officeDocument/2006/relationships/hyperlink" Target="https://royalsocietypublishing.org/doi/full/10.1098/rspb.2006.3754" TargetMode="External"/><Relationship Id="rId4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18</v>
      </c>
    </row>
    <row r="2">
      <c r="A2" s="9" t="s">
        <v>19</v>
      </c>
      <c r="B2" s="13">
        <f>sum(B3:B36)</f>
        <v>40280</v>
      </c>
      <c r="C2" s="9">
        <v>23589.0</v>
      </c>
      <c r="D2" s="9">
        <v>909.0</v>
      </c>
      <c r="E2" s="9">
        <v>3471.0</v>
      </c>
      <c r="F2" s="16" t="s">
        <v>46</v>
      </c>
    </row>
    <row r="3">
      <c r="A3" s="9" t="s">
        <v>8</v>
      </c>
      <c r="B3" s="9">
        <v>29631.0</v>
      </c>
    </row>
    <row r="4">
      <c r="A4" s="9" t="s">
        <v>22</v>
      </c>
      <c r="B4" s="9">
        <v>1159.0</v>
      </c>
    </row>
    <row r="5">
      <c r="A5" s="9" t="s">
        <v>11</v>
      </c>
      <c r="B5" s="9">
        <v>1092.0</v>
      </c>
    </row>
    <row r="6">
      <c r="A6" s="9" t="s">
        <v>28</v>
      </c>
      <c r="B6" s="9">
        <v>1073.0</v>
      </c>
    </row>
    <row r="7">
      <c r="A7" s="9" t="s">
        <v>49</v>
      </c>
      <c r="B7" s="9">
        <v>879.0</v>
      </c>
    </row>
    <row r="8">
      <c r="A8" s="9" t="s">
        <v>60</v>
      </c>
      <c r="B8" s="9">
        <v>830.0</v>
      </c>
    </row>
    <row r="9" ht="15.0" customHeight="1">
      <c r="A9" s="9" t="s">
        <v>50</v>
      </c>
      <c r="B9" s="9">
        <v>771.0</v>
      </c>
    </row>
    <row r="10">
      <c r="A10" s="9" t="s">
        <v>62</v>
      </c>
      <c r="B10" s="9">
        <v>492.0</v>
      </c>
    </row>
    <row r="11">
      <c r="A11" s="9" t="s">
        <v>31</v>
      </c>
      <c r="B11" s="9">
        <v>473.0</v>
      </c>
    </row>
    <row r="12">
      <c r="A12" s="9" t="s">
        <v>47</v>
      </c>
      <c r="B12" s="9">
        <v>466.0</v>
      </c>
    </row>
    <row r="13">
      <c r="A13" s="9" t="s">
        <v>36</v>
      </c>
      <c r="B13" s="9">
        <v>405.0</v>
      </c>
    </row>
    <row r="14">
      <c r="A14" s="9" t="s">
        <v>21</v>
      </c>
      <c r="B14" s="9">
        <v>337.0</v>
      </c>
    </row>
    <row r="15">
      <c r="A15" s="9" t="s">
        <v>65</v>
      </c>
      <c r="B15" s="9">
        <v>331.0</v>
      </c>
    </row>
    <row r="16">
      <c r="A16" s="9" t="s">
        <v>23</v>
      </c>
      <c r="B16" s="9">
        <v>299.0</v>
      </c>
    </row>
    <row r="17">
      <c r="A17" s="9" t="s">
        <v>61</v>
      </c>
      <c r="B17" s="9">
        <v>261.0</v>
      </c>
    </row>
    <row r="18">
      <c r="A18" s="9" t="s">
        <v>63</v>
      </c>
      <c r="B18" s="9">
        <v>218.0</v>
      </c>
    </row>
    <row r="19">
      <c r="A19" s="9" t="s">
        <v>69</v>
      </c>
      <c r="B19" s="9">
        <v>213.0</v>
      </c>
    </row>
    <row r="20">
      <c r="A20" s="9" t="s">
        <v>68</v>
      </c>
      <c r="B20" s="9">
        <v>210.0</v>
      </c>
    </row>
    <row r="21">
      <c r="A21" s="9" t="s">
        <v>48</v>
      </c>
      <c r="B21" s="9">
        <v>149.0</v>
      </c>
    </row>
    <row r="22">
      <c r="A22" s="18" t="s">
        <v>57</v>
      </c>
      <c r="B22" s="18">
        <v>138.0</v>
      </c>
      <c r="C22" s="19"/>
      <c r="D22" s="18"/>
      <c r="E22" s="18"/>
      <c r="F22" s="20"/>
      <c r="G22" s="18"/>
    </row>
    <row r="23">
      <c r="A23" s="9" t="s">
        <v>66</v>
      </c>
      <c r="B23" s="9">
        <v>119.0</v>
      </c>
    </row>
    <row r="24">
      <c r="A24" s="9" t="s">
        <v>64</v>
      </c>
      <c r="B24" s="9">
        <v>109.0</v>
      </c>
    </row>
    <row r="25">
      <c r="A25" s="9" t="s">
        <v>56</v>
      </c>
      <c r="B25" s="9">
        <v>108.0</v>
      </c>
    </row>
    <row r="26">
      <c r="A26" s="9" t="s">
        <v>26</v>
      </c>
      <c r="B26" s="9">
        <v>94.0</v>
      </c>
    </row>
    <row r="27">
      <c r="A27" s="9" t="s">
        <v>75</v>
      </c>
      <c r="B27" s="9">
        <v>83.0</v>
      </c>
    </row>
    <row r="28">
      <c r="A28" s="9" t="s">
        <v>73</v>
      </c>
      <c r="B28" s="9">
        <v>80.0</v>
      </c>
    </row>
    <row r="29">
      <c r="A29" s="9" t="s">
        <v>77</v>
      </c>
      <c r="B29" s="9">
        <v>58.0</v>
      </c>
    </row>
    <row r="30">
      <c r="A30" s="9" t="s">
        <v>67</v>
      </c>
      <c r="B30" s="9">
        <v>49.0</v>
      </c>
    </row>
    <row r="31">
      <c r="A31" s="9" t="s">
        <v>78</v>
      </c>
      <c r="B31" s="9">
        <v>49.0</v>
      </c>
    </row>
    <row r="32">
      <c r="A32" s="9" t="s">
        <v>79</v>
      </c>
      <c r="B32" s="21">
        <v>57.0</v>
      </c>
    </row>
    <row r="33">
      <c r="A33" s="9" t="s">
        <v>80</v>
      </c>
      <c r="B33" s="9">
        <v>18.0</v>
      </c>
    </row>
    <row r="34">
      <c r="A34" s="9" t="s">
        <v>81</v>
      </c>
      <c r="B34" s="9">
        <v>18.0</v>
      </c>
    </row>
    <row r="35">
      <c r="A35" s="9" t="s">
        <v>82</v>
      </c>
      <c r="B35" s="9">
        <v>10.0</v>
      </c>
    </row>
    <row r="36">
      <c r="A36" s="9" t="s">
        <v>83</v>
      </c>
      <c r="B36" s="9">
        <v>1.0</v>
      </c>
    </row>
    <row r="38">
      <c r="A38" s="22" t="s">
        <v>84</v>
      </c>
      <c r="B38" s="1">
        <v>11.0</v>
      </c>
    </row>
    <row r="39">
      <c r="A39" s="22" t="s">
        <v>85</v>
      </c>
      <c r="B39" s="1">
        <v>25.0</v>
      </c>
    </row>
    <row r="40">
      <c r="A40" s="22" t="s">
        <v>86</v>
      </c>
      <c r="B40" s="1">
        <v>18.0</v>
      </c>
    </row>
    <row r="41">
      <c r="A41" s="22" t="s">
        <v>87</v>
      </c>
      <c r="B41" s="5">
        <v>1.0</v>
      </c>
    </row>
    <row r="42">
      <c r="A42" s="22" t="s">
        <v>88</v>
      </c>
      <c r="B42" s="23">
        <v>72.0</v>
      </c>
    </row>
    <row r="43">
      <c r="A43" s="22" t="s">
        <v>89</v>
      </c>
      <c r="B43" s="1">
        <v>28.0</v>
      </c>
    </row>
    <row r="44">
      <c r="A44" s="22" t="s">
        <v>90</v>
      </c>
      <c r="B44" s="1">
        <v>33.0</v>
      </c>
    </row>
    <row r="45">
      <c r="A45" s="22" t="s">
        <v>91</v>
      </c>
      <c r="B45" s="1">
        <v>13.0</v>
      </c>
    </row>
    <row r="46">
      <c r="A46" s="22" t="s">
        <v>92</v>
      </c>
      <c r="B46" s="1">
        <v>15.0</v>
      </c>
    </row>
    <row r="47">
      <c r="A47" s="22" t="s">
        <v>93</v>
      </c>
      <c r="B47" s="1">
        <v>15.0</v>
      </c>
    </row>
    <row r="48">
      <c r="A48" s="22" t="s">
        <v>94</v>
      </c>
      <c r="B48" s="1">
        <v>4.0</v>
      </c>
    </row>
    <row r="49">
      <c r="A49" s="22" t="s">
        <v>95</v>
      </c>
      <c r="B49" s="5">
        <v>1.0</v>
      </c>
    </row>
    <row r="50">
      <c r="A50" s="22" t="s">
        <v>96</v>
      </c>
      <c r="B50" s="1">
        <v>16.0</v>
      </c>
    </row>
    <row r="51">
      <c r="A51" s="22" t="s">
        <v>98</v>
      </c>
      <c r="B51" s="1">
        <v>8.0</v>
      </c>
    </row>
    <row r="52">
      <c r="A52" s="9" t="s">
        <v>99</v>
      </c>
      <c r="B52" s="9">
        <v>18.0</v>
      </c>
    </row>
    <row r="53">
      <c r="A53" s="9" t="s">
        <v>100</v>
      </c>
      <c r="B53" s="9">
        <v>3.0</v>
      </c>
    </row>
    <row r="54">
      <c r="A54" s="9" t="s">
        <v>101</v>
      </c>
      <c r="B54" s="9">
        <v>2.0</v>
      </c>
    </row>
    <row r="55">
      <c r="A55" s="9" t="s">
        <v>102</v>
      </c>
      <c r="B55" s="9">
        <v>8.0</v>
      </c>
    </row>
    <row r="56">
      <c r="A56" s="9" t="s">
        <v>103</v>
      </c>
      <c r="B56" s="9">
        <v>3.0</v>
      </c>
    </row>
    <row r="57">
      <c r="A57" s="9" t="s">
        <v>104</v>
      </c>
      <c r="B57" s="9">
        <v>2.0</v>
      </c>
    </row>
    <row r="58">
      <c r="A58" s="9" t="s">
        <v>105</v>
      </c>
      <c r="B58" s="9">
        <v>1.0</v>
      </c>
    </row>
    <row r="59">
      <c r="A59" s="9" t="s">
        <v>106</v>
      </c>
      <c r="B59" s="9">
        <v>1.0</v>
      </c>
    </row>
    <row r="60">
      <c r="A60" s="9" t="s">
        <v>107</v>
      </c>
      <c r="B60" s="9">
        <v>1.0</v>
      </c>
    </row>
    <row r="61">
      <c r="A61" s="9" t="s">
        <v>109</v>
      </c>
      <c r="B61" s="21">
        <v>355.0</v>
      </c>
    </row>
    <row r="63">
      <c r="A63" s="9" t="s">
        <v>19</v>
      </c>
      <c r="B63" s="13">
        <f> SUM(B38:B61)</f>
        <v>654</v>
      </c>
    </row>
  </sheetData>
  <hyperlinks>
    <hyperlink r:id="rId2" ref="F2"/>
  </hyperlinks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16.0"/>
    <col customWidth="1" min="6" max="6" width="10.29"/>
    <col customWidth="1" min="7" max="7" width="12.57"/>
    <col customWidth="1" min="8" max="8" width="156.14"/>
  </cols>
  <sheetData>
    <row r="1">
      <c r="A1" s="9" t="s">
        <v>1597</v>
      </c>
      <c r="B1" s="9" t="s">
        <v>25</v>
      </c>
      <c r="C1" s="9" t="s">
        <v>29</v>
      </c>
      <c r="D1" s="9" t="s">
        <v>30</v>
      </c>
      <c r="E1" s="9" t="s">
        <v>32</v>
      </c>
      <c r="F1" s="9" t="s">
        <v>33</v>
      </c>
      <c r="G1" s="9" t="s">
        <v>41</v>
      </c>
      <c r="H1" s="9" t="s">
        <v>24</v>
      </c>
      <c r="I1" s="9" t="s">
        <v>44</v>
      </c>
      <c r="J1" s="9" t="s">
        <v>45</v>
      </c>
      <c r="K1" s="9" t="s">
        <v>1045</v>
      </c>
    </row>
    <row r="2">
      <c r="A2" s="100">
        <v>43850.0</v>
      </c>
      <c r="B2" s="101" t="s">
        <v>52</v>
      </c>
      <c r="C2" s="101" t="s">
        <v>54</v>
      </c>
      <c r="D2" s="101">
        <v>66.0</v>
      </c>
      <c r="E2" s="166">
        <v>43833.0</v>
      </c>
      <c r="F2" s="101">
        <v>0.0</v>
      </c>
      <c r="G2" s="101">
        <v>0.0</v>
      </c>
      <c r="H2" s="101" t="s">
        <v>51</v>
      </c>
      <c r="I2" s="101" t="s">
        <v>58</v>
      </c>
      <c r="J2" s="96" t="s">
        <v>59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>
      <c r="A3" s="100">
        <v>43850.0</v>
      </c>
      <c r="B3" s="101" t="s">
        <v>23</v>
      </c>
      <c r="C3" s="101" t="s">
        <v>71</v>
      </c>
      <c r="D3" s="101">
        <v>56.0</v>
      </c>
      <c r="E3" s="166">
        <v>43845.0</v>
      </c>
      <c r="F3" s="101">
        <v>0.0</v>
      </c>
      <c r="G3" s="101">
        <v>0.0</v>
      </c>
      <c r="H3" s="101" t="s">
        <v>70</v>
      </c>
      <c r="I3" s="101" t="s">
        <v>74</v>
      </c>
      <c r="J3" s="96" t="s">
        <v>76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>
      <c r="A4" s="100">
        <v>43851.0</v>
      </c>
      <c r="B4" s="101" t="s">
        <v>11</v>
      </c>
      <c r="C4" s="101" t="s">
        <v>54</v>
      </c>
      <c r="D4" s="101">
        <v>46.0</v>
      </c>
      <c r="E4" s="166">
        <v>43834.0</v>
      </c>
      <c r="F4" s="101">
        <v>0.0</v>
      </c>
      <c r="G4" s="101">
        <v>0.0</v>
      </c>
      <c r="H4" s="101" t="s">
        <v>97</v>
      </c>
      <c r="I4" s="101" t="s">
        <v>108</v>
      </c>
      <c r="J4" s="96" t="s">
        <v>110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>
      <c r="A5" s="78">
        <v>43851.0</v>
      </c>
      <c r="B5" s="112" t="s">
        <v>26</v>
      </c>
      <c r="C5" s="108" t="s">
        <v>71</v>
      </c>
      <c r="D5" s="108">
        <v>60.0</v>
      </c>
      <c r="E5" s="169">
        <v>43849.0</v>
      </c>
      <c r="F5" s="101">
        <v>1.0</v>
      </c>
      <c r="G5" s="101">
        <v>0.0</v>
      </c>
      <c r="H5" s="108" t="s">
        <v>111</v>
      </c>
      <c r="I5" s="112" t="s">
        <v>112</v>
      </c>
      <c r="J5" s="113" t="s">
        <v>113</v>
      </c>
      <c r="K5" s="47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</row>
    <row r="6">
      <c r="A6" s="100">
        <v>43851.0</v>
      </c>
      <c r="B6" s="101" t="s">
        <v>26</v>
      </c>
      <c r="C6" s="101" t="s">
        <v>54</v>
      </c>
      <c r="D6" s="101">
        <v>58.0</v>
      </c>
      <c r="E6" s="171">
        <v>43844.0</v>
      </c>
      <c r="F6" s="101">
        <v>1.0</v>
      </c>
      <c r="G6" s="101">
        <v>0.0</v>
      </c>
      <c r="H6" s="101" t="s">
        <v>114</v>
      </c>
      <c r="I6" s="101" t="s">
        <v>112</v>
      </c>
      <c r="J6" s="96" t="s">
        <v>113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>
      <c r="A7" s="100">
        <v>43851.0</v>
      </c>
      <c r="B7" s="101" t="s">
        <v>31</v>
      </c>
      <c r="C7" s="101" t="s">
        <v>71</v>
      </c>
      <c r="D7" s="101">
        <v>44.0</v>
      </c>
      <c r="E7" s="166">
        <v>43845.0</v>
      </c>
      <c r="F7" s="101">
        <v>0.0</v>
      </c>
      <c r="G7" s="101">
        <v>0.0</v>
      </c>
      <c r="H7" s="101" t="s">
        <v>124</v>
      </c>
      <c r="I7" s="101" t="s">
        <v>129</v>
      </c>
      <c r="J7" s="96" t="s">
        <v>131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>
      <c r="A8" s="100">
        <v>43851.0</v>
      </c>
      <c r="B8" s="101" t="s">
        <v>36</v>
      </c>
      <c r="C8" s="101" t="s">
        <v>54</v>
      </c>
      <c r="D8" s="101">
        <v>34.0</v>
      </c>
      <c r="E8" s="166">
        <v>43841.0</v>
      </c>
      <c r="F8" s="101">
        <v>0.0</v>
      </c>
      <c r="G8" s="101">
        <v>0.0</v>
      </c>
      <c r="H8" s="101" t="s">
        <v>152</v>
      </c>
      <c r="I8" s="101" t="s">
        <v>160</v>
      </c>
      <c r="J8" s="96" t="s">
        <v>161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>
      <c r="A9" s="100">
        <v>43851.0</v>
      </c>
      <c r="B9" s="101" t="s">
        <v>22</v>
      </c>
      <c r="C9" s="101" t="s">
        <v>54</v>
      </c>
      <c r="D9" s="101">
        <v>46.0</v>
      </c>
      <c r="E9" s="166">
        <v>43834.0</v>
      </c>
      <c r="F9" s="101">
        <v>0.0</v>
      </c>
      <c r="G9" s="101">
        <v>0.0</v>
      </c>
      <c r="H9" s="101" t="s">
        <v>97</v>
      </c>
      <c r="I9" s="101" t="s">
        <v>160</v>
      </c>
      <c r="J9" s="96" t="s">
        <v>1125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>
      <c r="A10" s="100">
        <v>43851.0</v>
      </c>
      <c r="B10" s="101" t="s">
        <v>21</v>
      </c>
      <c r="C10" s="101" t="s">
        <v>54</v>
      </c>
      <c r="D10" s="101">
        <v>37.0</v>
      </c>
      <c r="E10" s="166">
        <v>43844.0</v>
      </c>
      <c r="F10" s="101">
        <v>0.0</v>
      </c>
      <c r="G10" s="101">
        <v>0.0</v>
      </c>
      <c r="H10" s="101" t="s">
        <v>188</v>
      </c>
      <c r="I10" s="101" t="s">
        <v>193</v>
      </c>
      <c r="J10" s="96" t="s">
        <v>194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>
      <c r="A11" s="100">
        <v>43851.0</v>
      </c>
      <c r="B11" s="101" t="s">
        <v>21</v>
      </c>
      <c r="C11" s="101" t="s">
        <v>54</v>
      </c>
      <c r="D11" s="101">
        <v>39.0</v>
      </c>
      <c r="E11" s="166">
        <v>43839.0</v>
      </c>
      <c r="F11" s="101">
        <v>0.0</v>
      </c>
      <c r="G11" s="101">
        <v>0.0</v>
      </c>
      <c r="H11" s="101" t="s">
        <v>217</v>
      </c>
      <c r="I11" s="101" t="s">
        <v>193</v>
      </c>
      <c r="J11" s="96" t="s">
        <v>194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>
      <c r="A12" s="100">
        <v>43851.0</v>
      </c>
      <c r="B12" s="101" t="s">
        <v>21</v>
      </c>
      <c r="C12" s="101" t="s">
        <v>54</v>
      </c>
      <c r="D12" s="101">
        <v>56.0</v>
      </c>
      <c r="E12" s="166">
        <v>43846.0</v>
      </c>
      <c r="F12" s="101">
        <v>0.0</v>
      </c>
      <c r="G12" s="101">
        <v>0.0</v>
      </c>
      <c r="H12" s="101" t="s">
        <v>248</v>
      </c>
      <c r="I12" s="101" t="s">
        <v>193</v>
      </c>
      <c r="J12" s="96" t="s">
        <v>194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78">
        <v>43851.0</v>
      </c>
      <c r="B13" s="30" t="s">
        <v>21</v>
      </c>
      <c r="C13" s="108" t="s">
        <v>71</v>
      </c>
      <c r="D13" s="108">
        <v>18.0</v>
      </c>
      <c r="E13" s="169">
        <v>43845.0</v>
      </c>
      <c r="F13" s="101">
        <v>1.0</v>
      </c>
      <c r="G13" s="101">
        <v>0.0</v>
      </c>
      <c r="H13" s="108" t="s">
        <v>1129</v>
      </c>
      <c r="I13" s="30" t="s">
        <v>193</v>
      </c>
      <c r="J13" s="45" t="s">
        <v>194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</row>
    <row r="14">
      <c r="A14" s="78">
        <v>43851.0</v>
      </c>
      <c r="B14" s="30" t="s">
        <v>21</v>
      </c>
      <c r="C14" s="108" t="s">
        <v>71</v>
      </c>
      <c r="D14" s="108">
        <v>32.0</v>
      </c>
      <c r="E14" s="169">
        <v>43846.0</v>
      </c>
      <c r="F14" s="101">
        <v>1.0</v>
      </c>
      <c r="G14" s="101">
        <v>0.0</v>
      </c>
      <c r="H14" s="108" t="s">
        <v>323</v>
      </c>
      <c r="I14" s="30" t="s">
        <v>193</v>
      </c>
      <c r="J14" s="45" t="s">
        <v>194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</row>
    <row r="15">
      <c r="A15" s="78">
        <v>43851.0</v>
      </c>
      <c r="B15" s="108" t="s">
        <v>47</v>
      </c>
      <c r="C15" s="108" t="s">
        <v>54</v>
      </c>
      <c r="D15" s="108">
        <v>37.0</v>
      </c>
      <c r="E15" s="169">
        <v>43847.0</v>
      </c>
      <c r="F15" s="101">
        <v>1.0</v>
      </c>
      <c r="G15" s="101">
        <v>0.0</v>
      </c>
      <c r="H15" s="108" t="s">
        <v>1131</v>
      </c>
      <c r="I15" s="101" t="s">
        <v>160</v>
      </c>
      <c r="J15" s="96" t="s">
        <v>364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</row>
    <row r="16">
      <c r="A16" s="78">
        <v>43851.0</v>
      </c>
      <c r="B16" s="108" t="s">
        <v>48</v>
      </c>
      <c r="C16" s="108" t="s">
        <v>54</v>
      </c>
      <c r="D16" s="108">
        <v>51.0</v>
      </c>
      <c r="E16" s="177">
        <v>43846.0</v>
      </c>
      <c r="F16" s="101">
        <v>0.0</v>
      </c>
      <c r="G16" s="101">
        <v>0.0</v>
      </c>
      <c r="H16" s="108" t="s">
        <v>385</v>
      </c>
      <c r="I16" s="101" t="s">
        <v>160</v>
      </c>
      <c r="J16" s="96" t="s">
        <v>396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</row>
    <row r="17">
      <c r="A17" s="100">
        <v>43851.0</v>
      </c>
      <c r="B17" s="101" t="s">
        <v>36</v>
      </c>
      <c r="C17" s="108" t="s">
        <v>54</v>
      </c>
      <c r="D17" s="108">
        <v>57.0</v>
      </c>
      <c r="E17" s="177">
        <v>43846.0</v>
      </c>
      <c r="F17" s="101">
        <v>0.0</v>
      </c>
      <c r="G17" s="101">
        <v>0.0</v>
      </c>
      <c r="H17" s="108" t="s">
        <v>419</v>
      </c>
      <c r="I17" s="101" t="s">
        <v>160</v>
      </c>
      <c r="J17" s="96" t="s">
        <v>428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>
      <c r="A18" s="100">
        <v>43852.0</v>
      </c>
      <c r="B18" s="101" t="s">
        <v>50</v>
      </c>
      <c r="C18" s="101" t="s">
        <v>54</v>
      </c>
      <c r="D18" s="101">
        <v>56.0</v>
      </c>
      <c r="E18" s="166">
        <v>43840.0</v>
      </c>
      <c r="F18" s="101">
        <v>0.0</v>
      </c>
      <c r="G18" s="101">
        <v>0.0</v>
      </c>
      <c r="H18" s="101" t="s">
        <v>451</v>
      </c>
      <c r="I18" s="101" t="s">
        <v>160</v>
      </c>
      <c r="J18" s="96" t="s">
        <v>458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>
      <c r="A19" s="100">
        <v>43852.0</v>
      </c>
      <c r="B19" s="101" t="s">
        <v>50</v>
      </c>
      <c r="C19" s="101" t="s">
        <v>54</v>
      </c>
      <c r="D19" s="101">
        <v>50.0</v>
      </c>
      <c r="E19" s="166">
        <v>43840.0</v>
      </c>
      <c r="F19" s="101">
        <v>0.0</v>
      </c>
      <c r="G19" s="101">
        <v>0.0</v>
      </c>
      <c r="H19" s="101" t="s">
        <v>482</v>
      </c>
      <c r="I19" s="101" t="s">
        <v>160</v>
      </c>
      <c r="J19" s="96" t="s">
        <v>458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>
      <c r="A20" s="100">
        <v>43852.0</v>
      </c>
      <c r="B20" s="101" t="s">
        <v>82</v>
      </c>
      <c r="C20" s="108" t="s">
        <v>71</v>
      </c>
      <c r="D20" s="108">
        <v>52.0</v>
      </c>
      <c r="E20" s="177">
        <v>43844.0</v>
      </c>
      <c r="F20" s="101">
        <v>0.0</v>
      </c>
      <c r="G20" s="101">
        <v>0.0</v>
      </c>
      <c r="H20" s="108" t="s">
        <v>513</v>
      </c>
      <c r="I20" s="101" t="s">
        <v>160</v>
      </c>
      <c r="J20" s="96" t="s">
        <v>524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100">
        <v>43852.0</v>
      </c>
      <c r="B21" s="101" t="s">
        <v>56</v>
      </c>
      <c r="C21" s="108" t="s">
        <v>54</v>
      </c>
      <c r="D21" s="108">
        <v>33.0</v>
      </c>
      <c r="E21" s="177">
        <v>43841.0</v>
      </c>
      <c r="F21" s="101">
        <v>0.0</v>
      </c>
      <c r="G21" s="101">
        <v>0.0</v>
      </c>
      <c r="H21" s="108" t="s">
        <v>562</v>
      </c>
      <c r="I21" s="101" t="s">
        <v>160</v>
      </c>
      <c r="J21" s="96" t="s">
        <v>570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78">
        <v>43852.0</v>
      </c>
      <c r="B22" s="112" t="s">
        <v>56</v>
      </c>
      <c r="C22" s="108" t="s">
        <v>54</v>
      </c>
      <c r="D22" s="108">
        <v>40.0</v>
      </c>
      <c r="E22" s="177">
        <v>43844.0</v>
      </c>
      <c r="F22" s="101">
        <v>0.0</v>
      </c>
      <c r="G22" s="101">
        <v>0.0</v>
      </c>
      <c r="H22" s="108" t="s">
        <v>615</v>
      </c>
      <c r="I22" s="112" t="s">
        <v>160</v>
      </c>
      <c r="J22" s="113" t="s">
        <v>570</v>
      </c>
      <c r="K22" s="47"/>
      <c r="L22" s="47"/>
      <c r="M22" s="47"/>
      <c r="N22" s="47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</row>
    <row r="23">
      <c r="A23" s="100">
        <v>43852.0</v>
      </c>
      <c r="B23" s="101" t="s">
        <v>61</v>
      </c>
      <c r="C23" s="108" t="s">
        <v>54</v>
      </c>
      <c r="D23" s="108">
        <v>70.0</v>
      </c>
      <c r="E23" s="169">
        <v>43850.0</v>
      </c>
      <c r="F23" s="101">
        <v>1.0</v>
      </c>
      <c r="G23" s="101">
        <v>0.0</v>
      </c>
      <c r="H23" s="108" t="s">
        <v>688</v>
      </c>
      <c r="I23" s="101" t="s">
        <v>702</v>
      </c>
      <c r="J23" s="96" t="s">
        <v>705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100">
        <v>43852.0</v>
      </c>
      <c r="B24" s="101" t="s">
        <v>64</v>
      </c>
      <c r="C24" s="108" t="s">
        <v>54</v>
      </c>
      <c r="D24" s="108">
        <v>51.0</v>
      </c>
      <c r="E24" s="177">
        <v>43844.0</v>
      </c>
      <c r="F24" s="101">
        <v>0.0</v>
      </c>
      <c r="G24" s="101">
        <v>0.0</v>
      </c>
      <c r="H24" s="108" t="s">
        <v>741</v>
      </c>
      <c r="I24" s="101" t="s">
        <v>702</v>
      </c>
      <c r="J24" s="96" t="s">
        <v>750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100">
        <v>43852.0</v>
      </c>
      <c r="B25" s="101" t="s">
        <v>66</v>
      </c>
      <c r="C25" s="108" t="s">
        <v>54</v>
      </c>
      <c r="D25" s="108" t="s">
        <v>17</v>
      </c>
      <c r="E25" s="177">
        <v>43849.0</v>
      </c>
      <c r="F25" s="101">
        <v>0.0</v>
      </c>
      <c r="G25" s="101">
        <v>0.0</v>
      </c>
      <c r="H25" s="108" t="s">
        <v>783</v>
      </c>
      <c r="I25" s="101" t="s">
        <v>160</v>
      </c>
      <c r="J25" s="96" t="s">
        <v>790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100">
        <v>43852.0</v>
      </c>
      <c r="B26" s="101" t="s">
        <v>36</v>
      </c>
      <c r="C26" s="101" t="s">
        <v>71</v>
      </c>
      <c r="D26" s="101">
        <v>28.0</v>
      </c>
      <c r="E26" s="166">
        <v>43849.0</v>
      </c>
      <c r="F26" s="101">
        <v>0.0</v>
      </c>
      <c r="G26" s="101">
        <v>0.0</v>
      </c>
      <c r="H26" s="101" t="s">
        <v>816</v>
      </c>
      <c r="I26" s="101" t="s">
        <v>160</v>
      </c>
      <c r="J26" s="96" t="s">
        <v>817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100">
        <v>43852.0</v>
      </c>
      <c r="B27" s="101" t="s">
        <v>36</v>
      </c>
      <c r="C27" s="101" t="s">
        <v>54</v>
      </c>
      <c r="D27" s="101">
        <v>37.0</v>
      </c>
      <c r="E27" s="166">
        <v>43850.0</v>
      </c>
      <c r="F27" s="101">
        <v>0.0</v>
      </c>
      <c r="G27" s="101">
        <v>0.0</v>
      </c>
      <c r="H27" s="101" t="s">
        <v>819</v>
      </c>
      <c r="I27" s="101" t="s">
        <v>160</v>
      </c>
      <c r="J27" s="96" t="s">
        <v>817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100">
        <v>43852.0</v>
      </c>
      <c r="B28" s="101" t="s">
        <v>36</v>
      </c>
      <c r="C28" s="101" t="s">
        <v>54</v>
      </c>
      <c r="D28" s="101">
        <v>19.0</v>
      </c>
      <c r="E28" s="166">
        <v>43850.0</v>
      </c>
      <c r="F28" s="101">
        <v>0.0</v>
      </c>
      <c r="G28" s="101">
        <v>0.0</v>
      </c>
      <c r="H28" s="101" t="s">
        <v>821</v>
      </c>
      <c r="I28" s="101" t="s">
        <v>160</v>
      </c>
      <c r="J28" s="96" t="s">
        <v>817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100">
        <v>43852.0</v>
      </c>
      <c r="B29" s="101" t="s">
        <v>67</v>
      </c>
      <c r="C29" s="108" t="s">
        <v>54</v>
      </c>
      <c r="D29" s="108">
        <v>29.0</v>
      </c>
      <c r="E29" s="169">
        <v>43849.0</v>
      </c>
      <c r="F29" s="101">
        <v>1.0</v>
      </c>
      <c r="G29" s="101">
        <v>0.0</v>
      </c>
      <c r="H29" s="108" t="s">
        <v>826</v>
      </c>
      <c r="I29" s="101" t="s">
        <v>160</v>
      </c>
      <c r="J29" s="96" t="s">
        <v>827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100">
        <v>43852.0</v>
      </c>
      <c r="B30" s="101" t="s">
        <v>68</v>
      </c>
      <c r="C30" s="108" t="s">
        <v>71</v>
      </c>
      <c r="D30" s="108">
        <v>66.0</v>
      </c>
      <c r="E30" s="177">
        <v>43847.0</v>
      </c>
      <c r="F30" s="101">
        <v>0.0</v>
      </c>
      <c r="G30" s="101">
        <v>0.0</v>
      </c>
      <c r="H30" s="108" t="s">
        <v>832</v>
      </c>
      <c r="I30" s="101" t="s">
        <v>160</v>
      </c>
      <c r="J30" s="96" t="s">
        <v>833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100">
        <v>43852.0</v>
      </c>
      <c r="B31" s="101" t="s">
        <v>68</v>
      </c>
      <c r="C31" s="108" t="s">
        <v>54</v>
      </c>
      <c r="D31" s="108">
        <v>46.0</v>
      </c>
      <c r="E31" s="177">
        <v>43850.0</v>
      </c>
      <c r="F31" s="101">
        <v>0.0</v>
      </c>
      <c r="G31" s="101">
        <v>0.0</v>
      </c>
      <c r="H31" s="108" t="s">
        <v>837</v>
      </c>
      <c r="I31" s="101" t="s">
        <v>160</v>
      </c>
      <c r="J31" s="96" t="s">
        <v>833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100">
        <v>43852.0</v>
      </c>
      <c r="B32" s="101" t="s">
        <v>28</v>
      </c>
      <c r="C32" s="101" t="s">
        <v>71</v>
      </c>
      <c r="D32" s="101">
        <v>32.0</v>
      </c>
      <c r="E32" s="166" t="s">
        <v>17</v>
      </c>
      <c r="F32" s="101" t="s">
        <v>17</v>
      </c>
      <c r="G32" s="101">
        <v>0.0</v>
      </c>
      <c r="H32" s="101" t="s">
        <v>842</v>
      </c>
      <c r="I32" s="101" t="s">
        <v>160</v>
      </c>
      <c r="J32" s="96" t="s">
        <v>843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100">
        <v>43852.0</v>
      </c>
      <c r="B33" s="101" t="s">
        <v>28</v>
      </c>
      <c r="C33" s="101" t="s">
        <v>54</v>
      </c>
      <c r="D33" s="101">
        <v>28.0</v>
      </c>
      <c r="E33" s="166" t="s">
        <v>17</v>
      </c>
      <c r="F33" s="101" t="s">
        <v>17</v>
      </c>
      <c r="G33" s="101">
        <v>0.0</v>
      </c>
      <c r="H33" s="101" t="s">
        <v>847</v>
      </c>
      <c r="I33" s="101" t="s">
        <v>160</v>
      </c>
      <c r="J33" s="96" t="s">
        <v>843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100">
        <v>43852.0</v>
      </c>
      <c r="B34" s="101" t="s">
        <v>28</v>
      </c>
      <c r="C34" s="101" t="s">
        <v>54</v>
      </c>
      <c r="D34" s="101">
        <v>55.0</v>
      </c>
      <c r="E34" s="171">
        <v>43841.0</v>
      </c>
      <c r="F34" s="101">
        <v>1.0</v>
      </c>
      <c r="G34" s="101">
        <v>0.0</v>
      </c>
      <c r="H34" s="101" t="s">
        <v>853</v>
      </c>
      <c r="I34" s="101" t="s">
        <v>160</v>
      </c>
      <c r="J34" s="96" t="s">
        <v>843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100">
        <v>43852.0</v>
      </c>
      <c r="B35" s="101" t="s">
        <v>28</v>
      </c>
      <c r="C35" s="101" t="s">
        <v>54</v>
      </c>
      <c r="D35" s="101">
        <v>68.0</v>
      </c>
      <c r="E35" s="171">
        <v>43843.0</v>
      </c>
      <c r="F35" s="101">
        <v>1.0</v>
      </c>
      <c r="G35" s="101">
        <v>0.0</v>
      </c>
      <c r="H35" s="101" t="s">
        <v>856</v>
      </c>
      <c r="I35" s="101" t="s">
        <v>160</v>
      </c>
      <c r="J35" s="96" t="s">
        <v>843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100">
        <v>43852.0</v>
      </c>
      <c r="B36" s="101" t="s">
        <v>47</v>
      </c>
      <c r="C36" s="101" t="s">
        <v>54</v>
      </c>
      <c r="D36" s="101">
        <v>38.0</v>
      </c>
      <c r="E36" s="166">
        <v>43850.0</v>
      </c>
      <c r="F36" s="101">
        <v>0.0</v>
      </c>
      <c r="G36" s="101">
        <v>0.0</v>
      </c>
      <c r="H36" s="101" t="s">
        <v>858</v>
      </c>
      <c r="I36" s="120" t="s">
        <v>702</v>
      </c>
      <c r="J36" s="121" t="s">
        <v>859</v>
      </c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</row>
    <row r="37">
      <c r="A37" s="100">
        <v>43852.0</v>
      </c>
      <c r="B37" s="101" t="s">
        <v>63</v>
      </c>
      <c r="C37" s="108" t="s">
        <v>54</v>
      </c>
      <c r="D37" s="108">
        <v>72.0</v>
      </c>
      <c r="E37" s="177">
        <v>43849.0</v>
      </c>
      <c r="F37" s="101">
        <v>0.0</v>
      </c>
      <c r="G37" s="101">
        <v>0.0</v>
      </c>
      <c r="H37" s="108" t="s">
        <v>864</v>
      </c>
      <c r="I37" s="101" t="s">
        <v>702</v>
      </c>
      <c r="J37" s="96" t="s">
        <v>865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>
      <c r="A38" s="100">
        <v>43852.0</v>
      </c>
      <c r="B38" s="101" t="s">
        <v>21</v>
      </c>
      <c r="C38" s="101" t="s">
        <v>54</v>
      </c>
      <c r="D38" s="101">
        <v>45.0</v>
      </c>
      <c r="E38" s="166">
        <v>43849.0</v>
      </c>
      <c r="F38" s="101">
        <v>0.0</v>
      </c>
      <c r="G38" s="101">
        <v>0.0</v>
      </c>
      <c r="H38" s="101" t="s">
        <v>867</v>
      </c>
      <c r="I38" s="101" t="s">
        <v>160</v>
      </c>
      <c r="J38" s="96" t="s">
        <v>869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>
      <c r="A39" s="100">
        <v>43852.0</v>
      </c>
      <c r="B39" s="101" t="s">
        <v>21</v>
      </c>
      <c r="C39" s="101" t="s">
        <v>54</v>
      </c>
      <c r="D39" s="101">
        <v>42.0</v>
      </c>
      <c r="E39" s="166">
        <v>43850.0</v>
      </c>
      <c r="F39" s="101">
        <v>0.0</v>
      </c>
      <c r="G39" s="101">
        <v>0.0</v>
      </c>
      <c r="H39" s="101" t="s">
        <v>872</v>
      </c>
      <c r="I39" s="101" t="s">
        <v>160</v>
      </c>
      <c r="J39" s="96" t="s">
        <v>869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>
      <c r="A40" s="100">
        <v>43852.0</v>
      </c>
      <c r="B40" s="101" t="s">
        <v>21</v>
      </c>
      <c r="C40" s="101" t="s">
        <v>71</v>
      </c>
      <c r="D40" s="101">
        <v>33.0</v>
      </c>
      <c r="E40" s="171">
        <v>43850.0</v>
      </c>
      <c r="F40" s="101">
        <v>1.0</v>
      </c>
      <c r="G40" s="101">
        <v>0.0</v>
      </c>
      <c r="H40" s="101" t="s">
        <v>877</v>
      </c>
      <c r="I40" s="101" t="s">
        <v>160</v>
      </c>
      <c r="J40" s="96" t="s">
        <v>869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>
      <c r="A41" s="100">
        <v>43852.0</v>
      </c>
      <c r="B41" s="101" t="s">
        <v>21</v>
      </c>
      <c r="C41" s="101" t="s">
        <v>71</v>
      </c>
      <c r="D41" s="101">
        <v>33.0</v>
      </c>
      <c r="E41" s="171">
        <v>43850.0</v>
      </c>
      <c r="F41" s="101">
        <v>1.0</v>
      </c>
      <c r="G41" s="101">
        <v>0.0</v>
      </c>
      <c r="H41" s="101" t="s">
        <v>877</v>
      </c>
      <c r="I41" s="101" t="s">
        <v>160</v>
      </c>
      <c r="J41" s="96" t="s">
        <v>869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>
      <c r="A42" s="100">
        <v>43852.0</v>
      </c>
      <c r="B42" s="101" t="s">
        <v>62</v>
      </c>
      <c r="C42" s="101" t="s">
        <v>54</v>
      </c>
      <c r="D42" s="101">
        <v>37.0</v>
      </c>
      <c r="E42" s="166" t="s">
        <v>17</v>
      </c>
      <c r="F42" s="101" t="s">
        <v>17</v>
      </c>
      <c r="G42" s="101">
        <v>0.0</v>
      </c>
      <c r="H42" s="101" t="s">
        <v>890</v>
      </c>
      <c r="I42" s="101" t="s">
        <v>160</v>
      </c>
      <c r="J42" s="96" t="s">
        <v>891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>
      <c r="A43" s="100">
        <v>43852.0</v>
      </c>
      <c r="B43" s="101" t="s">
        <v>65</v>
      </c>
      <c r="C43" s="101" t="s">
        <v>54</v>
      </c>
      <c r="D43" s="101">
        <v>69.0</v>
      </c>
      <c r="E43" s="171">
        <v>43842.0</v>
      </c>
      <c r="F43" s="101">
        <v>1.0</v>
      </c>
      <c r="G43" s="101">
        <v>0.0</v>
      </c>
      <c r="H43" s="101" t="s">
        <v>895</v>
      </c>
      <c r="I43" s="101" t="s">
        <v>160</v>
      </c>
      <c r="J43" s="16" t="s">
        <v>896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>
      <c r="A44" s="100">
        <v>43853.0</v>
      </c>
      <c r="B44" s="101" t="s">
        <v>68</v>
      </c>
      <c r="C44" s="101" t="s">
        <v>54</v>
      </c>
      <c r="D44" s="101">
        <v>63.0</v>
      </c>
      <c r="E44" s="166">
        <v>43844.0</v>
      </c>
      <c r="F44" s="101">
        <v>0.0</v>
      </c>
      <c r="G44" s="101">
        <v>0.0</v>
      </c>
      <c r="H44" s="101" t="s">
        <v>897</v>
      </c>
      <c r="I44" s="101" t="s">
        <v>160</v>
      </c>
      <c r="J44" s="16" t="s">
        <v>899</v>
      </c>
    </row>
    <row r="45">
      <c r="A45" s="100">
        <v>43853.0</v>
      </c>
      <c r="B45" s="101" t="s">
        <v>68</v>
      </c>
      <c r="C45" s="101" t="s">
        <v>71</v>
      </c>
      <c r="D45" s="101">
        <v>62.0</v>
      </c>
      <c r="E45" s="166">
        <v>43839.0</v>
      </c>
      <c r="F45" s="101">
        <v>0.0</v>
      </c>
      <c r="G45" s="101">
        <v>0.0</v>
      </c>
      <c r="H45" s="101" t="s">
        <v>901</v>
      </c>
      <c r="I45" s="101" t="s">
        <v>160</v>
      </c>
      <c r="J45" s="16" t="s">
        <v>899</v>
      </c>
    </row>
    <row r="46">
      <c r="A46" s="100">
        <v>43853.0</v>
      </c>
      <c r="B46" s="101" t="s">
        <v>68</v>
      </c>
      <c r="C46" s="101" t="s">
        <v>54</v>
      </c>
      <c r="D46" s="101">
        <v>49.0</v>
      </c>
      <c r="E46" s="166">
        <v>43851.0</v>
      </c>
      <c r="F46" s="101">
        <v>0.0</v>
      </c>
      <c r="G46" s="101">
        <v>0.0</v>
      </c>
      <c r="H46" s="101" t="s">
        <v>907</v>
      </c>
      <c r="I46" s="101" t="s">
        <v>160</v>
      </c>
      <c r="J46" s="16" t="s">
        <v>899</v>
      </c>
    </row>
    <row r="47">
      <c r="A47" s="100">
        <v>43853.0</v>
      </c>
      <c r="B47" s="101" t="s">
        <v>36</v>
      </c>
      <c r="C47" s="101" t="s">
        <v>54</v>
      </c>
      <c r="D47" s="101">
        <v>50.0</v>
      </c>
      <c r="E47" s="166">
        <v>43848.0</v>
      </c>
      <c r="F47" s="101">
        <v>0.0</v>
      </c>
      <c r="G47" s="101">
        <v>0.0</v>
      </c>
      <c r="H47" s="101" t="s">
        <v>910</v>
      </c>
      <c r="I47" s="101" t="s">
        <v>160</v>
      </c>
      <c r="J47" s="16" t="s">
        <v>913</v>
      </c>
    </row>
    <row r="48">
      <c r="A48" s="100">
        <v>43853.0</v>
      </c>
      <c r="B48" s="101" t="s">
        <v>36</v>
      </c>
      <c r="C48" s="101" t="s">
        <v>54</v>
      </c>
      <c r="D48" s="101">
        <v>48.0</v>
      </c>
      <c r="E48" s="166">
        <v>43848.0</v>
      </c>
      <c r="F48" s="101">
        <v>0.0</v>
      </c>
      <c r="G48" s="101">
        <v>0.0</v>
      </c>
      <c r="H48" s="101" t="s">
        <v>914</v>
      </c>
      <c r="I48" s="101" t="s">
        <v>160</v>
      </c>
      <c r="J48" s="16" t="s">
        <v>913</v>
      </c>
    </row>
    <row r="49">
      <c r="A49" s="100">
        <v>43853.0</v>
      </c>
      <c r="B49" s="101" t="s">
        <v>36</v>
      </c>
      <c r="C49" s="101" t="s">
        <v>54</v>
      </c>
      <c r="D49" s="101">
        <v>36.0</v>
      </c>
      <c r="E49" s="166">
        <v>43848.0</v>
      </c>
      <c r="F49" s="101">
        <v>0.0</v>
      </c>
      <c r="G49" s="101">
        <v>0.0</v>
      </c>
      <c r="H49" s="101" t="s">
        <v>916</v>
      </c>
      <c r="I49" s="101" t="s">
        <v>160</v>
      </c>
      <c r="J49" s="16" t="s">
        <v>913</v>
      </c>
    </row>
    <row r="50">
      <c r="A50" s="100">
        <v>43853.0</v>
      </c>
      <c r="B50" s="101" t="s">
        <v>73</v>
      </c>
      <c r="C50" s="101" t="s">
        <v>71</v>
      </c>
      <c r="D50" s="101">
        <v>36.0</v>
      </c>
      <c r="E50" s="166">
        <v>43849.0</v>
      </c>
      <c r="F50" s="101">
        <v>0.0</v>
      </c>
      <c r="G50" s="101">
        <v>0.0</v>
      </c>
      <c r="H50" s="101" t="s">
        <v>921</v>
      </c>
      <c r="I50" s="101" t="s">
        <v>160</v>
      </c>
      <c r="J50" s="16" t="s">
        <v>922</v>
      </c>
    </row>
    <row r="51">
      <c r="A51" s="100">
        <v>43852.0</v>
      </c>
      <c r="B51" s="101" t="s">
        <v>924</v>
      </c>
      <c r="C51" s="101" t="s">
        <v>54</v>
      </c>
      <c r="D51" s="101">
        <v>61.0</v>
      </c>
      <c r="E51" s="166">
        <v>43819.0</v>
      </c>
      <c r="F51" s="101">
        <v>0.0</v>
      </c>
      <c r="G51" s="101">
        <v>1.0</v>
      </c>
      <c r="H51" s="101" t="s">
        <v>923</v>
      </c>
      <c r="I51" s="101" t="s">
        <v>925</v>
      </c>
      <c r="J51" s="96" t="s">
        <v>926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>
      <c r="A52" s="100">
        <v>43852.0</v>
      </c>
      <c r="B52" s="101" t="s">
        <v>924</v>
      </c>
      <c r="C52" s="101" t="s">
        <v>54</v>
      </c>
      <c r="D52" s="101">
        <v>69.0</v>
      </c>
      <c r="E52" s="171">
        <v>43829.0</v>
      </c>
      <c r="F52" s="101">
        <v>1.0</v>
      </c>
      <c r="G52" s="101">
        <v>1.0</v>
      </c>
      <c r="H52" s="101" t="s">
        <v>1668</v>
      </c>
      <c r="I52" s="101" t="s">
        <v>925</v>
      </c>
      <c r="J52" s="96" t="s">
        <v>926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>
      <c r="A53" s="100">
        <v>43852.0</v>
      </c>
      <c r="B53" s="101" t="s">
        <v>924</v>
      </c>
      <c r="C53" s="101" t="s">
        <v>54</v>
      </c>
      <c r="D53" s="101">
        <v>89.0</v>
      </c>
      <c r="E53" s="166">
        <v>43838.0</v>
      </c>
      <c r="F53" s="101">
        <v>0.0</v>
      </c>
      <c r="G53" s="101">
        <v>1.0</v>
      </c>
      <c r="H53" s="101" t="s">
        <v>931</v>
      </c>
      <c r="I53" s="101" t="s">
        <v>925</v>
      </c>
      <c r="J53" s="96" t="s">
        <v>926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>
      <c r="A54" s="100">
        <v>43852.0</v>
      </c>
      <c r="B54" s="101" t="s">
        <v>924</v>
      </c>
      <c r="C54" s="101" t="s">
        <v>54</v>
      </c>
      <c r="D54" s="101">
        <v>89.0</v>
      </c>
      <c r="E54" s="171">
        <v>43843.0</v>
      </c>
      <c r="F54" s="101">
        <v>1.0</v>
      </c>
      <c r="G54" s="101">
        <v>1.0</v>
      </c>
      <c r="H54" s="101" t="s">
        <v>932</v>
      </c>
      <c r="I54" s="101" t="s">
        <v>925</v>
      </c>
      <c r="J54" s="96" t="s">
        <v>926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>
      <c r="A55" s="100">
        <v>43852.0</v>
      </c>
      <c r="B55" s="101" t="s">
        <v>924</v>
      </c>
      <c r="C55" s="101" t="s">
        <v>54</v>
      </c>
      <c r="D55" s="101">
        <v>66.0</v>
      </c>
      <c r="E55" s="166">
        <v>43840.0</v>
      </c>
      <c r="F55" s="101">
        <v>0.0</v>
      </c>
      <c r="G55" s="101">
        <v>1.0</v>
      </c>
      <c r="H55" s="101" t="s">
        <v>935</v>
      </c>
      <c r="I55" s="101" t="s">
        <v>925</v>
      </c>
      <c r="J55" s="96" t="s">
        <v>926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>
      <c r="A56" s="100">
        <v>43852.0</v>
      </c>
      <c r="B56" s="101" t="s">
        <v>924</v>
      </c>
      <c r="C56" s="101" t="s">
        <v>54</v>
      </c>
      <c r="D56" s="101">
        <v>75.0</v>
      </c>
      <c r="E56" s="171">
        <v>43836.0</v>
      </c>
      <c r="F56" s="101">
        <v>1.0</v>
      </c>
      <c r="G56" s="101">
        <v>1.0</v>
      </c>
      <c r="H56" s="101" t="s">
        <v>936</v>
      </c>
      <c r="I56" s="101" t="s">
        <v>925</v>
      </c>
      <c r="J56" s="96" t="s">
        <v>926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>
      <c r="A57" s="100">
        <v>43852.0</v>
      </c>
      <c r="B57" s="101" t="s">
        <v>924</v>
      </c>
      <c r="C57" s="101" t="s">
        <v>71</v>
      </c>
      <c r="D57" s="101">
        <v>48.0</v>
      </c>
      <c r="E57" s="166">
        <v>43809.0</v>
      </c>
      <c r="F57" s="101">
        <v>0.0</v>
      </c>
      <c r="G57" s="101">
        <v>1.0</v>
      </c>
      <c r="H57" s="101" t="s">
        <v>937</v>
      </c>
      <c r="I57" s="101" t="s">
        <v>925</v>
      </c>
      <c r="J57" s="96" t="s">
        <v>926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>
      <c r="A58" s="100">
        <v>43852.0</v>
      </c>
      <c r="B58" s="101" t="s">
        <v>924</v>
      </c>
      <c r="C58" s="101" t="s">
        <v>54</v>
      </c>
      <c r="D58" s="101">
        <v>82.0</v>
      </c>
      <c r="E58" s="166">
        <v>43839.0</v>
      </c>
      <c r="F58" s="101">
        <v>0.0</v>
      </c>
      <c r="G58" s="101">
        <v>1.0</v>
      </c>
      <c r="H58" s="101" t="s">
        <v>939</v>
      </c>
      <c r="I58" s="101" t="s">
        <v>925</v>
      </c>
      <c r="J58" s="96" t="s">
        <v>926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>
      <c r="A59" s="100">
        <v>43852.0</v>
      </c>
      <c r="B59" s="101" t="s">
        <v>924</v>
      </c>
      <c r="C59" s="101" t="s">
        <v>54</v>
      </c>
      <c r="D59" s="101">
        <v>66.0</v>
      </c>
      <c r="E59" s="166">
        <v>43821.0</v>
      </c>
      <c r="F59" s="101">
        <v>0.0</v>
      </c>
      <c r="G59" s="101">
        <v>1.0</v>
      </c>
      <c r="H59" s="101" t="s">
        <v>940</v>
      </c>
      <c r="I59" s="101" t="s">
        <v>925</v>
      </c>
      <c r="J59" s="96" t="s">
        <v>926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>
      <c r="A60" s="100">
        <v>43852.0</v>
      </c>
      <c r="B60" s="101" t="s">
        <v>924</v>
      </c>
      <c r="C60" s="101" t="s">
        <v>54</v>
      </c>
      <c r="D60" s="101">
        <v>81.0</v>
      </c>
      <c r="E60" s="166">
        <v>43845.0</v>
      </c>
      <c r="F60" s="101">
        <v>0.0</v>
      </c>
      <c r="G60" s="101">
        <v>1.0</v>
      </c>
      <c r="H60" s="101" t="s">
        <v>941</v>
      </c>
      <c r="I60" s="101" t="s">
        <v>925</v>
      </c>
      <c r="J60" s="96" t="s">
        <v>926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>
      <c r="A61" s="100">
        <v>43852.0</v>
      </c>
      <c r="B61" s="101" t="s">
        <v>924</v>
      </c>
      <c r="C61" s="101" t="s">
        <v>71</v>
      </c>
      <c r="D61" s="101">
        <v>82.0</v>
      </c>
      <c r="E61" s="171">
        <v>43833.0</v>
      </c>
      <c r="F61" s="101">
        <v>1.0</v>
      </c>
      <c r="G61" s="101">
        <v>1.0</v>
      </c>
      <c r="H61" s="101" t="s">
        <v>1674</v>
      </c>
      <c r="I61" s="101" t="s">
        <v>925</v>
      </c>
      <c r="J61" s="96" t="s">
        <v>926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>
      <c r="A62" s="100">
        <v>43852.0</v>
      </c>
      <c r="B62" s="101" t="s">
        <v>924</v>
      </c>
      <c r="C62" s="101" t="s">
        <v>54</v>
      </c>
      <c r="D62" s="101">
        <v>65.0</v>
      </c>
      <c r="E62" s="166">
        <v>43835.0</v>
      </c>
      <c r="F62" s="101">
        <v>0.0</v>
      </c>
      <c r="G62" s="101">
        <v>1.0</v>
      </c>
      <c r="H62" s="101" t="s">
        <v>945</v>
      </c>
      <c r="I62" s="101" t="s">
        <v>925</v>
      </c>
      <c r="J62" s="96" t="s">
        <v>926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>
      <c r="A63" s="100">
        <v>43852.0</v>
      </c>
      <c r="B63" s="101" t="s">
        <v>924</v>
      </c>
      <c r="C63" s="101" t="s">
        <v>71</v>
      </c>
      <c r="D63" s="101">
        <v>80.0</v>
      </c>
      <c r="E63" s="171">
        <v>43841.0</v>
      </c>
      <c r="F63" s="101">
        <v>1.0</v>
      </c>
      <c r="G63" s="101">
        <v>1.0</v>
      </c>
      <c r="H63" s="101" t="s">
        <v>946</v>
      </c>
      <c r="I63" s="101" t="s">
        <v>925</v>
      </c>
      <c r="J63" s="96" t="s">
        <v>926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>
      <c r="A64" s="100">
        <v>43852.0</v>
      </c>
      <c r="B64" s="101" t="s">
        <v>924</v>
      </c>
      <c r="C64" s="101" t="s">
        <v>54</v>
      </c>
      <c r="D64" s="101">
        <v>53.0</v>
      </c>
      <c r="E64" s="171">
        <v>43834.0</v>
      </c>
      <c r="F64" s="101">
        <v>1.0</v>
      </c>
      <c r="G64" s="101">
        <v>1.0</v>
      </c>
      <c r="H64" s="101" t="s">
        <v>949</v>
      </c>
      <c r="I64" s="101" t="s">
        <v>925</v>
      </c>
      <c r="J64" s="96" t="s">
        <v>926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>
      <c r="A65" s="100">
        <v>43852.0</v>
      </c>
      <c r="B65" s="101" t="s">
        <v>924</v>
      </c>
      <c r="C65" s="101" t="s">
        <v>54</v>
      </c>
      <c r="D65" s="101">
        <v>86.0</v>
      </c>
      <c r="E65" s="171">
        <v>43832.0</v>
      </c>
      <c r="F65" s="101">
        <v>1.0</v>
      </c>
      <c r="G65" s="101">
        <v>1.0</v>
      </c>
      <c r="H65" s="101" t="s">
        <v>950</v>
      </c>
      <c r="I65" s="101" t="s">
        <v>925</v>
      </c>
      <c r="J65" s="96" t="s">
        <v>926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>
      <c r="A66" s="100">
        <v>43852.0</v>
      </c>
      <c r="B66" s="101" t="s">
        <v>924</v>
      </c>
      <c r="C66" s="101" t="s">
        <v>71</v>
      </c>
      <c r="D66" s="101">
        <v>70.0</v>
      </c>
      <c r="E66" s="171">
        <v>43843.0</v>
      </c>
      <c r="F66" s="101">
        <v>1.0</v>
      </c>
      <c r="G66" s="101">
        <v>1.0</v>
      </c>
      <c r="H66" s="101" t="s">
        <v>951</v>
      </c>
      <c r="I66" s="101" t="s">
        <v>925</v>
      </c>
      <c r="J66" s="96" t="s">
        <v>926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>
      <c r="A67" s="100">
        <v>43852.0</v>
      </c>
      <c r="B67" s="101" t="s">
        <v>924</v>
      </c>
      <c r="C67" s="101" t="s">
        <v>54</v>
      </c>
      <c r="D67" s="101">
        <v>84.0</v>
      </c>
      <c r="E67" s="166">
        <v>43836.0</v>
      </c>
      <c r="F67" s="101">
        <v>0.0</v>
      </c>
      <c r="G67" s="101">
        <v>0.0</v>
      </c>
      <c r="H67" s="101" t="s">
        <v>953</v>
      </c>
      <c r="I67" s="101" t="s">
        <v>925</v>
      </c>
      <c r="J67" s="96" t="s">
        <v>926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>
      <c r="A68" s="100">
        <v>43853.0</v>
      </c>
      <c r="B68" s="101" t="s">
        <v>56</v>
      </c>
      <c r="C68" s="101" t="s">
        <v>71</v>
      </c>
      <c r="D68" s="101">
        <v>50.0</v>
      </c>
      <c r="E68" s="166">
        <v>43846.0</v>
      </c>
      <c r="F68" s="101">
        <v>0.0</v>
      </c>
      <c r="G68" s="101">
        <v>0.0</v>
      </c>
      <c r="H68" s="101" t="s">
        <v>955</v>
      </c>
      <c r="I68" s="101" t="s">
        <v>160</v>
      </c>
      <c r="J68" s="16" t="s">
        <v>956</v>
      </c>
    </row>
    <row r="69">
      <c r="A69" s="100">
        <v>43853.0</v>
      </c>
      <c r="B69" s="101" t="s">
        <v>49</v>
      </c>
      <c r="C69" s="101" t="s">
        <v>54</v>
      </c>
      <c r="D69" s="101">
        <v>40.0</v>
      </c>
      <c r="E69" s="166">
        <v>43835.0</v>
      </c>
      <c r="F69" s="101">
        <v>0.0</v>
      </c>
      <c r="G69" s="101">
        <v>0.0</v>
      </c>
      <c r="H69" s="101" t="s">
        <v>958</v>
      </c>
      <c r="I69" s="101" t="s">
        <v>160</v>
      </c>
      <c r="J69" s="16" t="s">
        <v>959</v>
      </c>
    </row>
    <row r="70">
      <c r="A70" s="100">
        <v>43853.0</v>
      </c>
      <c r="B70" s="101" t="s">
        <v>49</v>
      </c>
      <c r="C70" s="101" t="s">
        <v>54</v>
      </c>
      <c r="D70" s="101">
        <v>45.0</v>
      </c>
      <c r="E70" s="166">
        <v>43846.0</v>
      </c>
      <c r="F70" s="101">
        <v>0.0</v>
      </c>
      <c r="G70" s="101">
        <v>0.0</v>
      </c>
      <c r="H70" s="101" t="s">
        <v>960</v>
      </c>
      <c r="I70" s="101" t="s">
        <v>160</v>
      </c>
      <c r="J70" s="16" t="s">
        <v>959</v>
      </c>
    </row>
    <row r="71">
      <c r="A71" s="100">
        <v>43853.0</v>
      </c>
      <c r="B71" s="101" t="s">
        <v>49</v>
      </c>
      <c r="C71" s="101" t="s">
        <v>71</v>
      </c>
      <c r="D71" s="101">
        <v>66.0</v>
      </c>
      <c r="E71" s="166">
        <v>43847.0</v>
      </c>
      <c r="F71" s="101">
        <v>0.0</v>
      </c>
      <c r="G71" s="101">
        <v>0.0</v>
      </c>
      <c r="H71" s="101" t="s">
        <v>962</v>
      </c>
      <c r="I71" s="101" t="s">
        <v>160</v>
      </c>
      <c r="J71" s="16" t="s">
        <v>959</v>
      </c>
    </row>
    <row r="72">
      <c r="A72" s="100">
        <v>43853.0</v>
      </c>
      <c r="B72" s="101" t="s">
        <v>49</v>
      </c>
      <c r="C72" s="101" t="s">
        <v>54</v>
      </c>
      <c r="D72" s="101">
        <v>59.0</v>
      </c>
      <c r="E72" s="166">
        <v>43846.0</v>
      </c>
      <c r="F72" s="101">
        <v>0.0</v>
      </c>
      <c r="G72" s="101">
        <v>0.0</v>
      </c>
      <c r="H72" s="101" t="s">
        <v>964</v>
      </c>
      <c r="I72" s="101" t="s">
        <v>160</v>
      </c>
      <c r="J72" s="16" t="s">
        <v>959</v>
      </c>
    </row>
    <row r="73">
      <c r="A73" s="100">
        <v>43853.0</v>
      </c>
      <c r="B73" s="101" t="s">
        <v>49</v>
      </c>
      <c r="C73" s="101" t="s">
        <v>71</v>
      </c>
      <c r="D73" s="101">
        <v>23.0</v>
      </c>
      <c r="E73" s="166">
        <v>43846.0</v>
      </c>
      <c r="F73" s="101">
        <v>0.0</v>
      </c>
      <c r="G73" s="101">
        <v>0.0</v>
      </c>
      <c r="H73" s="101" t="s">
        <v>966</v>
      </c>
      <c r="I73" s="101" t="s">
        <v>160</v>
      </c>
      <c r="J73" s="16" t="s">
        <v>968</v>
      </c>
    </row>
    <row r="74">
      <c r="A74" s="100">
        <v>43853.0</v>
      </c>
      <c r="B74" s="101" t="s">
        <v>64</v>
      </c>
      <c r="C74" s="101" t="s">
        <v>71</v>
      </c>
      <c r="D74" s="101">
        <v>50.0</v>
      </c>
      <c r="E74" s="166">
        <v>43844.0</v>
      </c>
      <c r="F74" s="101">
        <v>0.0</v>
      </c>
      <c r="G74" s="101">
        <v>0.0</v>
      </c>
      <c r="H74" s="101" t="s">
        <v>969</v>
      </c>
      <c r="I74" s="101" t="s">
        <v>160</v>
      </c>
      <c r="J74" s="16" t="s">
        <v>970</v>
      </c>
    </row>
    <row r="75">
      <c r="A75" s="116">
        <v>43853.0</v>
      </c>
      <c r="B75" s="86" t="s">
        <v>75</v>
      </c>
      <c r="C75" s="184" t="s">
        <v>54</v>
      </c>
      <c r="D75" s="184">
        <v>43.0</v>
      </c>
      <c r="E75" s="185">
        <v>43848.0</v>
      </c>
      <c r="F75" s="101">
        <v>0.0</v>
      </c>
      <c r="G75" s="101">
        <v>0.0</v>
      </c>
      <c r="H75" s="86" t="s">
        <v>971</v>
      </c>
      <c r="I75" s="86" t="s">
        <v>160</v>
      </c>
      <c r="J75" s="186" t="s">
        <v>972</v>
      </c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20"/>
      <c r="AG75" s="20"/>
      <c r="AH75" s="20"/>
      <c r="AI75" s="20"/>
      <c r="AJ75" s="20"/>
      <c r="AK75" s="20"/>
    </row>
    <row r="76">
      <c r="A76" s="116">
        <v>43853.0</v>
      </c>
      <c r="B76" s="86" t="s">
        <v>65</v>
      </c>
      <c r="C76" s="184" t="s">
        <v>54</v>
      </c>
      <c r="D76" s="184">
        <v>49.0</v>
      </c>
      <c r="E76" s="185">
        <v>43853.0</v>
      </c>
      <c r="F76" s="101">
        <v>0.0</v>
      </c>
      <c r="G76" s="101">
        <v>0.0</v>
      </c>
      <c r="H76" s="86" t="s">
        <v>973</v>
      </c>
      <c r="I76" s="86" t="s">
        <v>160</v>
      </c>
      <c r="J76" s="186" t="s">
        <v>974</v>
      </c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20"/>
      <c r="AG76" s="20"/>
      <c r="AH76" s="20"/>
      <c r="AI76" s="20"/>
      <c r="AJ76" s="20"/>
      <c r="AK76" s="20"/>
    </row>
    <row r="77">
      <c r="A77" s="116">
        <v>43853.0</v>
      </c>
      <c r="B77" s="86" t="s">
        <v>976</v>
      </c>
      <c r="C77" s="184" t="s">
        <v>54</v>
      </c>
      <c r="D77" s="184">
        <v>42.0</v>
      </c>
      <c r="E77" s="185">
        <v>43850.0</v>
      </c>
      <c r="F77" s="101">
        <v>0.0</v>
      </c>
      <c r="G77" s="101">
        <v>0.0</v>
      </c>
      <c r="H77" s="86" t="s">
        <v>1683</v>
      </c>
      <c r="I77" s="86" t="s">
        <v>702</v>
      </c>
      <c r="J77" s="187" t="s">
        <v>977</v>
      </c>
      <c r="K77" s="188"/>
      <c r="L77" s="188"/>
      <c r="M77" s="188"/>
      <c r="N77" s="188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20"/>
      <c r="AG77" s="20"/>
      <c r="AH77" s="20"/>
      <c r="AI77" s="20"/>
      <c r="AJ77" s="20"/>
      <c r="AK77" s="20"/>
    </row>
    <row r="78">
      <c r="A78" s="116">
        <v>43853.0</v>
      </c>
      <c r="B78" s="86" t="s">
        <v>976</v>
      </c>
      <c r="C78" s="184" t="s">
        <v>71</v>
      </c>
      <c r="D78" s="184">
        <v>32.0</v>
      </c>
      <c r="E78" s="185">
        <v>43846.0</v>
      </c>
      <c r="F78" s="101">
        <v>0.0</v>
      </c>
      <c r="G78" s="101">
        <v>0.0</v>
      </c>
      <c r="H78" s="86" t="s">
        <v>1686</v>
      </c>
      <c r="I78" s="86" t="s">
        <v>702</v>
      </c>
      <c r="J78" s="187" t="s">
        <v>977</v>
      </c>
      <c r="K78" s="188"/>
      <c r="L78" s="188"/>
      <c r="M78" s="188"/>
      <c r="N78" s="188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20"/>
      <c r="AG78" s="20"/>
      <c r="AH78" s="20"/>
      <c r="AI78" s="20"/>
      <c r="AJ78" s="20"/>
      <c r="AK78" s="20"/>
    </row>
    <row r="79">
      <c r="A79" s="116">
        <v>43853.0</v>
      </c>
      <c r="B79" s="86" t="s">
        <v>976</v>
      </c>
      <c r="C79" s="184" t="s">
        <v>54</v>
      </c>
      <c r="D79" s="184">
        <v>22.0</v>
      </c>
      <c r="E79" s="185">
        <v>43850.0</v>
      </c>
      <c r="F79" s="101">
        <v>0.0</v>
      </c>
      <c r="G79" s="101">
        <v>0.0</v>
      </c>
      <c r="H79" s="86" t="s">
        <v>1687</v>
      </c>
      <c r="I79" s="86" t="s">
        <v>702</v>
      </c>
      <c r="J79" s="187" t="s">
        <v>977</v>
      </c>
      <c r="K79" s="188"/>
      <c r="L79" s="188"/>
      <c r="M79" s="188"/>
      <c r="N79" s="188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20"/>
      <c r="AG79" s="20"/>
      <c r="AH79" s="20"/>
      <c r="AI79" s="20"/>
      <c r="AJ79" s="20"/>
      <c r="AK79" s="20"/>
    </row>
    <row r="80">
      <c r="A80" s="116">
        <v>43853.0</v>
      </c>
      <c r="B80" s="86" t="s">
        <v>78</v>
      </c>
      <c r="C80" s="184" t="s">
        <v>54</v>
      </c>
      <c r="D80" s="184">
        <v>47.0</v>
      </c>
      <c r="E80" s="169">
        <v>43850.0</v>
      </c>
      <c r="F80" s="101">
        <v>1.0</v>
      </c>
      <c r="G80" s="101">
        <v>0.0</v>
      </c>
      <c r="H80" s="86" t="s">
        <v>980</v>
      </c>
      <c r="I80" s="86" t="s">
        <v>160</v>
      </c>
      <c r="J80" s="187" t="s">
        <v>981</v>
      </c>
      <c r="K80" s="188"/>
      <c r="L80" s="188"/>
      <c r="M80" s="188"/>
      <c r="N80" s="188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20"/>
      <c r="AG80" s="20"/>
      <c r="AH80" s="20"/>
      <c r="AI80" s="20"/>
      <c r="AJ80" s="20"/>
      <c r="AK80" s="20"/>
    </row>
    <row r="81">
      <c r="A81" s="116">
        <v>43853.0</v>
      </c>
      <c r="B81" s="86" t="s">
        <v>78</v>
      </c>
      <c r="C81" s="184" t="s">
        <v>54</v>
      </c>
      <c r="D81" s="184">
        <v>52.0</v>
      </c>
      <c r="E81" s="169">
        <v>43849.0</v>
      </c>
      <c r="F81" s="101">
        <v>1.0</v>
      </c>
      <c r="G81" s="101">
        <v>0.0</v>
      </c>
      <c r="H81" s="86" t="s">
        <v>982</v>
      </c>
      <c r="I81" s="86" t="s">
        <v>160</v>
      </c>
      <c r="J81" s="187" t="s">
        <v>981</v>
      </c>
      <c r="K81" s="188"/>
      <c r="L81" s="188"/>
      <c r="M81" s="188"/>
      <c r="N81" s="188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20"/>
      <c r="AG81" s="20"/>
      <c r="AH81" s="20"/>
      <c r="AI81" s="20"/>
      <c r="AJ81" s="20"/>
      <c r="AK81" s="20"/>
    </row>
    <row r="82">
      <c r="A82" s="116">
        <v>43853.0</v>
      </c>
      <c r="B82" s="86" t="s">
        <v>48</v>
      </c>
      <c r="C82" s="184" t="s">
        <v>54</v>
      </c>
      <c r="D82" s="184">
        <v>53.0</v>
      </c>
      <c r="E82" s="169">
        <v>43846.0</v>
      </c>
      <c r="F82" s="101">
        <v>1.0</v>
      </c>
      <c r="G82" s="101">
        <v>0.0</v>
      </c>
      <c r="H82" s="86" t="s">
        <v>984</v>
      </c>
      <c r="I82" s="86" t="s">
        <v>160</v>
      </c>
      <c r="J82" s="186" t="s">
        <v>985</v>
      </c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20"/>
      <c r="AG82" s="20"/>
      <c r="AH82" s="20"/>
      <c r="AI82" s="20"/>
      <c r="AJ82" s="20"/>
      <c r="AK82" s="20"/>
    </row>
    <row r="83">
      <c r="A83" s="116">
        <v>43853.0</v>
      </c>
      <c r="B83" s="86" t="s">
        <v>26</v>
      </c>
      <c r="C83" s="184" t="s">
        <v>54</v>
      </c>
      <c r="D83" s="184">
        <v>46.0</v>
      </c>
      <c r="E83" s="184" t="s">
        <v>17</v>
      </c>
      <c r="F83" s="184" t="s">
        <v>17</v>
      </c>
      <c r="G83" s="184">
        <v>0.0</v>
      </c>
      <c r="H83" s="86" t="s">
        <v>986</v>
      </c>
      <c r="I83" s="86" t="s">
        <v>160</v>
      </c>
      <c r="J83" s="186" t="s">
        <v>987</v>
      </c>
      <c r="K83" s="114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20"/>
      <c r="AG83" s="20"/>
      <c r="AH83" s="20"/>
      <c r="AI83" s="20"/>
      <c r="AJ83" s="20"/>
      <c r="AK83" s="20"/>
    </row>
    <row r="84">
      <c r="A84" s="78">
        <v>43853.0</v>
      </c>
      <c r="B84" s="30" t="s">
        <v>989</v>
      </c>
      <c r="C84" s="108" t="s">
        <v>71</v>
      </c>
      <c r="D84" s="108">
        <v>85.0</v>
      </c>
      <c r="E84" s="108" t="s">
        <v>17</v>
      </c>
      <c r="F84" s="108" t="s">
        <v>17</v>
      </c>
      <c r="G84" s="108">
        <v>1.0</v>
      </c>
      <c r="H84" s="30" t="s">
        <v>988</v>
      </c>
      <c r="I84" s="86" t="s">
        <v>160</v>
      </c>
      <c r="J84" s="192" t="s">
        <v>990</v>
      </c>
      <c r="K84" s="193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0"/>
      <c r="AG84" s="20"/>
      <c r="AH84" s="20"/>
      <c r="AI84" s="20"/>
      <c r="AJ84" s="20"/>
      <c r="AK84" s="20"/>
    </row>
    <row r="85">
      <c r="A85" s="78">
        <v>43853.0</v>
      </c>
      <c r="B85" s="30" t="s">
        <v>989</v>
      </c>
      <c r="C85" s="108" t="s">
        <v>71</v>
      </c>
      <c r="D85" s="108">
        <v>69.0</v>
      </c>
      <c r="E85" s="194">
        <v>43844.0</v>
      </c>
      <c r="F85" s="108">
        <v>0.0</v>
      </c>
      <c r="G85" s="108">
        <v>1.0</v>
      </c>
      <c r="H85" s="30" t="s">
        <v>992</v>
      </c>
      <c r="I85" s="86" t="s">
        <v>160</v>
      </c>
      <c r="J85" s="192" t="s">
        <v>990</v>
      </c>
      <c r="K85" s="193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0"/>
      <c r="AG85" s="20"/>
      <c r="AH85" s="20"/>
      <c r="AI85" s="20"/>
      <c r="AJ85" s="20"/>
      <c r="AK85" s="20"/>
    </row>
    <row r="86">
      <c r="A86" s="78">
        <v>43853.0</v>
      </c>
      <c r="B86" s="30" t="s">
        <v>989</v>
      </c>
      <c r="C86" s="108" t="s">
        <v>54</v>
      </c>
      <c r="D86" s="108">
        <v>36.0</v>
      </c>
      <c r="E86" s="194">
        <v>43836.0</v>
      </c>
      <c r="F86" s="108">
        <v>0.0</v>
      </c>
      <c r="G86" s="108">
        <v>1.0</v>
      </c>
      <c r="H86" s="30" t="s">
        <v>993</v>
      </c>
      <c r="I86" s="86" t="s">
        <v>160</v>
      </c>
      <c r="J86" s="192" t="s">
        <v>990</v>
      </c>
      <c r="K86" s="193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0"/>
      <c r="AG86" s="20"/>
      <c r="AH86" s="20"/>
      <c r="AI86" s="20"/>
      <c r="AJ86" s="20"/>
      <c r="AK86" s="20"/>
    </row>
    <row r="87">
      <c r="A87" s="78">
        <v>43853.0</v>
      </c>
      <c r="B87" s="30" t="s">
        <v>989</v>
      </c>
      <c r="C87" s="108" t="s">
        <v>54</v>
      </c>
      <c r="D87" s="108">
        <v>73.0</v>
      </c>
      <c r="E87" s="195">
        <v>43828.0</v>
      </c>
      <c r="F87" s="108">
        <v>0.0</v>
      </c>
      <c r="G87" s="108">
        <v>1.0</v>
      </c>
      <c r="H87" s="30" t="s">
        <v>994</v>
      </c>
      <c r="I87" s="86" t="s">
        <v>160</v>
      </c>
      <c r="J87" s="192" t="s">
        <v>990</v>
      </c>
      <c r="K87" s="193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0"/>
      <c r="AG87" s="20"/>
      <c r="AH87" s="20"/>
      <c r="AI87" s="20"/>
      <c r="AJ87" s="20"/>
      <c r="AK87" s="20"/>
    </row>
    <row r="88">
      <c r="A88" s="78">
        <v>43853.0</v>
      </c>
      <c r="B88" s="30" t="s">
        <v>989</v>
      </c>
      <c r="C88" s="108" t="s">
        <v>71</v>
      </c>
      <c r="D88" s="108">
        <v>70.0</v>
      </c>
      <c r="E88" s="194">
        <v>43845.0</v>
      </c>
      <c r="F88" s="108">
        <v>0.0</v>
      </c>
      <c r="G88" s="108">
        <v>1.0</v>
      </c>
      <c r="H88" s="30" t="s">
        <v>995</v>
      </c>
      <c r="I88" s="86" t="s">
        <v>160</v>
      </c>
      <c r="J88" s="192" t="s">
        <v>990</v>
      </c>
      <c r="K88" s="193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0"/>
      <c r="AG88" s="20"/>
      <c r="AH88" s="20"/>
      <c r="AI88" s="20"/>
      <c r="AJ88" s="20"/>
      <c r="AK88" s="20"/>
    </row>
    <row r="89">
      <c r="A89" s="78">
        <v>43853.0</v>
      </c>
      <c r="B89" s="30" t="s">
        <v>989</v>
      </c>
      <c r="C89" s="108" t="s">
        <v>54</v>
      </c>
      <c r="D89" s="108">
        <v>81.0</v>
      </c>
      <c r="E89" s="194">
        <v>43839.0</v>
      </c>
      <c r="F89" s="108">
        <v>0.0</v>
      </c>
      <c r="G89" s="108">
        <v>1.0</v>
      </c>
      <c r="H89" s="30" t="s">
        <v>996</v>
      </c>
      <c r="I89" s="86" t="s">
        <v>160</v>
      </c>
      <c r="J89" s="192" t="s">
        <v>990</v>
      </c>
      <c r="K89" s="193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0"/>
      <c r="AG89" s="20"/>
      <c r="AH89" s="20"/>
      <c r="AI89" s="20"/>
      <c r="AJ89" s="20"/>
      <c r="AK89" s="20"/>
    </row>
    <row r="90">
      <c r="A90" s="78">
        <v>43853.0</v>
      </c>
      <c r="B90" s="30" t="s">
        <v>989</v>
      </c>
      <c r="C90" s="108" t="s">
        <v>71</v>
      </c>
      <c r="D90" s="108">
        <v>65.0</v>
      </c>
      <c r="E90" s="194">
        <v>43845.0</v>
      </c>
      <c r="F90" s="108">
        <v>0.0</v>
      </c>
      <c r="G90" s="108">
        <v>1.0</v>
      </c>
      <c r="H90" s="30" t="s">
        <v>997</v>
      </c>
      <c r="I90" s="86" t="s">
        <v>160</v>
      </c>
      <c r="J90" s="192" t="s">
        <v>990</v>
      </c>
      <c r="K90" s="193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78">
        <v>43853.0</v>
      </c>
      <c r="B91" s="30" t="s">
        <v>56</v>
      </c>
      <c r="C91" s="184" t="s">
        <v>54</v>
      </c>
      <c r="D91" s="184">
        <v>42.0</v>
      </c>
      <c r="E91" s="196">
        <v>43849.0</v>
      </c>
      <c r="F91" s="184">
        <v>0.0</v>
      </c>
      <c r="G91" s="184">
        <v>0.0</v>
      </c>
      <c r="H91" s="86" t="s">
        <v>998</v>
      </c>
      <c r="I91" s="30" t="s">
        <v>702</v>
      </c>
      <c r="J91" s="192" t="s">
        <v>999</v>
      </c>
      <c r="K91" s="193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78">
        <v>43853.0</v>
      </c>
      <c r="B92" s="30" t="s">
        <v>77</v>
      </c>
      <c r="C92" s="108" t="s">
        <v>54</v>
      </c>
      <c r="D92" s="108">
        <v>30.0</v>
      </c>
      <c r="E92" s="108" t="s">
        <v>17</v>
      </c>
      <c r="F92" s="108" t="s">
        <v>17</v>
      </c>
      <c r="G92" s="108">
        <v>0.0</v>
      </c>
      <c r="H92" s="30" t="s">
        <v>1000</v>
      </c>
      <c r="I92" s="30" t="s">
        <v>1001</v>
      </c>
      <c r="J92" s="192" t="s">
        <v>1002</v>
      </c>
      <c r="K92" s="193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100">
        <v>43854.0</v>
      </c>
      <c r="B93" s="101" t="s">
        <v>26</v>
      </c>
      <c r="C93" s="101" t="s">
        <v>71</v>
      </c>
      <c r="D93" s="101">
        <v>29.0</v>
      </c>
      <c r="E93" s="100">
        <v>43854.0</v>
      </c>
      <c r="F93" s="101">
        <v>0.0</v>
      </c>
      <c r="G93" s="101">
        <v>0.0</v>
      </c>
      <c r="H93" s="101" t="s">
        <v>1003</v>
      </c>
      <c r="I93" s="86" t="s">
        <v>160</v>
      </c>
      <c r="J93" s="16" t="s">
        <v>1004</v>
      </c>
    </row>
    <row r="94">
      <c r="A94" s="78">
        <v>43854.0</v>
      </c>
      <c r="B94" s="30" t="s">
        <v>21</v>
      </c>
      <c r="C94" s="108" t="s">
        <v>71</v>
      </c>
      <c r="D94" s="108" t="s">
        <v>17</v>
      </c>
      <c r="E94" s="194">
        <v>43838.0</v>
      </c>
      <c r="F94" s="108">
        <v>1.0</v>
      </c>
      <c r="G94" s="108">
        <v>0.0</v>
      </c>
      <c r="H94" s="30" t="s">
        <v>1005</v>
      </c>
      <c r="I94" s="30" t="s">
        <v>702</v>
      </c>
      <c r="J94" s="192" t="s">
        <v>1006</v>
      </c>
      <c r="K94" s="193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78">
        <v>43854.0</v>
      </c>
      <c r="B95" s="108" t="s">
        <v>69</v>
      </c>
      <c r="C95" s="108" t="s">
        <v>54</v>
      </c>
      <c r="D95" s="108">
        <v>49.0</v>
      </c>
      <c r="E95" s="194">
        <v>43849.0</v>
      </c>
      <c r="F95" s="108">
        <v>0.0</v>
      </c>
      <c r="G95" s="108">
        <v>0.0</v>
      </c>
      <c r="H95" s="30" t="s">
        <v>1700</v>
      </c>
      <c r="I95" s="30" t="s">
        <v>702</v>
      </c>
      <c r="J95" s="192" t="s">
        <v>1009</v>
      </c>
      <c r="K95" s="193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78">
        <v>43854.0</v>
      </c>
      <c r="B96" s="108" t="s">
        <v>69</v>
      </c>
      <c r="C96" s="108" t="s">
        <v>54</v>
      </c>
      <c r="D96" s="108">
        <v>23.0</v>
      </c>
      <c r="E96" s="108" t="s">
        <v>17</v>
      </c>
      <c r="F96" s="108" t="s">
        <v>17</v>
      </c>
      <c r="G96" s="108">
        <v>0.0</v>
      </c>
      <c r="H96" s="30" t="s">
        <v>1702</v>
      </c>
      <c r="I96" s="30" t="s">
        <v>702</v>
      </c>
      <c r="J96" s="192" t="s">
        <v>1009</v>
      </c>
      <c r="K96" s="193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78">
        <v>43854.0</v>
      </c>
      <c r="B97" s="30" t="s">
        <v>23</v>
      </c>
      <c r="C97" s="108" t="s">
        <v>71</v>
      </c>
      <c r="D97" s="108">
        <v>56.0</v>
      </c>
      <c r="E97" s="194">
        <v>43840.0</v>
      </c>
      <c r="F97" s="108">
        <v>0.0</v>
      </c>
      <c r="G97" s="108">
        <v>0.0</v>
      </c>
      <c r="H97" s="30" t="s">
        <v>1011</v>
      </c>
      <c r="I97" s="30" t="s">
        <v>702</v>
      </c>
      <c r="J97" s="192" t="s">
        <v>1012</v>
      </c>
      <c r="K97" s="193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78">
        <v>43854.0</v>
      </c>
      <c r="B98" s="30" t="s">
        <v>26</v>
      </c>
      <c r="C98" s="108" t="s">
        <v>54</v>
      </c>
      <c r="D98" s="108">
        <v>39.0</v>
      </c>
      <c r="E98" s="108" t="s">
        <v>17</v>
      </c>
      <c r="F98" s="108" t="s">
        <v>17</v>
      </c>
      <c r="G98" s="108">
        <v>0.0</v>
      </c>
      <c r="H98" s="30" t="s">
        <v>1013</v>
      </c>
      <c r="I98" s="30" t="s">
        <v>702</v>
      </c>
      <c r="J98" s="192" t="s">
        <v>1014</v>
      </c>
      <c r="K98" s="193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78">
        <v>43854.0</v>
      </c>
      <c r="B99" s="30" t="s">
        <v>48</v>
      </c>
      <c r="C99" s="108" t="s">
        <v>71</v>
      </c>
      <c r="D99" s="108">
        <v>39.0</v>
      </c>
      <c r="E99" s="108" t="s">
        <v>17</v>
      </c>
      <c r="F99" s="108" t="s">
        <v>17</v>
      </c>
      <c r="G99" s="108">
        <v>0.0</v>
      </c>
      <c r="H99" s="30" t="s">
        <v>1015</v>
      </c>
      <c r="I99" s="30" t="s">
        <v>702</v>
      </c>
      <c r="J99" s="192" t="s">
        <v>1016</v>
      </c>
      <c r="K99" s="193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78">
        <v>43854.0</v>
      </c>
      <c r="B100" s="30" t="s">
        <v>48</v>
      </c>
      <c r="C100" s="108" t="s">
        <v>71</v>
      </c>
      <c r="D100" s="108">
        <v>34.0</v>
      </c>
      <c r="E100" s="108" t="s">
        <v>17</v>
      </c>
      <c r="F100" s="108" t="s">
        <v>17</v>
      </c>
      <c r="G100" s="108">
        <v>0.0</v>
      </c>
      <c r="H100" s="30" t="s">
        <v>1017</v>
      </c>
      <c r="I100" s="30" t="s">
        <v>702</v>
      </c>
      <c r="J100" s="192" t="s">
        <v>1016</v>
      </c>
      <c r="K100" s="193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78">
        <v>43854.0</v>
      </c>
      <c r="B101" s="30" t="s">
        <v>48</v>
      </c>
      <c r="C101" s="108" t="s">
        <v>54</v>
      </c>
      <c r="D101" s="108">
        <v>49.0</v>
      </c>
      <c r="E101" s="108" t="s">
        <v>17</v>
      </c>
      <c r="F101" s="108" t="s">
        <v>17</v>
      </c>
      <c r="G101" s="108">
        <v>0.0</v>
      </c>
      <c r="H101" s="30" t="s">
        <v>1018</v>
      </c>
      <c r="I101" s="30" t="s">
        <v>702</v>
      </c>
      <c r="J101" s="192" t="s">
        <v>1016</v>
      </c>
      <c r="K101" s="193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E102" s="145"/>
      <c r="F102" s="145"/>
    </row>
    <row r="103">
      <c r="E103" s="145"/>
      <c r="F103" s="145"/>
    </row>
    <row r="104">
      <c r="E104" s="145"/>
      <c r="F104" s="145"/>
    </row>
    <row r="105">
      <c r="E105" s="145"/>
      <c r="F105" s="145"/>
    </row>
    <row r="106">
      <c r="E106" s="145"/>
      <c r="F106" s="145"/>
    </row>
    <row r="107">
      <c r="E107" s="145"/>
      <c r="F107" s="145"/>
    </row>
    <row r="108">
      <c r="E108" s="145"/>
      <c r="F108" s="145"/>
    </row>
    <row r="109">
      <c r="E109" s="145"/>
      <c r="F109" s="145"/>
    </row>
    <row r="110">
      <c r="E110" s="145"/>
      <c r="F110" s="145"/>
    </row>
    <row r="111">
      <c r="E111" s="145"/>
      <c r="F111" s="145"/>
    </row>
    <row r="112">
      <c r="E112" s="145"/>
      <c r="F112" s="145"/>
    </row>
    <row r="113">
      <c r="E113" s="145"/>
      <c r="F113" s="145"/>
    </row>
    <row r="114">
      <c r="E114" s="145"/>
      <c r="F114" s="145"/>
    </row>
    <row r="115">
      <c r="E115" s="145"/>
      <c r="F115" s="145"/>
    </row>
    <row r="116">
      <c r="E116" s="145"/>
      <c r="F116" s="145"/>
    </row>
    <row r="117">
      <c r="E117" s="145"/>
      <c r="F117" s="145"/>
    </row>
    <row r="118">
      <c r="E118" s="145"/>
      <c r="F118" s="145"/>
    </row>
    <row r="119">
      <c r="E119" s="145"/>
      <c r="F119" s="145"/>
    </row>
    <row r="120">
      <c r="E120" s="145"/>
      <c r="F120" s="145"/>
    </row>
    <row r="121">
      <c r="E121" s="145"/>
      <c r="F121" s="145"/>
    </row>
    <row r="122">
      <c r="E122" s="145"/>
      <c r="F122" s="145"/>
    </row>
    <row r="123">
      <c r="E123" s="145"/>
      <c r="F123" s="145"/>
    </row>
    <row r="124">
      <c r="E124" s="145"/>
      <c r="F124" s="145"/>
    </row>
    <row r="125">
      <c r="E125" s="145"/>
      <c r="F125" s="145"/>
    </row>
    <row r="126">
      <c r="E126" s="145"/>
      <c r="F126" s="145"/>
    </row>
    <row r="127">
      <c r="E127" s="145"/>
      <c r="F127" s="145"/>
    </row>
    <row r="128">
      <c r="E128" s="145"/>
      <c r="F128" s="145"/>
    </row>
    <row r="129">
      <c r="E129" s="145"/>
      <c r="F129" s="145"/>
    </row>
    <row r="130">
      <c r="E130" s="145"/>
      <c r="F130" s="145"/>
    </row>
    <row r="131">
      <c r="E131" s="145"/>
      <c r="F131" s="145"/>
    </row>
    <row r="132">
      <c r="E132" s="145"/>
      <c r="F132" s="145"/>
    </row>
    <row r="133">
      <c r="E133" s="145"/>
      <c r="F133" s="145"/>
    </row>
    <row r="134">
      <c r="E134" s="145"/>
      <c r="F134" s="145"/>
    </row>
    <row r="135">
      <c r="E135" s="145"/>
      <c r="F135" s="145"/>
    </row>
    <row r="136">
      <c r="E136" s="145"/>
      <c r="F136" s="145"/>
    </row>
    <row r="137">
      <c r="E137" s="145"/>
      <c r="F137" s="145"/>
    </row>
    <row r="138">
      <c r="E138" s="145"/>
      <c r="F138" s="145"/>
    </row>
    <row r="139">
      <c r="E139" s="145"/>
      <c r="F139" s="145"/>
    </row>
    <row r="140">
      <c r="E140" s="145"/>
      <c r="F140" s="145"/>
    </row>
    <row r="141">
      <c r="E141" s="145"/>
      <c r="F141" s="145"/>
    </row>
    <row r="142">
      <c r="E142" s="145"/>
      <c r="F142" s="145"/>
    </row>
    <row r="143">
      <c r="E143" s="145"/>
      <c r="F143" s="145"/>
    </row>
    <row r="144">
      <c r="E144" s="145"/>
      <c r="F144" s="145"/>
    </row>
    <row r="145">
      <c r="E145" s="145"/>
      <c r="F145" s="145"/>
    </row>
    <row r="146">
      <c r="E146" s="145"/>
      <c r="F146" s="145"/>
    </row>
    <row r="147">
      <c r="E147" s="145"/>
      <c r="F147" s="145"/>
    </row>
    <row r="148">
      <c r="E148" s="145"/>
      <c r="F148" s="145"/>
    </row>
    <row r="149">
      <c r="E149" s="145"/>
      <c r="F149" s="145"/>
    </row>
    <row r="150">
      <c r="E150" s="145"/>
      <c r="F150" s="145"/>
    </row>
    <row r="151">
      <c r="E151" s="145"/>
      <c r="F151" s="145"/>
    </row>
    <row r="152">
      <c r="E152" s="145"/>
      <c r="F152" s="145"/>
    </row>
    <row r="153">
      <c r="E153" s="145"/>
      <c r="F153" s="145"/>
    </row>
    <row r="154">
      <c r="E154" s="145"/>
      <c r="F154" s="145"/>
    </row>
    <row r="155">
      <c r="E155" s="145"/>
      <c r="F155" s="145"/>
    </row>
    <row r="156">
      <c r="E156" s="145"/>
      <c r="F156" s="145"/>
    </row>
    <row r="157">
      <c r="E157" s="145"/>
      <c r="F157" s="145"/>
    </row>
    <row r="158">
      <c r="E158" s="145"/>
      <c r="F158" s="145"/>
    </row>
    <row r="159">
      <c r="E159" s="145"/>
      <c r="F159" s="145"/>
    </row>
    <row r="160">
      <c r="E160" s="145"/>
      <c r="F160" s="145"/>
    </row>
    <row r="161">
      <c r="E161" s="145"/>
      <c r="F161" s="145"/>
    </row>
    <row r="162">
      <c r="E162" s="145"/>
      <c r="F162" s="145"/>
    </row>
    <row r="163">
      <c r="E163" s="145"/>
      <c r="F163" s="145"/>
    </row>
    <row r="164">
      <c r="E164" s="145"/>
      <c r="F164" s="145"/>
    </row>
    <row r="165">
      <c r="E165" s="145"/>
      <c r="F165" s="145"/>
    </row>
    <row r="166">
      <c r="E166" s="145"/>
      <c r="F166" s="145"/>
    </row>
    <row r="167">
      <c r="E167" s="145"/>
      <c r="F167" s="145"/>
    </row>
    <row r="168">
      <c r="E168" s="145"/>
      <c r="F168" s="145"/>
    </row>
    <row r="169">
      <c r="E169" s="145"/>
      <c r="F169" s="145"/>
    </row>
    <row r="170">
      <c r="E170" s="145"/>
      <c r="F170" s="145"/>
    </row>
    <row r="171">
      <c r="E171" s="145"/>
      <c r="F171" s="145"/>
    </row>
    <row r="172">
      <c r="E172" s="145"/>
      <c r="F172" s="145"/>
    </row>
    <row r="173">
      <c r="E173" s="145"/>
      <c r="F173" s="145"/>
    </row>
    <row r="174">
      <c r="E174" s="145"/>
      <c r="F174" s="145"/>
    </row>
    <row r="175">
      <c r="E175" s="145"/>
      <c r="F175" s="145"/>
    </row>
    <row r="176">
      <c r="E176" s="145"/>
      <c r="F176" s="145"/>
    </row>
    <row r="177">
      <c r="E177" s="145"/>
      <c r="F177" s="145"/>
    </row>
    <row r="178">
      <c r="E178" s="145"/>
      <c r="F178" s="145"/>
    </row>
    <row r="179">
      <c r="E179" s="145"/>
      <c r="F179" s="145"/>
    </row>
    <row r="180">
      <c r="E180" s="145"/>
      <c r="F180" s="145"/>
    </row>
    <row r="181">
      <c r="E181" s="145"/>
      <c r="F181" s="145"/>
    </row>
    <row r="182">
      <c r="E182" s="145"/>
      <c r="F182" s="145"/>
    </row>
    <row r="183">
      <c r="E183" s="145"/>
      <c r="F183" s="145"/>
    </row>
    <row r="184">
      <c r="E184" s="145"/>
      <c r="F184" s="145"/>
    </row>
    <row r="185">
      <c r="E185" s="145"/>
      <c r="F185" s="145"/>
    </row>
    <row r="186">
      <c r="E186" s="145"/>
      <c r="F186" s="145"/>
    </row>
    <row r="187">
      <c r="E187" s="145"/>
      <c r="F187" s="145"/>
    </row>
    <row r="188">
      <c r="E188" s="145"/>
      <c r="F188" s="145"/>
    </row>
    <row r="189">
      <c r="E189" s="145"/>
      <c r="F189" s="145"/>
    </row>
    <row r="190">
      <c r="E190" s="145"/>
      <c r="F190" s="145"/>
    </row>
    <row r="191">
      <c r="E191" s="145"/>
      <c r="F191" s="145"/>
    </row>
    <row r="192">
      <c r="E192" s="145"/>
      <c r="F192" s="145"/>
    </row>
    <row r="193">
      <c r="E193" s="145"/>
      <c r="F193" s="145"/>
    </row>
    <row r="194">
      <c r="E194" s="145"/>
      <c r="F194" s="145"/>
    </row>
    <row r="195">
      <c r="E195" s="145"/>
      <c r="F195" s="145"/>
    </row>
    <row r="196">
      <c r="E196" s="145"/>
      <c r="F196" s="145"/>
    </row>
    <row r="197">
      <c r="E197" s="145"/>
      <c r="F197" s="145"/>
    </row>
    <row r="198">
      <c r="E198" s="145"/>
      <c r="F198" s="145"/>
    </row>
    <row r="199">
      <c r="E199" s="145"/>
      <c r="F199" s="145"/>
    </row>
    <row r="200">
      <c r="E200" s="145"/>
      <c r="F200" s="145"/>
    </row>
    <row r="201">
      <c r="E201" s="145"/>
      <c r="F201" s="145"/>
    </row>
    <row r="202">
      <c r="E202" s="145"/>
      <c r="F202" s="145"/>
    </row>
    <row r="203">
      <c r="E203" s="145"/>
      <c r="F203" s="145"/>
    </row>
    <row r="204">
      <c r="E204" s="145"/>
      <c r="F204" s="145"/>
    </row>
    <row r="205">
      <c r="E205" s="145"/>
      <c r="F205" s="145"/>
    </row>
    <row r="206">
      <c r="E206" s="145"/>
      <c r="F206" s="145"/>
    </row>
    <row r="207">
      <c r="E207" s="145"/>
      <c r="F207" s="145"/>
    </row>
    <row r="208">
      <c r="E208" s="145"/>
      <c r="F208" s="145"/>
    </row>
    <row r="209">
      <c r="E209" s="145"/>
      <c r="F209" s="145"/>
    </row>
    <row r="210">
      <c r="E210" s="145"/>
      <c r="F210" s="145"/>
    </row>
    <row r="211">
      <c r="E211" s="145"/>
      <c r="F211" s="145"/>
    </row>
    <row r="212">
      <c r="E212" s="145"/>
      <c r="F212" s="145"/>
    </row>
    <row r="213">
      <c r="E213" s="145"/>
      <c r="F213" s="145"/>
    </row>
    <row r="214">
      <c r="E214" s="145"/>
      <c r="F214" s="145"/>
    </row>
    <row r="215">
      <c r="E215" s="145"/>
      <c r="F215" s="145"/>
    </row>
    <row r="216">
      <c r="E216" s="145"/>
      <c r="F216" s="145"/>
    </row>
    <row r="217">
      <c r="E217" s="145"/>
      <c r="F217" s="145"/>
    </row>
    <row r="218">
      <c r="E218" s="145"/>
      <c r="F218" s="145"/>
    </row>
    <row r="219">
      <c r="E219" s="145"/>
      <c r="F219" s="145"/>
    </row>
    <row r="220">
      <c r="E220" s="145"/>
      <c r="F220" s="145"/>
    </row>
    <row r="221">
      <c r="E221" s="145"/>
      <c r="F221" s="145"/>
    </row>
    <row r="222">
      <c r="E222" s="145"/>
      <c r="F222" s="145"/>
    </row>
    <row r="223">
      <c r="E223" s="145"/>
      <c r="F223" s="145"/>
    </row>
    <row r="224">
      <c r="E224" s="145"/>
      <c r="F224" s="145"/>
    </row>
    <row r="225">
      <c r="E225" s="145"/>
      <c r="F225" s="145"/>
    </row>
    <row r="226">
      <c r="E226" s="145"/>
      <c r="F226" s="145"/>
    </row>
    <row r="227">
      <c r="E227" s="145"/>
      <c r="F227" s="145"/>
    </row>
    <row r="228">
      <c r="E228" s="145"/>
      <c r="F228" s="145"/>
    </row>
    <row r="229">
      <c r="E229" s="145"/>
      <c r="F229" s="145"/>
    </row>
    <row r="230">
      <c r="E230" s="145"/>
      <c r="F230" s="145"/>
    </row>
    <row r="231">
      <c r="E231" s="145"/>
      <c r="F231" s="145"/>
    </row>
    <row r="232">
      <c r="E232" s="145"/>
      <c r="F232" s="145"/>
    </row>
    <row r="233">
      <c r="E233" s="145"/>
      <c r="F233" s="145"/>
    </row>
    <row r="234">
      <c r="E234" s="145"/>
      <c r="F234" s="145"/>
    </row>
    <row r="235">
      <c r="E235" s="145"/>
      <c r="F235" s="145"/>
    </row>
    <row r="236">
      <c r="E236" s="145"/>
      <c r="F236" s="145"/>
    </row>
    <row r="237">
      <c r="E237" s="145"/>
      <c r="F237" s="145"/>
    </row>
    <row r="238">
      <c r="E238" s="145"/>
      <c r="F238" s="145"/>
    </row>
    <row r="239">
      <c r="E239" s="145"/>
      <c r="F239" s="145"/>
    </row>
    <row r="240">
      <c r="E240" s="145"/>
      <c r="F240" s="145"/>
    </row>
    <row r="241">
      <c r="E241" s="145"/>
      <c r="F241" s="145"/>
    </row>
    <row r="242">
      <c r="E242" s="145"/>
      <c r="F242" s="145"/>
    </row>
    <row r="243">
      <c r="E243" s="145"/>
      <c r="F243" s="145"/>
    </row>
    <row r="244">
      <c r="E244" s="145"/>
      <c r="F244" s="145"/>
    </row>
    <row r="245">
      <c r="E245" s="145"/>
      <c r="F245" s="145"/>
    </row>
    <row r="246">
      <c r="E246" s="145"/>
      <c r="F246" s="145"/>
    </row>
    <row r="247">
      <c r="E247" s="145"/>
      <c r="F247" s="145"/>
    </row>
    <row r="248">
      <c r="E248" s="145"/>
      <c r="F248" s="145"/>
    </row>
    <row r="249">
      <c r="E249" s="145"/>
      <c r="F249" s="145"/>
    </row>
    <row r="250">
      <c r="E250" s="145"/>
      <c r="F250" s="145"/>
    </row>
    <row r="251">
      <c r="E251" s="145"/>
      <c r="F251" s="145"/>
    </row>
    <row r="252">
      <c r="E252" s="145"/>
      <c r="F252" s="145"/>
    </row>
    <row r="253">
      <c r="E253" s="145"/>
      <c r="F253" s="145"/>
    </row>
    <row r="254">
      <c r="E254" s="145"/>
      <c r="F254" s="145"/>
    </row>
    <row r="255">
      <c r="E255" s="145"/>
      <c r="F255" s="145"/>
    </row>
    <row r="256">
      <c r="E256" s="145"/>
      <c r="F256" s="145"/>
    </row>
    <row r="257">
      <c r="E257" s="145"/>
      <c r="F257" s="145"/>
    </row>
    <row r="258">
      <c r="E258" s="145"/>
      <c r="F258" s="145"/>
    </row>
    <row r="259">
      <c r="E259" s="145"/>
      <c r="F259" s="145"/>
    </row>
    <row r="260">
      <c r="E260" s="145"/>
      <c r="F260" s="145"/>
    </row>
    <row r="261">
      <c r="E261" s="145"/>
      <c r="F261" s="145"/>
    </row>
    <row r="262">
      <c r="E262" s="145"/>
      <c r="F262" s="145"/>
    </row>
    <row r="263">
      <c r="E263" s="145"/>
      <c r="F263" s="145"/>
    </row>
    <row r="264">
      <c r="E264" s="145"/>
      <c r="F264" s="145"/>
    </row>
    <row r="265">
      <c r="E265" s="145"/>
      <c r="F265" s="145"/>
    </row>
    <row r="266">
      <c r="E266" s="145"/>
      <c r="F266" s="145"/>
    </row>
    <row r="267">
      <c r="E267" s="145"/>
      <c r="F267" s="145"/>
    </row>
    <row r="268">
      <c r="E268" s="145"/>
      <c r="F268" s="145"/>
    </row>
    <row r="269">
      <c r="E269" s="145"/>
      <c r="F269" s="145"/>
    </row>
    <row r="270">
      <c r="E270" s="145"/>
      <c r="F270" s="145"/>
    </row>
    <row r="271">
      <c r="E271" s="145"/>
      <c r="F271" s="145"/>
    </row>
    <row r="272">
      <c r="E272" s="145"/>
      <c r="F272" s="145"/>
    </row>
    <row r="273">
      <c r="E273" s="145"/>
      <c r="F273" s="145"/>
    </row>
    <row r="274">
      <c r="E274" s="145"/>
      <c r="F274" s="145"/>
    </row>
    <row r="275">
      <c r="E275" s="145"/>
      <c r="F275" s="145"/>
    </row>
    <row r="276">
      <c r="E276" s="145"/>
      <c r="F276" s="145"/>
    </row>
    <row r="277">
      <c r="E277" s="145"/>
      <c r="F277" s="145"/>
    </row>
    <row r="278">
      <c r="E278" s="145"/>
      <c r="F278" s="145"/>
    </row>
    <row r="279">
      <c r="E279" s="145"/>
      <c r="F279" s="145"/>
    </row>
    <row r="280">
      <c r="E280" s="145"/>
      <c r="F280" s="145"/>
    </row>
    <row r="281">
      <c r="E281" s="145"/>
      <c r="F281" s="145"/>
    </row>
    <row r="282">
      <c r="E282" s="145"/>
      <c r="F282" s="145"/>
    </row>
    <row r="283">
      <c r="E283" s="145"/>
      <c r="F283" s="145"/>
    </row>
    <row r="284">
      <c r="E284" s="145"/>
      <c r="F284" s="145"/>
    </row>
    <row r="285">
      <c r="E285" s="145"/>
      <c r="F285" s="145"/>
    </row>
    <row r="286">
      <c r="E286" s="145"/>
      <c r="F286" s="145"/>
    </row>
    <row r="287">
      <c r="E287" s="145"/>
      <c r="F287" s="145"/>
    </row>
    <row r="288">
      <c r="E288" s="145"/>
      <c r="F288" s="145"/>
    </row>
    <row r="289">
      <c r="E289" s="145"/>
      <c r="F289" s="145"/>
    </row>
    <row r="290">
      <c r="E290" s="145"/>
      <c r="F290" s="145"/>
    </row>
    <row r="291">
      <c r="E291" s="145"/>
      <c r="F291" s="145"/>
    </row>
    <row r="292">
      <c r="E292" s="145"/>
      <c r="F292" s="145"/>
    </row>
    <row r="293">
      <c r="E293" s="145"/>
      <c r="F293" s="145"/>
    </row>
    <row r="294">
      <c r="E294" s="145"/>
      <c r="F294" s="145"/>
    </row>
    <row r="295">
      <c r="E295" s="145"/>
      <c r="F295" s="145"/>
    </row>
    <row r="296">
      <c r="E296" s="145"/>
      <c r="F296" s="145"/>
    </row>
    <row r="297">
      <c r="E297" s="145"/>
      <c r="F297" s="145"/>
    </row>
    <row r="298">
      <c r="E298" s="145"/>
      <c r="F298" s="145"/>
    </row>
    <row r="299">
      <c r="E299" s="145"/>
      <c r="F299" s="145"/>
    </row>
    <row r="300">
      <c r="E300" s="145"/>
      <c r="F300" s="145"/>
    </row>
    <row r="301">
      <c r="E301" s="145"/>
      <c r="F301" s="145"/>
    </row>
    <row r="302">
      <c r="E302" s="145"/>
      <c r="F302" s="145"/>
    </row>
    <row r="303">
      <c r="E303" s="145"/>
      <c r="F303" s="145"/>
    </row>
    <row r="304">
      <c r="E304" s="145"/>
      <c r="F304" s="145"/>
    </row>
    <row r="305">
      <c r="E305" s="145"/>
      <c r="F305" s="145"/>
    </row>
    <row r="306">
      <c r="E306" s="145"/>
      <c r="F306" s="145"/>
    </row>
    <row r="307">
      <c r="E307" s="145"/>
      <c r="F307" s="145"/>
    </row>
    <row r="308">
      <c r="E308" s="145"/>
      <c r="F308" s="145"/>
    </row>
    <row r="309">
      <c r="E309" s="145"/>
      <c r="F309" s="145"/>
    </row>
    <row r="310">
      <c r="E310" s="145"/>
      <c r="F310" s="145"/>
    </row>
    <row r="311">
      <c r="E311" s="145"/>
      <c r="F311" s="145"/>
    </row>
    <row r="312">
      <c r="E312" s="145"/>
      <c r="F312" s="145"/>
    </row>
    <row r="313">
      <c r="E313" s="145"/>
      <c r="F313" s="145"/>
    </row>
    <row r="314">
      <c r="E314" s="145"/>
      <c r="F314" s="145"/>
    </row>
    <row r="315">
      <c r="E315" s="145"/>
      <c r="F315" s="145"/>
    </row>
    <row r="316">
      <c r="E316" s="145"/>
      <c r="F316" s="145"/>
    </row>
    <row r="317">
      <c r="E317" s="145"/>
      <c r="F317" s="145"/>
    </row>
    <row r="318">
      <c r="E318" s="145"/>
      <c r="F318" s="145"/>
    </row>
    <row r="319">
      <c r="E319" s="145"/>
      <c r="F319" s="145"/>
    </row>
    <row r="320">
      <c r="E320" s="145"/>
      <c r="F320" s="145"/>
    </row>
    <row r="321">
      <c r="E321" s="145"/>
      <c r="F321" s="145"/>
    </row>
    <row r="322">
      <c r="E322" s="145"/>
      <c r="F322" s="145"/>
    </row>
    <row r="323">
      <c r="E323" s="145"/>
      <c r="F323" s="145"/>
    </row>
    <row r="324">
      <c r="E324" s="145"/>
      <c r="F324" s="145"/>
    </row>
    <row r="325">
      <c r="E325" s="145"/>
      <c r="F325" s="145"/>
    </row>
    <row r="326">
      <c r="E326" s="145"/>
      <c r="F326" s="145"/>
    </row>
    <row r="327">
      <c r="E327" s="145"/>
      <c r="F327" s="145"/>
    </row>
    <row r="328">
      <c r="E328" s="145"/>
      <c r="F328" s="145"/>
    </row>
    <row r="329">
      <c r="E329" s="145"/>
      <c r="F329" s="145"/>
    </row>
    <row r="330">
      <c r="E330" s="145"/>
      <c r="F330" s="145"/>
    </row>
    <row r="331">
      <c r="E331" s="145"/>
      <c r="F331" s="145"/>
    </row>
    <row r="332">
      <c r="E332" s="145"/>
      <c r="F332" s="145"/>
    </row>
    <row r="333">
      <c r="E333" s="145"/>
      <c r="F333" s="145"/>
    </row>
    <row r="334">
      <c r="E334" s="145"/>
      <c r="F334" s="145"/>
    </row>
    <row r="335">
      <c r="E335" s="145"/>
      <c r="F335" s="145"/>
    </row>
    <row r="336">
      <c r="E336" s="145"/>
      <c r="F336" s="145"/>
    </row>
    <row r="337">
      <c r="E337" s="145"/>
      <c r="F337" s="145"/>
    </row>
    <row r="338">
      <c r="E338" s="145"/>
      <c r="F338" s="145"/>
    </row>
    <row r="339">
      <c r="E339" s="145"/>
      <c r="F339" s="145"/>
    </row>
    <row r="340">
      <c r="E340" s="145"/>
      <c r="F340" s="145"/>
    </row>
    <row r="341">
      <c r="E341" s="145"/>
      <c r="F341" s="145"/>
    </row>
    <row r="342">
      <c r="E342" s="145"/>
      <c r="F342" s="145"/>
    </row>
    <row r="343">
      <c r="E343" s="145"/>
      <c r="F343" s="145"/>
    </row>
    <row r="344">
      <c r="E344" s="145"/>
      <c r="F344" s="145"/>
    </row>
    <row r="345">
      <c r="E345" s="145"/>
      <c r="F345" s="145"/>
    </row>
    <row r="346">
      <c r="E346" s="145"/>
      <c r="F346" s="145"/>
    </row>
    <row r="347">
      <c r="E347" s="145"/>
      <c r="F347" s="145"/>
    </row>
    <row r="348">
      <c r="E348" s="145"/>
      <c r="F348" s="145"/>
    </row>
    <row r="349">
      <c r="E349" s="145"/>
      <c r="F349" s="145"/>
    </row>
    <row r="350">
      <c r="E350" s="145"/>
      <c r="F350" s="145"/>
    </row>
    <row r="351">
      <c r="E351" s="145"/>
      <c r="F351" s="145"/>
    </row>
    <row r="352">
      <c r="E352" s="145"/>
      <c r="F352" s="145"/>
    </row>
    <row r="353">
      <c r="E353" s="145"/>
      <c r="F353" s="145"/>
    </row>
    <row r="354">
      <c r="E354" s="145"/>
      <c r="F354" s="145"/>
    </row>
    <row r="355">
      <c r="E355" s="145"/>
      <c r="F355" s="145"/>
    </row>
    <row r="356">
      <c r="E356" s="145"/>
      <c r="F356" s="145"/>
    </row>
    <row r="357">
      <c r="E357" s="145"/>
      <c r="F357" s="145"/>
    </row>
    <row r="358">
      <c r="E358" s="145"/>
      <c r="F358" s="145"/>
    </row>
    <row r="359">
      <c r="E359" s="145"/>
      <c r="F359" s="145"/>
    </row>
    <row r="360">
      <c r="E360" s="145"/>
      <c r="F360" s="145"/>
    </row>
    <row r="361">
      <c r="E361" s="145"/>
      <c r="F361" s="145"/>
    </row>
    <row r="362">
      <c r="E362" s="145"/>
      <c r="F362" s="145"/>
    </row>
    <row r="363">
      <c r="E363" s="145"/>
      <c r="F363" s="145"/>
    </row>
    <row r="364">
      <c r="E364" s="145"/>
      <c r="F364" s="145"/>
    </row>
    <row r="365">
      <c r="E365" s="145"/>
      <c r="F365" s="145"/>
    </row>
    <row r="366">
      <c r="E366" s="145"/>
      <c r="F366" s="145"/>
    </row>
    <row r="367">
      <c r="E367" s="145"/>
      <c r="F367" s="145"/>
    </row>
    <row r="368">
      <c r="E368" s="145"/>
      <c r="F368" s="145"/>
    </row>
    <row r="369">
      <c r="E369" s="145"/>
      <c r="F369" s="145"/>
    </row>
    <row r="370">
      <c r="E370" s="145"/>
      <c r="F370" s="145"/>
    </row>
    <row r="371">
      <c r="E371" s="145"/>
      <c r="F371" s="145"/>
    </row>
    <row r="372">
      <c r="E372" s="145"/>
      <c r="F372" s="145"/>
    </row>
    <row r="373">
      <c r="E373" s="145"/>
      <c r="F373" s="145"/>
    </row>
    <row r="374">
      <c r="E374" s="145"/>
      <c r="F374" s="145"/>
    </row>
    <row r="375">
      <c r="E375" s="145"/>
      <c r="F375" s="145"/>
    </row>
    <row r="376">
      <c r="E376" s="145"/>
      <c r="F376" s="145"/>
    </row>
    <row r="377">
      <c r="E377" s="145"/>
      <c r="F377" s="145"/>
    </row>
    <row r="378">
      <c r="E378" s="145"/>
      <c r="F378" s="145"/>
    </row>
    <row r="379">
      <c r="E379" s="145"/>
      <c r="F379" s="145"/>
    </row>
    <row r="380">
      <c r="E380" s="145"/>
      <c r="F380" s="145"/>
    </row>
    <row r="381">
      <c r="E381" s="145"/>
      <c r="F381" s="145"/>
    </row>
    <row r="382">
      <c r="E382" s="145"/>
      <c r="F382" s="145"/>
    </row>
    <row r="383">
      <c r="E383" s="145"/>
      <c r="F383" s="145"/>
    </row>
    <row r="384">
      <c r="E384" s="145"/>
      <c r="F384" s="145"/>
    </row>
    <row r="385">
      <c r="E385" s="145"/>
      <c r="F385" s="145"/>
    </row>
    <row r="386">
      <c r="E386" s="145"/>
      <c r="F386" s="145"/>
    </row>
    <row r="387">
      <c r="E387" s="145"/>
      <c r="F387" s="145"/>
    </row>
    <row r="388">
      <c r="E388" s="145"/>
      <c r="F388" s="145"/>
    </row>
    <row r="389">
      <c r="E389" s="145"/>
      <c r="F389" s="145"/>
    </row>
    <row r="390">
      <c r="E390" s="145"/>
      <c r="F390" s="145"/>
    </row>
    <row r="391">
      <c r="E391" s="145"/>
      <c r="F391" s="145"/>
    </row>
    <row r="392">
      <c r="E392" s="145"/>
      <c r="F392" s="145"/>
    </row>
    <row r="393">
      <c r="E393" s="145"/>
      <c r="F393" s="145"/>
    </row>
    <row r="394">
      <c r="E394" s="145"/>
      <c r="F394" s="145"/>
    </row>
    <row r="395">
      <c r="E395" s="145"/>
      <c r="F395" s="145"/>
    </row>
    <row r="396">
      <c r="E396" s="145"/>
      <c r="F396" s="145"/>
    </row>
    <row r="397">
      <c r="E397" s="145"/>
      <c r="F397" s="145"/>
    </row>
    <row r="398">
      <c r="E398" s="145"/>
      <c r="F398" s="145"/>
    </row>
    <row r="399">
      <c r="E399" s="145"/>
      <c r="F399" s="145"/>
    </row>
    <row r="400">
      <c r="E400" s="145"/>
      <c r="F400" s="145"/>
    </row>
    <row r="401">
      <c r="E401" s="145"/>
      <c r="F401" s="145"/>
    </row>
    <row r="402">
      <c r="E402" s="145"/>
      <c r="F402" s="145"/>
    </row>
    <row r="403">
      <c r="E403" s="145"/>
      <c r="F403" s="145"/>
    </row>
    <row r="404">
      <c r="E404" s="145"/>
      <c r="F404" s="145"/>
    </row>
    <row r="405">
      <c r="E405" s="145"/>
      <c r="F405" s="145"/>
    </row>
    <row r="406">
      <c r="E406" s="145"/>
      <c r="F406" s="145"/>
    </row>
    <row r="407">
      <c r="E407" s="145"/>
      <c r="F407" s="145"/>
    </row>
    <row r="408">
      <c r="E408" s="145"/>
      <c r="F408" s="145"/>
    </row>
    <row r="409">
      <c r="E409" s="145"/>
      <c r="F409" s="145"/>
    </row>
    <row r="410">
      <c r="E410" s="145"/>
      <c r="F410" s="145"/>
    </row>
    <row r="411">
      <c r="E411" s="145"/>
      <c r="F411" s="145"/>
    </row>
    <row r="412">
      <c r="E412" s="145"/>
      <c r="F412" s="145"/>
    </row>
    <row r="413">
      <c r="E413" s="145"/>
      <c r="F413" s="145"/>
    </row>
    <row r="414">
      <c r="E414" s="145"/>
      <c r="F414" s="145"/>
    </row>
    <row r="415">
      <c r="E415" s="145"/>
      <c r="F415" s="145"/>
    </row>
    <row r="416">
      <c r="E416" s="145"/>
      <c r="F416" s="145"/>
    </row>
    <row r="417">
      <c r="E417" s="145"/>
      <c r="F417" s="145"/>
    </row>
    <row r="418">
      <c r="E418" s="145"/>
      <c r="F418" s="145"/>
    </row>
    <row r="419">
      <c r="E419" s="145"/>
      <c r="F419" s="145"/>
    </row>
    <row r="420">
      <c r="E420" s="145"/>
      <c r="F420" s="145"/>
    </row>
    <row r="421">
      <c r="E421" s="145"/>
      <c r="F421" s="145"/>
    </row>
    <row r="422">
      <c r="E422" s="145"/>
      <c r="F422" s="145"/>
    </row>
    <row r="423">
      <c r="E423" s="145"/>
      <c r="F423" s="145"/>
    </row>
    <row r="424">
      <c r="E424" s="145"/>
      <c r="F424" s="145"/>
    </row>
    <row r="425">
      <c r="E425" s="145"/>
      <c r="F425" s="145"/>
    </row>
    <row r="426">
      <c r="E426" s="145"/>
      <c r="F426" s="145"/>
    </row>
    <row r="427">
      <c r="E427" s="145"/>
      <c r="F427" s="145"/>
    </row>
    <row r="428">
      <c r="E428" s="145"/>
      <c r="F428" s="145"/>
    </row>
    <row r="429">
      <c r="E429" s="145"/>
      <c r="F429" s="145"/>
    </row>
    <row r="430">
      <c r="E430" s="145"/>
      <c r="F430" s="145"/>
    </row>
    <row r="431">
      <c r="E431" s="145"/>
      <c r="F431" s="145"/>
    </row>
    <row r="432">
      <c r="E432" s="145"/>
      <c r="F432" s="145"/>
    </row>
    <row r="433">
      <c r="E433" s="145"/>
      <c r="F433" s="145"/>
    </row>
    <row r="434">
      <c r="E434" s="145"/>
      <c r="F434" s="145"/>
    </row>
    <row r="435">
      <c r="E435" s="145"/>
      <c r="F435" s="145"/>
    </row>
    <row r="436">
      <c r="E436" s="145"/>
      <c r="F436" s="145"/>
    </row>
    <row r="437">
      <c r="E437" s="145"/>
      <c r="F437" s="145"/>
    </row>
    <row r="438">
      <c r="E438" s="145"/>
      <c r="F438" s="145"/>
    </row>
    <row r="439">
      <c r="E439" s="145"/>
      <c r="F439" s="145"/>
    </row>
    <row r="440">
      <c r="E440" s="145"/>
      <c r="F440" s="145"/>
    </row>
    <row r="441">
      <c r="E441" s="145"/>
      <c r="F441" s="145"/>
    </row>
    <row r="442">
      <c r="E442" s="145"/>
      <c r="F442" s="145"/>
    </row>
    <row r="443">
      <c r="E443" s="145"/>
      <c r="F443" s="145"/>
    </row>
    <row r="444">
      <c r="E444" s="145"/>
      <c r="F444" s="145"/>
    </row>
    <row r="445">
      <c r="E445" s="145"/>
      <c r="F445" s="145"/>
    </row>
    <row r="446">
      <c r="E446" s="145"/>
      <c r="F446" s="145"/>
    </row>
    <row r="447">
      <c r="E447" s="145"/>
      <c r="F447" s="145"/>
    </row>
    <row r="448">
      <c r="E448" s="145"/>
      <c r="F448" s="145"/>
    </row>
    <row r="449">
      <c r="E449" s="145"/>
      <c r="F449" s="145"/>
    </row>
    <row r="450">
      <c r="E450" s="145"/>
      <c r="F450" s="145"/>
    </row>
    <row r="451">
      <c r="E451" s="145"/>
      <c r="F451" s="145"/>
    </row>
    <row r="452">
      <c r="E452" s="145"/>
      <c r="F452" s="145"/>
    </row>
    <row r="453">
      <c r="E453" s="145"/>
      <c r="F453" s="145"/>
    </row>
    <row r="454">
      <c r="E454" s="145"/>
      <c r="F454" s="145"/>
    </row>
    <row r="455">
      <c r="E455" s="145"/>
      <c r="F455" s="145"/>
    </row>
    <row r="456">
      <c r="E456" s="145"/>
      <c r="F456" s="145"/>
    </row>
    <row r="457">
      <c r="E457" s="145"/>
      <c r="F457" s="145"/>
    </row>
    <row r="458">
      <c r="E458" s="145"/>
      <c r="F458" s="145"/>
    </row>
    <row r="459">
      <c r="E459" s="145"/>
      <c r="F459" s="145"/>
    </row>
    <row r="460">
      <c r="E460" s="145"/>
      <c r="F460" s="145"/>
    </row>
    <row r="461">
      <c r="E461" s="145"/>
      <c r="F461" s="145"/>
    </row>
    <row r="462">
      <c r="E462" s="145"/>
      <c r="F462" s="145"/>
    </row>
    <row r="463">
      <c r="E463" s="145"/>
      <c r="F463" s="145"/>
    </row>
    <row r="464">
      <c r="E464" s="145"/>
      <c r="F464" s="145"/>
    </row>
    <row r="465">
      <c r="E465" s="145"/>
      <c r="F465" s="145"/>
    </row>
    <row r="466">
      <c r="E466" s="145"/>
      <c r="F466" s="145"/>
    </row>
    <row r="467">
      <c r="E467" s="145"/>
      <c r="F467" s="145"/>
    </row>
    <row r="468">
      <c r="E468" s="145"/>
      <c r="F468" s="145"/>
    </row>
    <row r="469">
      <c r="E469" s="145"/>
      <c r="F469" s="145"/>
    </row>
    <row r="470">
      <c r="E470" s="145"/>
      <c r="F470" s="145"/>
    </row>
    <row r="471">
      <c r="E471" s="145"/>
      <c r="F471" s="145"/>
    </row>
    <row r="472">
      <c r="E472" s="145"/>
      <c r="F472" s="145"/>
    </row>
    <row r="473">
      <c r="E473" s="145"/>
      <c r="F473" s="145"/>
    </row>
    <row r="474">
      <c r="E474" s="145"/>
      <c r="F474" s="145"/>
    </row>
    <row r="475">
      <c r="E475" s="145"/>
      <c r="F475" s="145"/>
    </row>
    <row r="476">
      <c r="E476" s="145"/>
      <c r="F476" s="145"/>
    </row>
    <row r="477">
      <c r="E477" s="145"/>
      <c r="F477" s="145"/>
    </row>
    <row r="478">
      <c r="E478" s="145"/>
      <c r="F478" s="145"/>
    </row>
    <row r="479">
      <c r="E479" s="145"/>
      <c r="F479" s="145"/>
    </row>
    <row r="480">
      <c r="E480" s="145"/>
      <c r="F480" s="145"/>
    </row>
    <row r="481">
      <c r="E481" s="145"/>
      <c r="F481" s="145"/>
    </row>
    <row r="482">
      <c r="E482" s="145"/>
      <c r="F482" s="145"/>
    </row>
    <row r="483">
      <c r="E483" s="145"/>
      <c r="F483" s="145"/>
    </row>
    <row r="484">
      <c r="E484" s="145"/>
      <c r="F484" s="145"/>
    </row>
    <row r="485">
      <c r="E485" s="145"/>
      <c r="F485" s="145"/>
    </row>
    <row r="486">
      <c r="E486" s="145"/>
      <c r="F486" s="145"/>
    </row>
    <row r="487">
      <c r="E487" s="145"/>
      <c r="F487" s="145"/>
    </row>
    <row r="488">
      <c r="E488" s="145"/>
      <c r="F488" s="145"/>
    </row>
    <row r="489">
      <c r="E489" s="145"/>
      <c r="F489" s="145"/>
    </row>
    <row r="490">
      <c r="E490" s="145"/>
      <c r="F490" s="145"/>
    </row>
    <row r="491">
      <c r="E491" s="145"/>
      <c r="F491" s="145"/>
    </row>
    <row r="492">
      <c r="E492" s="145"/>
      <c r="F492" s="145"/>
    </row>
    <row r="493">
      <c r="E493" s="145"/>
      <c r="F493" s="145"/>
    </row>
    <row r="494">
      <c r="E494" s="145"/>
      <c r="F494" s="145"/>
    </row>
    <row r="495">
      <c r="E495" s="145"/>
      <c r="F495" s="145"/>
    </row>
    <row r="496">
      <c r="E496" s="145"/>
      <c r="F496" s="145"/>
    </row>
    <row r="497">
      <c r="E497" s="145"/>
      <c r="F497" s="145"/>
    </row>
    <row r="498">
      <c r="E498" s="145"/>
      <c r="F498" s="145"/>
    </row>
    <row r="499">
      <c r="E499" s="145"/>
      <c r="F499" s="145"/>
    </row>
    <row r="500">
      <c r="E500" s="145"/>
      <c r="F500" s="145"/>
    </row>
    <row r="501">
      <c r="E501" s="145"/>
      <c r="F501" s="145"/>
    </row>
    <row r="502">
      <c r="E502" s="145"/>
      <c r="F502" s="145"/>
    </row>
    <row r="503">
      <c r="E503" s="145"/>
      <c r="F503" s="145"/>
    </row>
    <row r="504">
      <c r="E504" s="145"/>
      <c r="F504" s="145"/>
    </row>
    <row r="505">
      <c r="E505" s="145"/>
      <c r="F505" s="145"/>
    </row>
    <row r="506">
      <c r="E506" s="145"/>
      <c r="F506" s="145"/>
    </row>
    <row r="507">
      <c r="E507" s="145"/>
      <c r="F507" s="145"/>
    </row>
    <row r="508">
      <c r="E508" s="145"/>
      <c r="F508" s="145"/>
    </row>
    <row r="509">
      <c r="E509" s="145"/>
      <c r="F509" s="145"/>
    </row>
    <row r="510">
      <c r="E510" s="145"/>
      <c r="F510" s="145"/>
    </row>
    <row r="511">
      <c r="E511" s="145"/>
      <c r="F511" s="145"/>
    </row>
    <row r="512">
      <c r="E512" s="145"/>
      <c r="F512" s="145"/>
    </row>
    <row r="513">
      <c r="E513" s="145"/>
      <c r="F513" s="145"/>
    </row>
    <row r="514">
      <c r="E514" s="145"/>
      <c r="F514" s="145"/>
    </row>
    <row r="515">
      <c r="E515" s="145"/>
      <c r="F515" s="145"/>
    </row>
    <row r="516">
      <c r="E516" s="145"/>
      <c r="F516" s="145"/>
    </row>
    <row r="517">
      <c r="E517" s="145"/>
      <c r="F517" s="145"/>
    </row>
    <row r="518">
      <c r="E518" s="145"/>
      <c r="F518" s="145"/>
    </row>
    <row r="519">
      <c r="E519" s="145"/>
      <c r="F519" s="145"/>
    </row>
    <row r="520">
      <c r="E520" s="145"/>
      <c r="F520" s="145"/>
    </row>
    <row r="521">
      <c r="E521" s="145"/>
      <c r="F521" s="145"/>
    </row>
    <row r="522">
      <c r="E522" s="145"/>
      <c r="F522" s="145"/>
    </row>
    <row r="523">
      <c r="E523" s="145"/>
      <c r="F523" s="145"/>
    </row>
    <row r="524">
      <c r="E524" s="145"/>
      <c r="F524" s="145"/>
    </row>
    <row r="525">
      <c r="E525" s="145"/>
      <c r="F525" s="145"/>
    </row>
    <row r="526">
      <c r="E526" s="145"/>
      <c r="F526" s="145"/>
    </row>
    <row r="527">
      <c r="E527" s="145"/>
      <c r="F527" s="145"/>
    </row>
    <row r="528">
      <c r="E528" s="145"/>
      <c r="F528" s="145"/>
    </row>
    <row r="529">
      <c r="E529" s="145"/>
      <c r="F529" s="145"/>
    </row>
    <row r="530">
      <c r="E530" s="145"/>
      <c r="F530" s="145"/>
    </row>
    <row r="531">
      <c r="E531" s="145"/>
      <c r="F531" s="145"/>
    </row>
    <row r="532">
      <c r="E532" s="145"/>
      <c r="F532" s="145"/>
    </row>
    <row r="533">
      <c r="E533" s="145"/>
      <c r="F533" s="145"/>
    </row>
    <row r="534">
      <c r="E534" s="145"/>
      <c r="F534" s="145"/>
    </row>
    <row r="535">
      <c r="E535" s="145"/>
      <c r="F535" s="145"/>
    </row>
    <row r="536">
      <c r="E536" s="145"/>
      <c r="F536" s="145"/>
    </row>
    <row r="537">
      <c r="E537" s="145"/>
      <c r="F537" s="145"/>
    </row>
    <row r="538">
      <c r="E538" s="145"/>
      <c r="F538" s="145"/>
    </row>
    <row r="539">
      <c r="E539" s="145"/>
      <c r="F539" s="145"/>
    </row>
    <row r="540">
      <c r="E540" s="145"/>
      <c r="F540" s="145"/>
    </row>
    <row r="541">
      <c r="E541" s="145"/>
      <c r="F541" s="145"/>
    </row>
    <row r="542">
      <c r="E542" s="145"/>
      <c r="F542" s="145"/>
    </row>
    <row r="543">
      <c r="E543" s="145"/>
      <c r="F543" s="145"/>
    </row>
    <row r="544">
      <c r="E544" s="145"/>
      <c r="F544" s="145"/>
    </row>
    <row r="545">
      <c r="E545" s="145"/>
      <c r="F545" s="145"/>
    </row>
    <row r="546">
      <c r="E546" s="145"/>
      <c r="F546" s="145"/>
    </row>
    <row r="547">
      <c r="E547" s="145"/>
      <c r="F547" s="145"/>
    </row>
    <row r="548">
      <c r="E548" s="145"/>
      <c r="F548" s="145"/>
    </row>
    <row r="549">
      <c r="E549" s="145"/>
      <c r="F549" s="145"/>
    </row>
    <row r="550">
      <c r="E550" s="145"/>
      <c r="F550" s="145"/>
    </row>
    <row r="551">
      <c r="E551" s="145"/>
      <c r="F551" s="145"/>
    </row>
    <row r="552">
      <c r="E552" s="145"/>
      <c r="F552" s="145"/>
    </row>
    <row r="553">
      <c r="E553" s="145"/>
      <c r="F553" s="145"/>
    </row>
    <row r="554">
      <c r="E554" s="145"/>
      <c r="F554" s="145"/>
    </row>
    <row r="555">
      <c r="E555" s="145"/>
      <c r="F555" s="145"/>
    </row>
    <row r="556">
      <c r="E556" s="145"/>
      <c r="F556" s="145"/>
    </row>
    <row r="557">
      <c r="E557" s="145"/>
      <c r="F557" s="145"/>
    </row>
    <row r="558">
      <c r="E558" s="145"/>
      <c r="F558" s="145"/>
    </row>
    <row r="559">
      <c r="E559" s="145"/>
      <c r="F559" s="145"/>
    </row>
    <row r="560">
      <c r="E560" s="145"/>
      <c r="F560" s="145"/>
    </row>
    <row r="561">
      <c r="E561" s="145"/>
      <c r="F561" s="145"/>
    </row>
    <row r="562">
      <c r="E562" s="145"/>
      <c r="F562" s="145"/>
    </row>
    <row r="563">
      <c r="E563" s="145"/>
      <c r="F563" s="145"/>
    </row>
    <row r="564">
      <c r="E564" s="145"/>
      <c r="F564" s="145"/>
    </row>
    <row r="565">
      <c r="E565" s="145"/>
      <c r="F565" s="145"/>
    </row>
    <row r="566">
      <c r="E566" s="145"/>
      <c r="F566" s="145"/>
    </row>
    <row r="567">
      <c r="E567" s="145"/>
      <c r="F567" s="145"/>
    </row>
    <row r="568">
      <c r="E568" s="145"/>
      <c r="F568" s="145"/>
    </row>
    <row r="569">
      <c r="E569" s="145"/>
      <c r="F569" s="145"/>
    </row>
    <row r="570">
      <c r="E570" s="145"/>
      <c r="F570" s="145"/>
    </row>
    <row r="571">
      <c r="E571" s="145"/>
      <c r="F571" s="145"/>
    </row>
    <row r="572">
      <c r="E572" s="145"/>
      <c r="F572" s="145"/>
    </row>
    <row r="573">
      <c r="E573" s="145"/>
      <c r="F573" s="145"/>
    </row>
    <row r="574">
      <c r="E574" s="145"/>
      <c r="F574" s="145"/>
    </row>
    <row r="575">
      <c r="E575" s="145"/>
      <c r="F575" s="145"/>
    </row>
    <row r="576">
      <c r="E576" s="145"/>
      <c r="F576" s="145"/>
    </row>
    <row r="577">
      <c r="E577" s="145"/>
      <c r="F577" s="145"/>
    </row>
    <row r="578">
      <c r="E578" s="145"/>
      <c r="F578" s="145"/>
    </row>
    <row r="579">
      <c r="E579" s="145"/>
      <c r="F579" s="145"/>
    </row>
    <row r="580">
      <c r="E580" s="145"/>
      <c r="F580" s="145"/>
    </row>
    <row r="581">
      <c r="E581" s="145"/>
      <c r="F581" s="145"/>
    </row>
    <row r="582">
      <c r="E582" s="145"/>
      <c r="F582" s="145"/>
    </row>
    <row r="583">
      <c r="E583" s="145"/>
      <c r="F583" s="145"/>
    </row>
    <row r="584">
      <c r="E584" s="145"/>
      <c r="F584" s="145"/>
    </row>
    <row r="585">
      <c r="E585" s="145"/>
      <c r="F585" s="145"/>
    </row>
    <row r="586">
      <c r="E586" s="145"/>
      <c r="F586" s="145"/>
    </row>
    <row r="587">
      <c r="E587" s="145"/>
      <c r="F587" s="145"/>
    </row>
    <row r="588">
      <c r="E588" s="145"/>
      <c r="F588" s="145"/>
    </row>
    <row r="589">
      <c r="E589" s="145"/>
      <c r="F589" s="145"/>
    </row>
    <row r="590">
      <c r="E590" s="145"/>
      <c r="F590" s="145"/>
    </row>
    <row r="591">
      <c r="E591" s="145"/>
      <c r="F591" s="145"/>
    </row>
    <row r="592">
      <c r="E592" s="145"/>
      <c r="F592" s="145"/>
    </row>
    <row r="593">
      <c r="E593" s="145"/>
      <c r="F593" s="145"/>
    </row>
    <row r="594">
      <c r="E594" s="145"/>
      <c r="F594" s="145"/>
    </row>
    <row r="595">
      <c r="E595" s="145"/>
      <c r="F595" s="145"/>
    </row>
    <row r="596">
      <c r="E596" s="145"/>
      <c r="F596" s="145"/>
    </row>
    <row r="597">
      <c r="E597" s="145"/>
      <c r="F597" s="145"/>
    </row>
    <row r="598">
      <c r="E598" s="145"/>
      <c r="F598" s="145"/>
    </row>
    <row r="599">
      <c r="E599" s="145"/>
      <c r="F599" s="145"/>
    </row>
    <row r="600">
      <c r="E600" s="145"/>
      <c r="F600" s="145"/>
    </row>
    <row r="601">
      <c r="E601" s="145"/>
      <c r="F601" s="145"/>
    </row>
    <row r="602">
      <c r="E602" s="145"/>
      <c r="F602" s="145"/>
    </row>
    <row r="603">
      <c r="E603" s="145"/>
      <c r="F603" s="145"/>
    </row>
    <row r="604">
      <c r="E604" s="145"/>
      <c r="F604" s="145"/>
    </row>
    <row r="605">
      <c r="E605" s="145"/>
      <c r="F605" s="145"/>
    </row>
    <row r="606">
      <c r="E606" s="145"/>
      <c r="F606" s="145"/>
    </row>
    <row r="607">
      <c r="E607" s="145"/>
      <c r="F607" s="145"/>
    </row>
    <row r="608">
      <c r="E608" s="145"/>
      <c r="F608" s="145"/>
    </row>
    <row r="609">
      <c r="E609" s="145"/>
      <c r="F609" s="145"/>
    </row>
    <row r="610">
      <c r="E610" s="145"/>
      <c r="F610" s="145"/>
    </row>
    <row r="611">
      <c r="E611" s="145"/>
      <c r="F611" s="145"/>
    </row>
    <row r="612">
      <c r="E612" s="145"/>
      <c r="F612" s="145"/>
    </row>
    <row r="613">
      <c r="E613" s="145"/>
      <c r="F613" s="145"/>
    </row>
    <row r="614">
      <c r="E614" s="145"/>
      <c r="F614" s="145"/>
    </row>
    <row r="615">
      <c r="E615" s="145"/>
      <c r="F615" s="145"/>
    </row>
    <row r="616">
      <c r="E616" s="145"/>
      <c r="F616" s="145"/>
    </row>
    <row r="617">
      <c r="E617" s="145"/>
      <c r="F617" s="145"/>
    </row>
    <row r="618">
      <c r="E618" s="145"/>
      <c r="F618" s="145"/>
    </row>
    <row r="619">
      <c r="E619" s="145"/>
      <c r="F619" s="145"/>
    </row>
    <row r="620">
      <c r="E620" s="145"/>
      <c r="F620" s="145"/>
    </row>
    <row r="621">
      <c r="E621" s="145"/>
      <c r="F621" s="145"/>
    </row>
    <row r="622">
      <c r="E622" s="145"/>
      <c r="F622" s="145"/>
    </row>
    <row r="623">
      <c r="E623" s="145"/>
      <c r="F623" s="145"/>
    </row>
    <row r="624">
      <c r="E624" s="145"/>
      <c r="F624" s="145"/>
    </row>
    <row r="625">
      <c r="E625" s="145"/>
      <c r="F625" s="145"/>
    </row>
    <row r="626">
      <c r="E626" s="145"/>
      <c r="F626" s="145"/>
    </row>
    <row r="627">
      <c r="E627" s="145"/>
      <c r="F627" s="145"/>
    </row>
    <row r="628">
      <c r="E628" s="145"/>
      <c r="F628" s="145"/>
    </row>
    <row r="629">
      <c r="E629" s="145"/>
      <c r="F629" s="145"/>
    </row>
    <row r="630">
      <c r="E630" s="145"/>
      <c r="F630" s="145"/>
    </row>
    <row r="631">
      <c r="E631" s="145"/>
      <c r="F631" s="145"/>
    </row>
    <row r="632">
      <c r="E632" s="145"/>
      <c r="F632" s="145"/>
    </row>
    <row r="633">
      <c r="E633" s="145"/>
      <c r="F633" s="145"/>
    </row>
    <row r="634">
      <c r="E634" s="145"/>
      <c r="F634" s="145"/>
    </row>
    <row r="635">
      <c r="E635" s="145"/>
      <c r="F635" s="145"/>
    </row>
    <row r="636">
      <c r="E636" s="145"/>
      <c r="F636" s="145"/>
    </row>
    <row r="637">
      <c r="E637" s="145"/>
      <c r="F637" s="145"/>
    </row>
    <row r="638">
      <c r="E638" s="145"/>
      <c r="F638" s="145"/>
    </row>
    <row r="639">
      <c r="E639" s="145"/>
      <c r="F639" s="145"/>
    </row>
    <row r="640">
      <c r="E640" s="145"/>
      <c r="F640" s="145"/>
    </row>
    <row r="641">
      <c r="E641" s="145"/>
      <c r="F641" s="145"/>
    </row>
    <row r="642">
      <c r="E642" s="145"/>
      <c r="F642" s="145"/>
    </row>
    <row r="643">
      <c r="E643" s="145"/>
      <c r="F643" s="145"/>
    </row>
    <row r="644">
      <c r="E644" s="145"/>
      <c r="F644" s="145"/>
    </row>
    <row r="645">
      <c r="E645" s="145"/>
      <c r="F645" s="145"/>
    </row>
    <row r="646">
      <c r="E646" s="145"/>
      <c r="F646" s="145"/>
    </row>
    <row r="647">
      <c r="E647" s="145"/>
      <c r="F647" s="145"/>
    </row>
    <row r="648">
      <c r="E648" s="145"/>
      <c r="F648" s="145"/>
    </row>
    <row r="649">
      <c r="E649" s="145"/>
      <c r="F649" s="145"/>
    </row>
    <row r="650">
      <c r="E650" s="145"/>
      <c r="F650" s="145"/>
    </row>
    <row r="651">
      <c r="E651" s="145"/>
      <c r="F651" s="145"/>
    </row>
    <row r="652">
      <c r="E652" s="145"/>
      <c r="F652" s="145"/>
    </row>
    <row r="653">
      <c r="E653" s="145"/>
      <c r="F653" s="145"/>
    </row>
    <row r="654">
      <c r="E654" s="145"/>
      <c r="F654" s="145"/>
    </row>
    <row r="655">
      <c r="E655" s="145"/>
      <c r="F655" s="145"/>
    </row>
    <row r="656">
      <c r="E656" s="145"/>
      <c r="F656" s="145"/>
    </row>
    <row r="657">
      <c r="E657" s="145"/>
      <c r="F657" s="145"/>
    </row>
    <row r="658">
      <c r="E658" s="145"/>
      <c r="F658" s="145"/>
    </row>
    <row r="659">
      <c r="E659" s="145"/>
      <c r="F659" s="145"/>
    </row>
    <row r="660">
      <c r="E660" s="145"/>
      <c r="F660" s="145"/>
    </row>
    <row r="661">
      <c r="E661" s="145"/>
      <c r="F661" s="145"/>
    </row>
    <row r="662">
      <c r="E662" s="145"/>
      <c r="F662" s="145"/>
    </row>
    <row r="663">
      <c r="E663" s="145"/>
      <c r="F663" s="145"/>
    </row>
    <row r="664">
      <c r="E664" s="145"/>
      <c r="F664" s="145"/>
    </row>
    <row r="665">
      <c r="E665" s="145"/>
      <c r="F665" s="145"/>
    </row>
    <row r="666">
      <c r="E666" s="145"/>
      <c r="F666" s="145"/>
    </row>
    <row r="667">
      <c r="E667" s="145"/>
      <c r="F667" s="145"/>
    </row>
    <row r="668">
      <c r="E668" s="145"/>
      <c r="F668" s="145"/>
    </row>
    <row r="669">
      <c r="E669" s="145"/>
      <c r="F669" s="145"/>
    </row>
    <row r="670">
      <c r="E670" s="145"/>
      <c r="F670" s="145"/>
    </row>
    <row r="671">
      <c r="E671" s="145"/>
      <c r="F671" s="145"/>
    </row>
    <row r="672">
      <c r="E672" s="145"/>
      <c r="F672" s="145"/>
    </row>
    <row r="673">
      <c r="E673" s="145"/>
      <c r="F673" s="145"/>
    </row>
    <row r="674">
      <c r="E674" s="145"/>
      <c r="F674" s="145"/>
    </row>
    <row r="675">
      <c r="E675" s="145"/>
      <c r="F675" s="145"/>
    </row>
    <row r="676">
      <c r="E676" s="145"/>
      <c r="F676" s="145"/>
    </row>
    <row r="677">
      <c r="E677" s="145"/>
      <c r="F677" s="145"/>
    </row>
    <row r="678">
      <c r="E678" s="145"/>
      <c r="F678" s="145"/>
    </row>
    <row r="679">
      <c r="E679" s="145"/>
      <c r="F679" s="145"/>
    </row>
    <row r="680">
      <c r="E680" s="145"/>
      <c r="F680" s="145"/>
    </row>
    <row r="681">
      <c r="E681" s="145"/>
      <c r="F681" s="145"/>
    </row>
    <row r="682">
      <c r="E682" s="145"/>
      <c r="F682" s="145"/>
    </row>
    <row r="683">
      <c r="E683" s="145"/>
      <c r="F683" s="145"/>
    </row>
    <row r="684">
      <c r="E684" s="145"/>
      <c r="F684" s="145"/>
    </row>
    <row r="685">
      <c r="E685" s="145"/>
      <c r="F685" s="145"/>
    </row>
    <row r="686">
      <c r="E686" s="145"/>
      <c r="F686" s="145"/>
    </row>
    <row r="687">
      <c r="E687" s="145"/>
      <c r="F687" s="145"/>
    </row>
    <row r="688">
      <c r="E688" s="145"/>
      <c r="F688" s="145"/>
    </row>
    <row r="689">
      <c r="E689" s="145"/>
      <c r="F689" s="145"/>
    </row>
    <row r="690">
      <c r="E690" s="145"/>
      <c r="F690" s="145"/>
    </row>
    <row r="691">
      <c r="E691" s="145"/>
      <c r="F691" s="145"/>
    </row>
    <row r="692">
      <c r="E692" s="145"/>
      <c r="F692" s="145"/>
    </row>
    <row r="693">
      <c r="E693" s="145"/>
      <c r="F693" s="145"/>
    </row>
    <row r="694">
      <c r="E694" s="145"/>
      <c r="F694" s="145"/>
    </row>
    <row r="695">
      <c r="E695" s="145"/>
      <c r="F695" s="145"/>
    </row>
    <row r="696">
      <c r="E696" s="145"/>
      <c r="F696" s="145"/>
    </row>
    <row r="697">
      <c r="E697" s="145"/>
      <c r="F697" s="145"/>
    </row>
    <row r="698">
      <c r="E698" s="145"/>
      <c r="F698" s="145"/>
    </row>
    <row r="699">
      <c r="E699" s="145"/>
      <c r="F699" s="145"/>
    </row>
    <row r="700">
      <c r="E700" s="145"/>
      <c r="F700" s="145"/>
    </row>
    <row r="701">
      <c r="E701" s="145"/>
      <c r="F701" s="145"/>
    </row>
    <row r="702">
      <c r="E702" s="145"/>
      <c r="F702" s="145"/>
    </row>
    <row r="703">
      <c r="E703" s="145"/>
      <c r="F703" s="145"/>
    </row>
    <row r="704">
      <c r="E704" s="145"/>
      <c r="F704" s="145"/>
    </row>
    <row r="705">
      <c r="E705" s="145"/>
      <c r="F705" s="145"/>
    </row>
    <row r="706">
      <c r="E706" s="145"/>
      <c r="F706" s="145"/>
    </row>
    <row r="707">
      <c r="E707" s="145"/>
      <c r="F707" s="145"/>
    </row>
    <row r="708">
      <c r="E708" s="145"/>
      <c r="F708" s="145"/>
    </row>
    <row r="709">
      <c r="E709" s="145"/>
      <c r="F709" s="145"/>
    </row>
    <row r="710">
      <c r="E710" s="145"/>
      <c r="F710" s="145"/>
    </row>
    <row r="711">
      <c r="E711" s="145"/>
      <c r="F711" s="145"/>
    </row>
    <row r="712">
      <c r="E712" s="145"/>
      <c r="F712" s="145"/>
    </row>
    <row r="713">
      <c r="E713" s="145"/>
      <c r="F713" s="145"/>
    </row>
    <row r="714">
      <c r="E714" s="145"/>
      <c r="F714" s="145"/>
    </row>
    <row r="715">
      <c r="E715" s="145"/>
      <c r="F715" s="145"/>
    </row>
    <row r="716">
      <c r="E716" s="145"/>
      <c r="F716" s="145"/>
    </row>
    <row r="717">
      <c r="E717" s="145"/>
      <c r="F717" s="145"/>
    </row>
    <row r="718">
      <c r="E718" s="145"/>
      <c r="F718" s="145"/>
    </row>
    <row r="719">
      <c r="E719" s="145"/>
      <c r="F719" s="145"/>
    </row>
    <row r="720">
      <c r="E720" s="145"/>
      <c r="F720" s="145"/>
    </row>
    <row r="721">
      <c r="E721" s="145"/>
      <c r="F721" s="145"/>
    </row>
    <row r="722">
      <c r="E722" s="145"/>
      <c r="F722" s="145"/>
    </row>
    <row r="723">
      <c r="E723" s="145"/>
      <c r="F723" s="145"/>
    </row>
    <row r="724">
      <c r="E724" s="145"/>
      <c r="F724" s="145"/>
    </row>
    <row r="725">
      <c r="E725" s="145"/>
      <c r="F725" s="145"/>
    </row>
    <row r="726">
      <c r="E726" s="145"/>
      <c r="F726" s="145"/>
    </row>
    <row r="727">
      <c r="E727" s="145"/>
      <c r="F727" s="145"/>
    </row>
    <row r="728">
      <c r="E728" s="145"/>
      <c r="F728" s="145"/>
    </row>
    <row r="729">
      <c r="E729" s="145"/>
      <c r="F729" s="145"/>
    </row>
    <row r="730">
      <c r="E730" s="145"/>
      <c r="F730" s="145"/>
    </row>
    <row r="731">
      <c r="E731" s="145"/>
      <c r="F731" s="145"/>
    </row>
    <row r="732">
      <c r="E732" s="145"/>
      <c r="F732" s="145"/>
    </row>
    <row r="733">
      <c r="E733" s="145"/>
      <c r="F733" s="145"/>
    </row>
    <row r="734">
      <c r="E734" s="145"/>
      <c r="F734" s="145"/>
    </row>
    <row r="735">
      <c r="E735" s="145"/>
      <c r="F735" s="145"/>
    </row>
    <row r="736">
      <c r="E736" s="145"/>
      <c r="F736" s="145"/>
    </row>
    <row r="737">
      <c r="E737" s="145"/>
      <c r="F737" s="145"/>
    </row>
    <row r="738">
      <c r="E738" s="145"/>
      <c r="F738" s="145"/>
    </row>
    <row r="739">
      <c r="E739" s="145"/>
      <c r="F739" s="145"/>
    </row>
    <row r="740">
      <c r="E740" s="145"/>
      <c r="F740" s="145"/>
    </row>
    <row r="741">
      <c r="E741" s="145"/>
      <c r="F741" s="145"/>
    </row>
    <row r="742">
      <c r="E742" s="145"/>
      <c r="F742" s="145"/>
    </row>
    <row r="743">
      <c r="E743" s="145"/>
      <c r="F743" s="145"/>
    </row>
    <row r="744">
      <c r="E744" s="145"/>
      <c r="F744" s="145"/>
    </row>
    <row r="745">
      <c r="E745" s="145"/>
      <c r="F745" s="145"/>
    </row>
    <row r="746">
      <c r="E746" s="145"/>
      <c r="F746" s="145"/>
    </row>
    <row r="747">
      <c r="E747" s="145"/>
      <c r="F747" s="145"/>
    </row>
    <row r="748">
      <c r="E748" s="145"/>
      <c r="F748" s="145"/>
    </row>
    <row r="749">
      <c r="E749" s="145"/>
      <c r="F749" s="145"/>
    </row>
    <row r="750">
      <c r="E750" s="145"/>
      <c r="F750" s="145"/>
    </row>
    <row r="751">
      <c r="E751" s="145"/>
      <c r="F751" s="145"/>
    </row>
    <row r="752">
      <c r="E752" s="145"/>
      <c r="F752" s="145"/>
    </row>
    <row r="753">
      <c r="E753" s="145"/>
      <c r="F753" s="145"/>
    </row>
    <row r="754">
      <c r="E754" s="145"/>
      <c r="F754" s="145"/>
    </row>
    <row r="755">
      <c r="E755" s="145"/>
      <c r="F755" s="145"/>
    </row>
    <row r="756">
      <c r="E756" s="145"/>
      <c r="F756" s="145"/>
    </row>
    <row r="757">
      <c r="E757" s="145"/>
      <c r="F757" s="145"/>
    </row>
    <row r="758">
      <c r="E758" s="145"/>
      <c r="F758" s="145"/>
    </row>
    <row r="759">
      <c r="E759" s="145"/>
      <c r="F759" s="145"/>
    </row>
    <row r="760">
      <c r="E760" s="145"/>
      <c r="F760" s="145"/>
    </row>
    <row r="761">
      <c r="E761" s="145"/>
      <c r="F761" s="145"/>
    </row>
    <row r="762">
      <c r="E762" s="145"/>
      <c r="F762" s="145"/>
    </row>
    <row r="763">
      <c r="E763" s="145"/>
      <c r="F763" s="145"/>
    </row>
    <row r="764">
      <c r="E764" s="145"/>
      <c r="F764" s="145"/>
    </row>
    <row r="765">
      <c r="E765" s="145"/>
      <c r="F765" s="145"/>
    </row>
    <row r="766">
      <c r="E766" s="145"/>
      <c r="F766" s="145"/>
    </row>
    <row r="767">
      <c r="E767" s="145"/>
      <c r="F767" s="145"/>
    </row>
    <row r="768">
      <c r="E768" s="145"/>
      <c r="F768" s="145"/>
    </row>
    <row r="769">
      <c r="E769" s="145"/>
      <c r="F769" s="145"/>
    </row>
    <row r="770">
      <c r="E770" s="145"/>
      <c r="F770" s="145"/>
    </row>
    <row r="771">
      <c r="E771" s="145"/>
      <c r="F771" s="145"/>
    </row>
    <row r="772">
      <c r="E772" s="145"/>
      <c r="F772" s="145"/>
    </row>
    <row r="773">
      <c r="E773" s="145"/>
      <c r="F773" s="145"/>
    </row>
    <row r="774">
      <c r="E774" s="145"/>
      <c r="F774" s="145"/>
    </row>
    <row r="775">
      <c r="E775" s="145"/>
      <c r="F775" s="145"/>
    </row>
    <row r="776">
      <c r="E776" s="145"/>
      <c r="F776" s="145"/>
    </row>
    <row r="777">
      <c r="E777" s="145"/>
      <c r="F777" s="145"/>
    </row>
    <row r="778">
      <c r="E778" s="145"/>
      <c r="F778" s="145"/>
    </row>
    <row r="779">
      <c r="E779" s="145"/>
      <c r="F779" s="145"/>
    </row>
    <row r="780">
      <c r="E780" s="145"/>
      <c r="F780" s="145"/>
    </row>
    <row r="781">
      <c r="E781" s="145"/>
      <c r="F781" s="145"/>
    </row>
    <row r="782">
      <c r="E782" s="145"/>
      <c r="F782" s="145"/>
    </row>
    <row r="783">
      <c r="E783" s="145"/>
      <c r="F783" s="145"/>
    </row>
    <row r="784">
      <c r="E784" s="145"/>
      <c r="F784" s="145"/>
    </row>
    <row r="785">
      <c r="E785" s="145"/>
      <c r="F785" s="145"/>
    </row>
    <row r="786">
      <c r="E786" s="145"/>
      <c r="F786" s="145"/>
    </row>
    <row r="787">
      <c r="E787" s="145"/>
      <c r="F787" s="145"/>
    </row>
    <row r="788">
      <c r="E788" s="145"/>
      <c r="F788" s="145"/>
    </row>
    <row r="789">
      <c r="E789" s="145"/>
      <c r="F789" s="145"/>
    </row>
    <row r="790">
      <c r="E790" s="145"/>
      <c r="F790" s="145"/>
    </row>
    <row r="791">
      <c r="E791" s="145"/>
      <c r="F791" s="145"/>
    </row>
    <row r="792">
      <c r="E792" s="145"/>
      <c r="F792" s="145"/>
    </row>
    <row r="793">
      <c r="E793" s="145"/>
      <c r="F793" s="145"/>
    </row>
    <row r="794">
      <c r="E794" s="145"/>
      <c r="F794" s="145"/>
    </row>
    <row r="795">
      <c r="E795" s="145"/>
      <c r="F795" s="145"/>
    </row>
    <row r="796">
      <c r="E796" s="145"/>
      <c r="F796" s="145"/>
    </row>
    <row r="797">
      <c r="E797" s="145"/>
      <c r="F797" s="145"/>
    </row>
    <row r="798">
      <c r="E798" s="145"/>
      <c r="F798" s="145"/>
    </row>
    <row r="799">
      <c r="E799" s="145"/>
      <c r="F799" s="145"/>
    </row>
    <row r="800">
      <c r="E800" s="145"/>
      <c r="F800" s="145"/>
    </row>
    <row r="801">
      <c r="E801" s="145"/>
      <c r="F801" s="145"/>
    </row>
    <row r="802">
      <c r="E802" s="145"/>
      <c r="F802" s="145"/>
    </row>
    <row r="803">
      <c r="E803" s="145"/>
      <c r="F803" s="145"/>
    </row>
    <row r="804">
      <c r="E804" s="145"/>
      <c r="F804" s="145"/>
    </row>
    <row r="805">
      <c r="E805" s="145"/>
      <c r="F805" s="145"/>
    </row>
    <row r="806">
      <c r="E806" s="145"/>
      <c r="F806" s="145"/>
    </row>
    <row r="807">
      <c r="E807" s="145"/>
      <c r="F807" s="145"/>
    </row>
    <row r="808">
      <c r="E808" s="145"/>
      <c r="F808" s="145"/>
    </row>
    <row r="809">
      <c r="E809" s="145"/>
      <c r="F809" s="145"/>
    </row>
    <row r="810">
      <c r="E810" s="145"/>
      <c r="F810" s="145"/>
    </row>
    <row r="811">
      <c r="E811" s="145"/>
      <c r="F811" s="145"/>
    </row>
    <row r="812">
      <c r="E812" s="145"/>
      <c r="F812" s="145"/>
    </row>
    <row r="813">
      <c r="E813" s="145"/>
      <c r="F813" s="145"/>
    </row>
    <row r="814">
      <c r="E814" s="145"/>
      <c r="F814" s="145"/>
    </row>
    <row r="815">
      <c r="E815" s="145"/>
      <c r="F815" s="145"/>
    </row>
    <row r="816">
      <c r="E816" s="145"/>
      <c r="F816" s="145"/>
    </row>
    <row r="817">
      <c r="E817" s="145"/>
      <c r="F817" s="145"/>
    </row>
    <row r="818">
      <c r="E818" s="145"/>
      <c r="F818" s="145"/>
    </row>
    <row r="819">
      <c r="E819" s="145"/>
      <c r="F819" s="145"/>
    </row>
    <row r="820">
      <c r="E820" s="145"/>
      <c r="F820" s="145"/>
    </row>
    <row r="821">
      <c r="E821" s="145"/>
      <c r="F821" s="145"/>
    </row>
    <row r="822">
      <c r="E822" s="145"/>
      <c r="F822" s="145"/>
    </row>
    <row r="823">
      <c r="E823" s="145"/>
      <c r="F823" s="145"/>
    </row>
    <row r="824">
      <c r="E824" s="145"/>
      <c r="F824" s="145"/>
    </row>
    <row r="825">
      <c r="E825" s="145"/>
      <c r="F825" s="145"/>
    </row>
    <row r="826">
      <c r="E826" s="145"/>
      <c r="F826" s="145"/>
    </row>
    <row r="827">
      <c r="E827" s="145"/>
      <c r="F827" s="145"/>
    </row>
    <row r="828">
      <c r="E828" s="145"/>
      <c r="F828" s="145"/>
    </row>
    <row r="829">
      <c r="E829" s="145"/>
      <c r="F829" s="145"/>
    </row>
    <row r="830">
      <c r="E830" s="145"/>
      <c r="F830" s="145"/>
    </row>
    <row r="831">
      <c r="E831" s="145"/>
      <c r="F831" s="145"/>
    </row>
    <row r="832">
      <c r="E832" s="145"/>
      <c r="F832" s="145"/>
    </row>
    <row r="833">
      <c r="E833" s="145"/>
      <c r="F833" s="145"/>
    </row>
    <row r="834">
      <c r="E834" s="145"/>
      <c r="F834" s="145"/>
    </row>
    <row r="835">
      <c r="E835" s="145"/>
      <c r="F835" s="145"/>
    </row>
    <row r="836">
      <c r="E836" s="145"/>
      <c r="F836" s="145"/>
    </row>
    <row r="837">
      <c r="E837" s="145"/>
      <c r="F837" s="145"/>
    </row>
    <row r="838">
      <c r="E838" s="145"/>
      <c r="F838" s="145"/>
    </row>
    <row r="839">
      <c r="E839" s="145"/>
      <c r="F839" s="145"/>
    </row>
    <row r="840">
      <c r="E840" s="145"/>
      <c r="F840" s="145"/>
    </row>
    <row r="841">
      <c r="E841" s="145"/>
      <c r="F841" s="145"/>
    </row>
    <row r="842">
      <c r="E842" s="145"/>
      <c r="F842" s="145"/>
    </row>
    <row r="843">
      <c r="E843" s="145"/>
      <c r="F843" s="145"/>
    </row>
    <row r="844">
      <c r="E844" s="145"/>
      <c r="F844" s="145"/>
    </row>
    <row r="845">
      <c r="E845" s="145"/>
      <c r="F845" s="145"/>
    </row>
    <row r="846">
      <c r="E846" s="145"/>
      <c r="F846" s="145"/>
    </row>
    <row r="847">
      <c r="E847" s="145"/>
      <c r="F847" s="145"/>
    </row>
    <row r="848">
      <c r="E848" s="145"/>
      <c r="F848" s="145"/>
    </row>
    <row r="849">
      <c r="E849" s="145"/>
      <c r="F849" s="145"/>
    </row>
    <row r="850">
      <c r="E850" s="145"/>
      <c r="F850" s="145"/>
    </row>
    <row r="851">
      <c r="E851" s="145"/>
      <c r="F851" s="145"/>
    </row>
    <row r="852">
      <c r="E852" s="145"/>
      <c r="F852" s="145"/>
    </row>
    <row r="853">
      <c r="E853" s="145"/>
      <c r="F853" s="145"/>
    </row>
    <row r="854">
      <c r="E854" s="145"/>
      <c r="F854" s="145"/>
    </row>
    <row r="855">
      <c r="E855" s="145"/>
      <c r="F855" s="145"/>
    </row>
    <row r="856">
      <c r="E856" s="145"/>
      <c r="F856" s="145"/>
    </row>
    <row r="857">
      <c r="E857" s="145"/>
      <c r="F857" s="145"/>
    </row>
    <row r="858">
      <c r="E858" s="145"/>
      <c r="F858" s="145"/>
    </row>
    <row r="859">
      <c r="E859" s="145"/>
      <c r="F859" s="145"/>
    </row>
    <row r="860">
      <c r="E860" s="145"/>
      <c r="F860" s="145"/>
    </row>
    <row r="861">
      <c r="E861" s="145"/>
      <c r="F861" s="145"/>
    </row>
    <row r="862">
      <c r="E862" s="145"/>
      <c r="F862" s="145"/>
    </row>
    <row r="863">
      <c r="E863" s="145"/>
      <c r="F863" s="145"/>
    </row>
    <row r="864">
      <c r="E864" s="145"/>
      <c r="F864" s="145"/>
    </row>
    <row r="865">
      <c r="E865" s="145"/>
      <c r="F865" s="145"/>
    </row>
    <row r="866">
      <c r="E866" s="145"/>
      <c r="F866" s="145"/>
    </row>
    <row r="867">
      <c r="E867" s="145"/>
      <c r="F867" s="145"/>
    </row>
    <row r="868">
      <c r="E868" s="145"/>
      <c r="F868" s="145"/>
    </row>
    <row r="869">
      <c r="E869" s="145"/>
      <c r="F869" s="145"/>
    </row>
    <row r="870">
      <c r="E870" s="145"/>
      <c r="F870" s="145"/>
    </row>
    <row r="871">
      <c r="E871" s="145"/>
      <c r="F871" s="145"/>
    </row>
    <row r="872">
      <c r="E872" s="145"/>
      <c r="F872" s="145"/>
    </row>
    <row r="873">
      <c r="E873" s="145"/>
      <c r="F873" s="145"/>
    </row>
    <row r="874">
      <c r="E874" s="145"/>
      <c r="F874" s="145"/>
    </row>
    <row r="875">
      <c r="E875" s="145"/>
      <c r="F875" s="145"/>
    </row>
    <row r="876">
      <c r="E876" s="145"/>
      <c r="F876" s="145"/>
    </row>
    <row r="877">
      <c r="E877" s="145"/>
      <c r="F877" s="145"/>
    </row>
    <row r="878">
      <c r="E878" s="145"/>
      <c r="F878" s="145"/>
    </row>
    <row r="879">
      <c r="E879" s="145"/>
      <c r="F879" s="145"/>
    </row>
    <row r="880">
      <c r="E880" s="145"/>
      <c r="F880" s="145"/>
    </row>
    <row r="881">
      <c r="E881" s="145"/>
      <c r="F881" s="145"/>
    </row>
    <row r="882">
      <c r="E882" s="145"/>
      <c r="F882" s="145"/>
    </row>
    <row r="883">
      <c r="E883" s="145"/>
      <c r="F883" s="145"/>
    </row>
    <row r="884">
      <c r="E884" s="145"/>
      <c r="F884" s="145"/>
    </row>
    <row r="885">
      <c r="E885" s="145"/>
      <c r="F885" s="145"/>
    </row>
    <row r="886">
      <c r="E886" s="145"/>
      <c r="F886" s="145"/>
    </row>
    <row r="887">
      <c r="E887" s="145"/>
      <c r="F887" s="145"/>
    </row>
    <row r="888">
      <c r="E888" s="145"/>
      <c r="F888" s="145"/>
    </row>
    <row r="889">
      <c r="E889" s="145"/>
      <c r="F889" s="145"/>
    </row>
    <row r="890">
      <c r="E890" s="145"/>
      <c r="F890" s="145"/>
    </row>
    <row r="891">
      <c r="E891" s="145"/>
      <c r="F891" s="145"/>
    </row>
    <row r="892">
      <c r="E892" s="145"/>
      <c r="F892" s="145"/>
    </row>
    <row r="893">
      <c r="E893" s="145"/>
      <c r="F893" s="145"/>
    </row>
    <row r="894">
      <c r="E894" s="145"/>
      <c r="F894" s="145"/>
    </row>
    <row r="895">
      <c r="E895" s="145"/>
      <c r="F895" s="145"/>
    </row>
    <row r="896">
      <c r="E896" s="145"/>
      <c r="F896" s="145"/>
    </row>
    <row r="897">
      <c r="E897" s="145"/>
      <c r="F897" s="145"/>
    </row>
    <row r="898">
      <c r="E898" s="145"/>
      <c r="F898" s="145"/>
    </row>
    <row r="899">
      <c r="E899" s="145"/>
      <c r="F899" s="145"/>
    </row>
    <row r="900">
      <c r="E900" s="145"/>
      <c r="F900" s="145"/>
    </row>
    <row r="901">
      <c r="E901" s="145"/>
      <c r="F901" s="145"/>
    </row>
    <row r="902">
      <c r="E902" s="145"/>
      <c r="F902" s="145"/>
    </row>
    <row r="903">
      <c r="E903" s="145"/>
      <c r="F903" s="145"/>
    </row>
    <row r="904">
      <c r="E904" s="145"/>
      <c r="F904" s="145"/>
    </row>
    <row r="905">
      <c r="E905" s="145"/>
      <c r="F905" s="145"/>
    </row>
    <row r="906">
      <c r="E906" s="145"/>
      <c r="F906" s="145"/>
    </row>
    <row r="907">
      <c r="E907" s="145"/>
      <c r="F907" s="145"/>
    </row>
    <row r="908">
      <c r="E908" s="145"/>
      <c r="F908" s="145"/>
    </row>
    <row r="909">
      <c r="E909" s="145"/>
      <c r="F909" s="145"/>
    </row>
    <row r="910">
      <c r="E910" s="145"/>
      <c r="F910" s="145"/>
    </row>
    <row r="911">
      <c r="E911" s="145"/>
      <c r="F911" s="145"/>
    </row>
    <row r="912">
      <c r="E912" s="145"/>
      <c r="F912" s="145"/>
    </row>
    <row r="913">
      <c r="E913" s="145"/>
      <c r="F913" s="145"/>
    </row>
    <row r="914">
      <c r="E914" s="145"/>
      <c r="F914" s="145"/>
    </row>
    <row r="915">
      <c r="E915" s="145"/>
      <c r="F915" s="145"/>
    </row>
    <row r="916">
      <c r="E916" s="145"/>
      <c r="F916" s="145"/>
    </row>
    <row r="917">
      <c r="E917" s="145"/>
      <c r="F917" s="145"/>
    </row>
    <row r="918">
      <c r="E918" s="145"/>
      <c r="F918" s="145"/>
    </row>
    <row r="919">
      <c r="E919" s="145"/>
      <c r="F919" s="145"/>
    </row>
    <row r="920">
      <c r="E920" s="145"/>
      <c r="F920" s="145"/>
    </row>
    <row r="921">
      <c r="E921" s="145"/>
      <c r="F921" s="145"/>
    </row>
    <row r="922">
      <c r="E922" s="145"/>
      <c r="F922" s="145"/>
    </row>
    <row r="923">
      <c r="E923" s="145"/>
      <c r="F923" s="145"/>
    </row>
    <row r="924">
      <c r="E924" s="145"/>
      <c r="F924" s="145"/>
    </row>
    <row r="925">
      <c r="E925" s="145"/>
      <c r="F925" s="145"/>
    </row>
    <row r="926">
      <c r="E926" s="145"/>
      <c r="F926" s="145"/>
    </row>
    <row r="927">
      <c r="E927" s="145"/>
      <c r="F927" s="145"/>
    </row>
    <row r="928">
      <c r="E928" s="145"/>
      <c r="F928" s="145"/>
    </row>
    <row r="929">
      <c r="E929" s="145"/>
      <c r="F929" s="145"/>
    </row>
    <row r="930">
      <c r="E930" s="145"/>
      <c r="F930" s="145"/>
    </row>
    <row r="931">
      <c r="E931" s="145"/>
      <c r="F931" s="145"/>
    </row>
    <row r="932">
      <c r="E932" s="145"/>
      <c r="F932" s="145"/>
    </row>
    <row r="933">
      <c r="E933" s="145"/>
      <c r="F933" s="145"/>
    </row>
    <row r="934">
      <c r="E934" s="145"/>
      <c r="F934" s="145"/>
    </row>
    <row r="935">
      <c r="E935" s="145"/>
      <c r="F935" s="145"/>
    </row>
    <row r="936">
      <c r="E936" s="145"/>
      <c r="F936" s="145"/>
    </row>
    <row r="937">
      <c r="E937" s="145"/>
      <c r="F937" s="145"/>
    </row>
    <row r="938">
      <c r="E938" s="145"/>
      <c r="F938" s="145"/>
    </row>
    <row r="939">
      <c r="E939" s="145"/>
      <c r="F939" s="145"/>
    </row>
    <row r="940">
      <c r="E940" s="145"/>
      <c r="F940" s="145"/>
    </row>
    <row r="941">
      <c r="E941" s="145"/>
      <c r="F941" s="145"/>
    </row>
    <row r="942">
      <c r="E942" s="145"/>
      <c r="F942" s="145"/>
    </row>
    <row r="943">
      <c r="E943" s="145"/>
      <c r="F943" s="145"/>
    </row>
    <row r="944">
      <c r="E944" s="145"/>
      <c r="F944" s="145"/>
    </row>
    <row r="945">
      <c r="E945" s="145"/>
      <c r="F945" s="145"/>
    </row>
    <row r="946">
      <c r="E946" s="145"/>
      <c r="F946" s="145"/>
    </row>
    <row r="947">
      <c r="E947" s="145"/>
      <c r="F947" s="145"/>
    </row>
    <row r="948">
      <c r="E948" s="145"/>
      <c r="F948" s="145"/>
    </row>
    <row r="949">
      <c r="E949" s="145"/>
      <c r="F949" s="145"/>
    </row>
    <row r="950">
      <c r="E950" s="145"/>
      <c r="F950" s="145"/>
    </row>
    <row r="951">
      <c r="E951" s="145"/>
      <c r="F951" s="145"/>
    </row>
    <row r="952">
      <c r="E952" s="145"/>
      <c r="F952" s="145"/>
    </row>
    <row r="953">
      <c r="E953" s="145"/>
      <c r="F953" s="145"/>
    </row>
    <row r="954">
      <c r="E954" s="145"/>
      <c r="F954" s="145"/>
    </row>
    <row r="955">
      <c r="E955" s="145"/>
      <c r="F955" s="145"/>
    </row>
    <row r="956">
      <c r="E956" s="145"/>
      <c r="F956" s="145"/>
    </row>
    <row r="957">
      <c r="E957" s="145"/>
      <c r="F957" s="145"/>
    </row>
    <row r="958">
      <c r="E958" s="145"/>
      <c r="F958" s="145"/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location="_rnd1579669764455" ref="J17"/>
    <hyperlink r:id="rId17" location="_rnd1579669997545" ref="J18"/>
    <hyperlink r:id="rId18" location="_rnd1579669997545" ref="J19"/>
    <hyperlink r:id="rId19" location="_rnd1579670405515" ref="J20"/>
    <hyperlink r:id="rId20" location="_rnd1579699253938" ref="J21"/>
    <hyperlink r:id="rId21" location="_rnd1579699253938" ref="J22"/>
    <hyperlink r:id="rId22" location="_rnd1579700150699" ref="J23"/>
    <hyperlink r:id="rId23" location="_rnd1579700189479" ref="J24"/>
    <hyperlink r:id="rId24" location="_rnd1579700655907" ref="J25"/>
    <hyperlink r:id="rId25" location="_rnd1579700789935" ref="J26"/>
    <hyperlink r:id="rId26" location="_rnd1579700789935" ref="J27"/>
    <hyperlink r:id="rId27" location="_rnd1579700789935" ref="J28"/>
    <hyperlink r:id="rId28" location="_rnd1579701110319" ref="J29"/>
    <hyperlink r:id="rId29" location="_rnd1579701274138" ref="J30"/>
    <hyperlink r:id="rId30" location="_rnd1579701274138" ref="J31"/>
    <hyperlink r:id="rId31" location="_rnd1579701703144" ref="J32"/>
    <hyperlink r:id="rId32" location="_rnd1579701703144" ref="J33"/>
    <hyperlink r:id="rId33" location="_rnd1579701703144" ref="J34"/>
    <hyperlink r:id="rId34" location="_rnd1579701703144" ref="J35"/>
    <hyperlink r:id="rId35" ref="J36"/>
    <hyperlink r:id="rId36" location="_rnd1579733299141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location="_rnd1579750975842" ref="J44"/>
    <hyperlink r:id="rId44" location="_rnd1579750975842" ref="J45"/>
    <hyperlink r:id="rId45" location="_rnd1579750975842" ref="J46"/>
    <hyperlink r:id="rId46" ref="J47"/>
    <hyperlink r:id="rId47" ref="J48"/>
    <hyperlink r:id="rId48" ref="J49"/>
    <hyperlink r:id="rId49" ref="J50"/>
    <hyperlink r:id="rId50" ref="J51"/>
    <hyperlink r:id="rId51" ref="J52"/>
    <hyperlink r:id="rId52" ref="J53"/>
    <hyperlink r:id="rId53" ref="J54"/>
    <hyperlink r:id="rId54" ref="J55"/>
    <hyperlink r:id="rId55" ref="J56"/>
    <hyperlink r:id="rId56" ref="J57"/>
    <hyperlink r:id="rId57" ref="J58"/>
    <hyperlink r:id="rId58" ref="J59"/>
    <hyperlink r:id="rId59" ref="J60"/>
    <hyperlink r:id="rId60" ref="J61"/>
    <hyperlink r:id="rId61" ref="J62"/>
    <hyperlink r:id="rId62" ref="J63"/>
    <hyperlink r:id="rId63" ref="J64"/>
    <hyperlink r:id="rId64" ref="J65"/>
    <hyperlink r:id="rId65" ref="J66"/>
    <hyperlink r:id="rId66" ref="J67"/>
    <hyperlink r:id="rId67" ref="J68"/>
    <hyperlink r:id="rId68" ref="J69"/>
    <hyperlink r:id="rId69" ref="J70"/>
    <hyperlink r:id="rId70" ref="J71"/>
    <hyperlink r:id="rId71" ref="J72"/>
    <hyperlink r:id="rId72" ref="J73"/>
    <hyperlink r:id="rId73" ref="J74"/>
    <hyperlink r:id="rId74" ref="J75"/>
    <hyperlink r:id="rId75" ref="J76"/>
    <hyperlink r:id="rId76" location="_rnd1579799658694" ref="J77"/>
    <hyperlink r:id="rId77" location="_rnd1579799658694" ref="J78"/>
    <hyperlink r:id="rId78" location="_rnd1579799658694" ref="J79"/>
    <hyperlink r:id="rId79" location="_rnd1579802134846" ref="J80"/>
    <hyperlink r:id="rId80" location="_rnd1579802134846" ref="J81"/>
    <hyperlink r:id="rId81" ref="J82"/>
    <hyperlink r:id="rId82" ref="J83"/>
    <hyperlink r:id="rId83" ref="J84"/>
    <hyperlink r:id="rId84" ref="J85"/>
    <hyperlink r:id="rId85" ref="J86"/>
    <hyperlink r:id="rId86" ref="J87"/>
    <hyperlink r:id="rId87" ref="J88"/>
    <hyperlink r:id="rId88" ref="J89"/>
    <hyperlink r:id="rId89" ref="J90"/>
    <hyperlink r:id="rId90" ref="J91"/>
    <hyperlink r:id="rId91" ref="J92"/>
    <hyperlink r:id="rId92" ref="J93"/>
    <hyperlink r:id="rId93" ref="J94"/>
    <hyperlink r:id="rId94" ref="J95"/>
    <hyperlink r:id="rId95" ref="J96"/>
    <hyperlink r:id="rId96" ref="J97"/>
    <hyperlink r:id="rId97" ref="J98"/>
    <hyperlink r:id="rId98" ref="J99"/>
    <hyperlink r:id="rId99" ref="J100"/>
    <hyperlink r:id="rId100" ref="J101"/>
  </hyperlinks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5.86"/>
    <col customWidth="1" min="2" max="2" width="7.71"/>
    <col customWidth="1" min="3" max="3" width="14.57"/>
    <col customWidth="1" min="4" max="4" width="222.29"/>
    <col customWidth="1" min="5" max="5" width="23.43"/>
    <col customWidth="1" min="6" max="7" width="11.14"/>
    <col customWidth="1" min="8" max="8" width="6.57"/>
    <col customWidth="1" min="9" max="9" width="13.57"/>
    <col customWidth="1" min="10" max="10" width="19.29"/>
    <col customWidth="1" min="11" max="11" width="15.86"/>
    <col customWidth="1" min="12" max="12" width="11.43"/>
    <col customWidth="1" min="13" max="13" width="16.29"/>
    <col customWidth="1" min="14" max="14" width="16.57"/>
    <col customWidth="1" min="15" max="15" width="13.57"/>
    <col customWidth="1" min="16" max="16" width="14.71"/>
    <col customWidth="1" min="17" max="17" width="30.0"/>
    <col customWidth="1" min="19" max="19" width="23.71"/>
  </cols>
  <sheetData>
    <row r="1">
      <c r="A1" s="2" t="s">
        <v>1</v>
      </c>
      <c r="B1" s="4"/>
      <c r="C1" s="4" t="s">
        <v>5</v>
      </c>
      <c r="D1" s="6"/>
      <c r="E1" s="2" t="s">
        <v>7</v>
      </c>
      <c r="F1" s="2"/>
      <c r="G1" s="2"/>
      <c r="H1" s="2"/>
      <c r="I1" s="4"/>
      <c r="J1" s="2"/>
      <c r="K1" s="4"/>
      <c r="L1" s="2"/>
      <c r="M1" s="4"/>
      <c r="N1" s="4"/>
      <c r="O1" s="2"/>
      <c r="P1" s="2"/>
      <c r="Q1" s="2"/>
      <c r="R1" s="2"/>
      <c r="S1" s="2"/>
      <c r="T1" s="2"/>
      <c r="U1" s="2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</row>
    <row r="2">
      <c r="A2" s="2" t="s">
        <v>9</v>
      </c>
      <c r="B2" s="10" t="s">
        <v>10</v>
      </c>
      <c r="C2" s="11" t="s">
        <v>20</v>
      </c>
      <c r="D2" s="6" t="s">
        <v>24</v>
      </c>
      <c r="E2" s="2" t="s">
        <v>25</v>
      </c>
      <c r="F2" s="12" t="s">
        <v>27</v>
      </c>
      <c r="G2" s="2" t="s">
        <v>29</v>
      </c>
      <c r="H2" s="2" t="s">
        <v>30</v>
      </c>
      <c r="I2" s="4" t="s">
        <v>32</v>
      </c>
      <c r="J2" s="2" t="s">
        <v>33</v>
      </c>
      <c r="K2" s="4" t="s">
        <v>34</v>
      </c>
      <c r="L2" s="2" t="s">
        <v>35</v>
      </c>
      <c r="M2" s="4" t="s">
        <v>37</v>
      </c>
      <c r="N2" s="4" t="s">
        <v>38</v>
      </c>
      <c r="O2" s="10" t="s">
        <v>39</v>
      </c>
      <c r="P2" s="10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</row>
    <row r="3">
      <c r="A3" s="15">
        <v>1.0</v>
      </c>
      <c r="B3" s="4"/>
      <c r="C3" s="4">
        <v>43850.0</v>
      </c>
      <c r="D3" s="6" t="s">
        <v>51</v>
      </c>
      <c r="E3" s="2" t="s">
        <v>52</v>
      </c>
      <c r="F3" s="12" t="s">
        <v>53</v>
      </c>
      <c r="G3" s="2" t="s">
        <v>54</v>
      </c>
      <c r="H3" s="2">
        <v>66.0</v>
      </c>
      <c r="I3" s="4">
        <v>43833.0</v>
      </c>
      <c r="J3" s="2">
        <v>0.0</v>
      </c>
      <c r="K3" s="4">
        <v>43841.0</v>
      </c>
      <c r="L3" s="2" t="s">
        <v>55</v>
      </c>
      <c r="M3" s="4">
        <v>43828.0</v>
      </c>
      <c r="N3" s="4">
        <v>43834.0</v>
      </c>
      <c r="O3" s="2">
        <v>1.0</v>
      </c>
      <c r="P3" s="2">
        <v>0.0</v>
      </c>
      <c r="Q3" s="2">
        <v>0.0</v>
      </c>
      <c r="R3" s="2">
        <v>0.0</v>
      </c>
      <c r="S3" s="2"/>
      <c r="T3" s="2" t="s">
        <v>58</v>
      </c>
      <c r="U3" s="17" t="s">
        <v>59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</row>
    <row r="4">
      <c r="A4" s="2">
        <v>2.0</v>
      </c>
      <c r="B4" s="4"/>
      <c r="C4" s="4">
        <v>43850.0</v>
      </c>
      <c r="D4" s="6" t="s">
        <v>70</v>
      </c>
      <c r="E4" s="2" t="s">
        <v>23</v>
      </c>
      <c r="F4" s="12" t="s">
        <v>53</v>
      </c>
      <c r="G4" s="2" t="s">
        <v>71</v>
      </c>
      <c r="H4" s="2">
        <v>56.0</v>
      </c>
      <c r="I4" s="4">
        <v>43845.0</v>
      </c>
      <c r="J4" s="2">
        <v>0.0</v>
      </c>
      <c r="K4" s="4">
        <v>43845.0</v>
      </c>
      <c r="L4" s="2" t="s">
        <v>72</v>
      </c>
      <c r="M4" s="4" t="s">
        <v>17</v>
      </c>
      <c r="N4" s="4">
        <v>43842.0</v>
      </c>
      <c r="O4" s="2">
        <v>0.0</v>
      </c>
      <c r="P4" s="2">
        <v>1.0</v>
      </c>
      <c r="Q4" s="2">
        <v>0.0</v>
      </c>
      <c r="R4" s="2">
        <v>0.0</v>
      </c>
      <c r="S4" s="2"/>
      <c r="T4" s="2" t="s">
        <v>74</v>
      </c>
      <c r="U4" s="17" t="s">
        <v>76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>
      <c r="A5" s="15">
        <v>3.0</v>
      </c>
      <c r="B5" s="4"/>
      <c r="C5" s="4">
        <v>43851.0</v>
      </c>
      <c r="D5" s="6" t="s">
        <v>97</v>
      </c>
      <c r="E5" s="2" t="s">
        <v>11</v>
      </c>
      <c r="F5" s="12" t="s">
        <v>53</v>
      </c>
      <c r="G5" s="2" t="s">
        <v>54</v>
      </c>
      <c r="H5" s="2">
        <v>46.0</v>
      </c>
      <c r="I5" s="4">
        <v>43834.0</v>
      </c>
      <c r="J5" s="2">
        <v>0.0</v>
      </c>
      <c r="K5" s="4">
        <v>43847.0</v>
      </c>
      <c r="L5" s="2" t="s">
        <v>55</v>
      </c>
      <c r="M5" s="4" t="s">
        <v>17</v>
      </c>
      <c r="N5" s="4">
        <v>43833.0</v>
      </c>
      <c r="O5" s="2">
        <v>0.0</v>
      </c>
      <c r="P5" s="2">
        <v>1.0</v>
      </c>
      <c r="Q5" s="2">
        <v>0.0</v>
      </c>
      <c r="R5" s="2">
        <v>0.0</v>
      </c>
      <c r="S5" s="2"/>
      <c r="T5" s="2" t="s">
        <v>108</v>
      </c>
      <c r="U5" s="17" t="s">
        <v>110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>
      <c r="A6" s="2">
        <v>4.0</v>
      </c>
      <c r="B6" s="24"/>
      <c r="C6" s="24">
        <v>43851.0</v>
      </c>
      <c r="D6" s="25" t="s">
        <v>111</v>
      </c>
      <c r="E6" s="26" t="s">
        <v>26</v>
      </c>
      <c r="F6" s="12" t="s">
        <v>53</v>
      </c>
      <c r="G6" s="27" t="s">
        <v>71</v>
      </c>
      <c r="H6" s="27">
        <v>60.0</v>
      </c>
      <c r="I6" s="28" t="s">
        <v>17</v>
      </c>
      <c r="J6" s="2" t="s">
        <v>17</v>
      </c>
      <c r="K6" s="4">
        <v>43849.0</v>
      </c>
      <c r="L6" s="2" t="s">
        <v>72</v>
      </c>
      <c r="M6" s="4" t="s">
        <v>17</v>
      </c>
      <c r="N6" s="4" t="s">
        <v>17</v>
      </c>
      <c r="O6" s="2">
        <v>1.0</v>
      </c>
      <c r="P6" s="2">
        <v>0.0</v>
      </c>
      <c r="Q6" s="2">
        <v>0.0</v>
      </c>
      <c r="R6" s="2">
        <v>0.0</v>
      </c>
      <c r="S6" s="26"/>
      <c r="T6" s="26" t="s">
        <v>112</v>
      </c>
      <c r="U6" s="29" t="s">
        <v>113</v>
      </c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</row>
    <row r="7">
      <c r="A7" s="15">
        <v>5.0</v>
      </c>
      <c r="B7" s="4"/>
      <c r="C7" s="4">
        <v>43851.0</v>
      </c>
      <c r="D7" s="6" t="s">
        <v>114</v>
      </c>
      <c r="E7" s="2" t="s">
        <v>26</v>
      </c>
      <c r="F7" s="12" t="s">
        <v>53</v>
      </c>
      <c r="G7" s="2" t="s">
        <v>54</v>
      </c>
      <c r="H7" s="2">
        <v>58.0</v>
      </c>
      <c r="I7" s="31" t="s">
        <v>17</v>
      </c>
      <c r="J7" s="2" t="s">
        <v>17</v>
      </c>
      <c r="K7" s="4">
        <v>43844.0</v>
      </c>
      <c r="L7" s="2" t="s">
        <v>72</v>
      </c>
      <c r="M7" s="4" t="s">
        <v>17</v>
      </c>
      <c r="N7" s="4" t="s">
        <v>17</v>
      </c>
      <c r="O7" s="2">
        <v>0.0</v>
      </c>
      <c r="P7" s="2">
        <v>0.0</v>
      </c>
      <c r="Q7" s="2">
        <v>0.0</v>
      </c>
      <c r="R7" s="2">
        <v>0.0</v>
      </c>
      <c r="S7" s="2"/>
      <c r="T7" s="2" t="s">
        <v>112</v>
      </c>
      <c r="U7" s="17" t="s">
        <v>113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>
      <c r="A8" s="2">
        <v>6.0</v>
      </c>
      <c r="B8" s="4"/>
      <c r="C8" s="4">
        <v>43851.0</v>
      </c>
      <c r="D8" s="6" t="s">
        <v>124</v>
      </c>
      <c r="E8" s="2" t="s">
        <v>31</v>
      </c>
      <c r="F8" s="12" t="s">
        <v>53</v>
      </c>
      <c r="G8" s="2" t="s">
        <v>71</v>
      </c>
      <c r="H8" s="2">
        <v>44.0</v>
      </c>
      <c r="I8" s="4">
        <v>43845.0</v>
      </c>
      <c r="J8" s="2">
        <v>0.0</v>
      </c>
      <c r="K8" s="4" t="s">
        <v>17</v>
      </c>
      <c r="L8" s="2" t="s">
        <v>17</v>
      </c>
      <c r="M8" s="4" t="s">
        <v>17</v>
      </c>
      <c r="N8" s="4" t="s">
        <v>17</v>
      </c>
      <c r="O8" s="2">
        <v>0.0</v>
      </c>
      <c r="P8" s="2">
        <v>1.0</v>
      </c>
      <c r="Q8" s="2">
        <v>0.0</v>
      </c>
      <c r="R8" s="2">
        <v>0.0</v>
      </c>
      <c r="S8" s="2"/>
      <c r="T8" s="2" t="s">
        <v>129</v>
      </c>
      <c r="U8" s="17" t="s">
        <v>131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>
      <c r="A9" s="15">
        <v>7.0</v>
      </c>
      <c r="B9" s="4"/>
      <c r="C9" s="4">
        <v>43851.0</v>
      </c>
      <c r="D9" s="6" t="s">
        <v>152</v>
      </c>
      <c r="E9" s="2" t="s">
        <v>36</v>
      </c>
      <c r="F9" s="12" t="s">
        <v>53</v>
      </c>
      <c r="G9" s="2" t="s">
        <v>54</v>
      </c>
      <c r="H9" s="2">
        <v>34.0</v>
      </c>
      <c r="I9" s="4">
        <v>43841.0</v>
      </c>
      <c r="J9" s="2">
        <v>0.0</v>
      </c>
      <c r="K9" s="4" t="s">
        <v>17</v>
      </c>
      <c r="L9" s="2" t="s">
        <v>17</v>
      </c>
      <c r="M9" s="4" t="s">
        <v>17</v>
      </c>
      <c r="N9" s="4" t="s">
        <v>17</v>
      </c>
      <c r="O9" s="2">
        <v>0.0</v>
      </c>
      <c r="P9" s="2">
        <v>1.0</v>
      </c>
      <c r="Q9" s="2">
        <v>0.0</v>
      </c>
      <c r="R9" s="2">
        <v>0.0</v>
      </c>
      <c r="S9" s="2"/>
      <c r="T9" s="2" t="s">
        <v>160</v>
      </c>
      <c r="U9" s="17" t="s">
        <v>161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>
      <c r="A10" s="2">
        <v>8.0</v>
      </c>
      <c r="B10" s="4"/>
      <c r="C10" s="4">
        <v>43851.0</v>
      </c>
      <c r="D10" s="6" t="s">
        <v>188</v>
      </c>
      <c r="E10" s="2" t="s">
        <v>21</v>
      </c>
      <c r="F10" s="12" t="s">
        <v>53</v>
      </c>
      <c r="G10" s="2" t="s">
        <v>54</v>
      </c>
      <c r="H10" s="2">
        <v>37.0</v>
      </c>
      <c r="I10" s="4">
        <v>43844.0</v>
      </c>
      <c r="J10" s="2">
        <v>0.0</v>
      </c>
      <c r="K10" s="4">
        <v>43850.0</v>
      </c>
      <c r="L10" s="2" t="s">
        <v>55</v>
      </c>
      <c r="M10" s="4">
        <v>43840.0</v>
      </c>
      <c r="N10" s="4">
        <v>43841.0</v>
      </c>
      <c r="O10" s="2">
        <v>1.0</v>
      </c>
      <c r="P10" s="2">
        <v>0.0</v>
      </c>
      <c r="Q10" s="2">
        <v>0.0</v>
      </c>
      <c r="R10" s="2">
        <v>0.0</v>
      </c>
      <c r="S10" s="2"/>
      <c r="T10" s="2" t="s">
        <v>193</v>
      </c>
      <c r="U10" s="17" t="s">
        <v>194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>
      <c r="A11" s="15">
        <v>9.0</v>
      </c>
      <c r="B11" s="4"/>
      <c r="C11" s="4">
        <v>43851.0</v>
      </c>
      <c r="D11" s="6" t="s">
        <v>217</v>
      </c>
      <c r="E11" s="2" t="s">
        <v>21</v>
      </c>
      <c r="F11" s="12" t="s">
        <v>53</v>
      </c>
      <c r="G11" s="2" t="s">
        <v>54</v>
      </c>
      <c r="H11" s="2">
        <v>39.0</v>
      </c>
      <c r="I11" s="4">
        <v>43839.0</v>
      </c>
      <c r="J11" s="2">
        <v>0.0</v>
      </c>
      <c r="K11" s="4">
        <v>43844.0</v>
      </c>
      <c r="L11" s="2" t="s">
        <v>55</v>
      </c>
      <c r="M11" s="4">
        <v>43833.0</v>
      </c>
      <c r="N11" s="4">
        <v>43834.0</v>
      </c>
      <c r="O11" s="2">
        <v>1.0</v>
      </c>
      <c r="P11" s="2">
        <v>0.0</v>
      </c>
      <c r="Q11" s="2">
        <v>0.0</v>
      </c>
      <c r="R11" s="2">
        <v>0.0</v>
      </c>
      <c r="S11" s="2"/>
      <c r="T11" s="2" t="s">
        <v>193</v>
      </c>
      <c r="U11" s="17" t="s">
        <v>194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>
      <c r="A12" s="2">
        <v>10.0</v>
      </c>
      <c r="B12" s="4"/>
      <c r="C12" s="4">
        <v>43851.0</v>
      </c>
      <c r="D12" s="6" t="s">
        <v>248</v>
      </c>
      <c r="E12" s="2" t="s">
        <v>21</v>
      </c>
      <c r="F12" s="12" t="s">
        <v>53</v>
      </c>
      <c r="G12" s="2" t="s">
        <v>54</v>
      </c>
      <c r="H12" s="2">
        <v>56.0</v>
      </c>
      <c r="I12" s="4">
        <v>43846.0</v>
      </c>
      <c r="J12" s="2">
        <v>0.0</v>
      </c>
      <c r="K12" s="4">
        <v>43850.0</v>
      </c>
      <c r="L12" s="2" t="s">
        <v>55</v>
      </c>
      <c r="M12" s="4">
        <v>43838.0</v>
      </c>
      <c r="N12" s="4">
        <v>43846.0</v>
      </c>
      <c r="O12" s="2">
        <v>1.0</v>
      </c>
      <c r="P12" s="2">
        <v>0.0</v>
      </c>
      <c r="Q12" s="2">
        <v>0.0</v>
      </c>
      <c r="R12" s="2">
        <v>0.0</v>
      </c>
      <c r="S12" s="2"/>
      <c r="T12" s="2" t="s">
        <v>193</v>
      </c>
      <c r="U12" s="17" t="s">
        <v>194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>
      <c r="A13" s="15">
        <v>11.0</v>
      </c>
      <c r="B13" s="24"/>
      <c r="C13" s="24">
        <v>43851.0</v>
      </c>
      <c r="D13" s="25" t="s">
        <v>279</v>
      </c>
      <c r="E13" s="33" t="s">
        <v>21</v>
      </c>
      <c r="F13" s="12" t="s">
        <v>53</v>
      </c>
      <c r="G13" s="27" t="s">
        <v>71</v>
      </c>
      <c r="H13" s="27">
        <v>18.0</v>
      </c>
      <c r="I13" s="36">
        <v>43849.0</v>
      </c>
      <c r="J13" s="31">
        <v>0.0</v>
      </c>
      <c r="K13" s="4">
        <v>43850.0</v>
      </c>
      <c r="L13" s="2" t="s">
        <v>55</v>
      </c>
      <c r="M13" s="4">
        <v>43842.0</v>
      </c>
      <c r="N13" s="4">
        <v>43847.0</v>
      </c>
      <c r="O13" s="2">
        <v>1.0</v>
      </c>
      <c r="P13" s="2">
        <v>0.0</v>
      </c>
      <c r="Q13" s="2">
        <v>0.0</v>
      </c>
      <c r="R13" s="2">
        <v>0.0</v>
      </c>
      <c r="S13" s="33"/>
      <c r="T13" s="33" t="s">
        <v>193</v>
      </c>
      <c r="U13" s="37" t="s">
        <v>194</v>
      </c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</row>
    <row r="14">
      <c r="A14" s="2">
        <v>12.0</v>
      </c>
      <c r="B14" s="24"/>
      <c r="C14" s="24">
        <v>43851.0</v>
      </c>
      <c r="D14" s="25" t="s">
        <v>323</v>
      </c>
      <c r="E14" s="33" t="s">
        <v>21</v>
      </c>
      <c r="F14" s="12" t="s">
        <v>53</v>
      </c>
      <c r="G14" s="27" t="s">
        <v>71</v>
      </c>
      <c r="H14" s="27">
        <v>32.0</v>
      </c>
      <c r="I14" s="38">
        <v>43845.0</v>
      </c>
      <c r="J14" s="31">
        <v>0.0</v>
      </c>
      <c r="K14" s="4">
        <v>43850.0</v>
      </c>
      <c r="L14" s="2" t="s">
        <v>55</v>
      </c>
      <c r="M14" s="4">
        <v>43843.0</v>
      </c>
      <c r="N14" s="4">
        <v>43847.0</v>
      </c>
      <c r="O14" s="2">
        <v>1.0</v>
      </c>
      <c r="P14" s="2">
        <v>0.0</v>
      </c>
      <c r="Q14" s="2">
        <v>0.0</v>
      </c>
      <c r="R14" s="2">
        <v>0.0</v>
      </c>
      <c r="S14" s="33"/>
      <c r="T14" s="33" t="s">
        <v>193</v>
      </c>
      <c r="U14" s="37" t="s">
        <v>194</v>
      </c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</row>
    <row r="15">
      <c r="A15" s="15">
        <v>13.0</v>
      </c>
      <c r="B15" s="24"/>
      <c r="C15" s="24">
        <v>43851.0</v>
      </c>
      <c r="D15" s="25" t="s">
        <v>356</v>
      </c>
      <c r="E15" s="27" t="s">
        <v>47</v>
      </c>
      <c r="F15" s="12" t="s">
        <v>53</v>
      </c>
      <c r="G15" s="27" t="s">
        <v>54</v>
      </c>
      <c r="H15" s="27">
        <v>37.0</v>
      </c>
      <c r="I15" s="28" t="s">
        <v>17</v>
      </c>
      <c r="J15" s="2" t="s">
        <v>17</v>
      </c>
      <c r="K15" s="4">
        <v>43847.0</v>
      </c>
      <c r="L15" s="2" t="s">
        <v>72</v>
      </c>
      <c r="M15" s="4" t="s">
        <v>17</v>
      </c>
      <c r="N15" s="4" t="s">
        <v>17</v>
      </c>
      <c r="O15" s="2">
        <v>1.0</v>
      </c>
      <c r="P15" s="2">
        <v>0.0</v>
      </c>
      <c r="Q15" s="2">
        <v>0.0</v>
      </c>
      <c r="R15" s="2">
        <v>0.0</v>
      </c>
      <c r="S15" s="2"/>
      <c r="T15" s="2" t="s">
        <v>160</v>
      </c>
      <c r="U15" s="17" t="s">
        <v>364</v>
      </c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</row>
    <row r="16">
      <c r="A16" s="2">
        <v>14.0</v>
      </c>
      <c r="B16" s="24"/>
      <c r="C16" s="24">
        <v>43851.0</v>
      </c>
      <c r="D16" s="25" t="s">
        <v>385</v>
      </c>
      <c r="E16" s="27" t="s">
        <v>48</v>
      </c>
      <c r="F16" s="12" t="s">
        <v>53</v>
      </c>
      <c r="G16" s="27" t="s">
        <v>54</v>
      </c>
      <c r="H16" s="27">
        <v>51.0</v>
      </c>
      <c r="I16" s="39">
        <v>43846.0</v>
      </c>
      <c r="J16" s="2">
        <v>0.0</v>
      </c>
      <c r="K16" s="4" t="s">
        <v>17</v>
      </c>
      <c r="L16" s="2" t="s">
        <v>55</v>
      </c>
      <c r="M16" s="4" t="s">
        <v>17</v>
      </c>
      <c r="N16" s="4">
        <v>43845.0</v>
      </c>
      <c r="O16" s="2">
        <v>0.0</v>
      </c>
      <c r="P16" s="2">
        <v>1.0</v>
      </c>
      <c r="Q16" s="2">
        <v>0.0</v>
      </c>
      <c r="R16" s="2">
        <v>0.0</v>
      </c>
      <c r="S16" s="2"/>
      <c r="T16" s="2" t="s">
        <v>160</v>
      </c>
      <c r="U16" s="17" t="s">
        <v>396</v>
      </c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</row>
    <row r="17">
      <c r="A17" s="15">
        <v>15.0</v>
      </c>
      <c r="B17" s="4"/>
      <c r="C17" s="4">
        <v>43852.0</v>
      </c>
      <c r="D17" s="25" t="s">
        <v>419</v>
      </c>
      <c r="E17" s="2" t="s">
        <v>36</v>
      </c>
      <c r="F17" s="12" t="s">
        <v>53</v>
      </c>
      <c r="G17" s="27" t="s">
        <v>54</v>
      </c>
      <c r="H17" s="27">
        <v>57.0</v>
      </c>
      <c r="I17" s="39">
        <v>43846.0</v>
      </c>
      <c r="J17" s="2">
        <v>0.0</v>
      </c>
      <c r="K17" s="4" t="s">
        <v>17</v>
      </c>
      <c r="L17" s="2" t="s">
        <v>55</v>
      </c>
      <c r="M17" s="4" t="s">
        <v>17</v>
      </c>
      <c r="N17" s="4">
        <v>43845.0</v>
      </c>
      <c r="O17" s="2">
        <v>0.0</v>
      </c>
      <c r="P17" s="2">
        <v>1.0</v>
      </c>
      <c r="Q17" s="2">
        <v>0.0</v>
      </c>
      <c r="R17" s="2">
        <v>0.0</v>
      </c>
      <c r="S17" s="2"/>
      <c r="T17" s="2" t="s">
        <v>160</v>
      </c>
      <c r="U17" s="17" t="s">
        <v>428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>
      <c r="A18" s="2">
        <v>16.0</v>
      </c>
      <c r="B18" s="4"/>
      <c r="C18" s="4">
        <v>43852.0</v>
      </c>
      <c r="D18" s="6" t="s">
        <v>451</v>
      </c>
      <c r="E18" s="2" t="s">
        <v>50</v>
      </c>
      <c r="F18" s="12" t="s">
        <v>53</v>
      </c>
      <c r="G18" s="2" t="s">
        <v>54</v>
      </c>
      <c r="H18" s="2">
        <v>56.0</v>
      </c>
      <c r="I18" s="4">
        <v>43840.0</v>
      </c>
      <c r="J18" s="2">
        <v>0.0</v>
      </c>
      <c r="K18" s="4" t="s">
        <v>17</v>
      </c>
      <c r="L18" s="2" t="s">
        <v>17</v>
      </c>
      <c r="M18" s="4">
        <v>43819.0</v>
      </c>
      <c r="N18" s="4">
        <v>43839.0</v>
      </c>
      <c r="O18" s="2">
        <v>1.0</v>
      </c>
      <c r="P18" s="2">
        <v>0.0</v>
      </c>
      <c r="Q18" s="2">
        <v>0.0</v>
      </c>
      <c r="R18" s="2">
        <v>0.0</v>
      </c>
      <c r="S18" s="2"/>
      <c r="T18" s="2" t="s">
        <v>160</v>
      </c>
      <c r="U18" s="17" t="s">
        <v>458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>
      <c r="A19" s="15">
        <v>17.0</v>
      </c>
      <c r="B19" s="4"/>
      <c r="C19" s="4">
        <v>43852.0</v>
      </c>
      <c r="D19" s="6" t="s">
        <v>482</v>
      </c>
      <c r="E19" s="2" t="s">
        <v>50</v>
      </c>
      <c r="F19" s="12" t="s">
        <v>53</v>
      </c>
      <c r="G19" s="2" t="s">
        <v>54</v>
      </c>
      <c r="H19" s="2">
        <v>50.0</v>
      </c>
      <c r="I19" s="4">
        <v>43840.0</v>
      </c>
      <c r="J19" s="2">
        <v>0.0</v>
      </c>
      <c r="K19" s="4" t="s">
        <v>17</v>
      </c>
      <c r="L19" s="2" t="s">
        <v>17</v>
      </c>
      <c r="M19" s="4" t="s">
        <v>17</v>
      </c>
      <c r="N19" s="4">
        <v>43832.0</v>
      </c>
      <c r="O19" s="2">
        <v>1.0</v>
      </c>
      <c r="P19" s="2">
        <v>0.0</v>
      </c>
      <c r="Q19" s="2">
        <v>0.0</v>
      </c>
      <c r="R19" s="2">
        <v>0.0</v>
      </c>
      <c r="S19" s="2"/>
      <c r="T19" s="2" t="s">
        <v>160</v>
      </c>
      <c r="U19" s="17" t="s">
        <v>458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>
      <c r="A20" s="2">
        <v>18.0</v>
      </c>
      <c r="B20" s="4"/>
      <c r="C20" s="4">
        <v>43852.0</v>
      </c>
      <c r="D20" s="25" t="s">
        <v>513</v>
      </c>
      <c r="E20" s="2" t="s">
        <v>82</v>
      </c>
      <c r="F20" s="12" t="s">
        <v>53</v>
      </c>
      <c r="G20" s="27" t="s">
        <v>71</v>
      </c>
      <c r="H20" s="27">
        <v>52.0</v>
      </c>
      <c r="I20" s="39">
        <v>43844.0</v>
      </c>
      <c r="J20" s="2">
        <v>0.0</v>
      </c>
      <c r="K20" s="4">
        <v>43852.0</v>
      </c>
      <c r="L20" s="2" t="s">
        <v>55</v>
      </c>
      <c r="M20" s="4" t="s">
        <v>17</v>
      </c>
      <c r="N20" s="4" t="s">
        <v>17</v>
      </c>
      <c r="O20" s="2">
        <v>0.0</v>
      </c>
      <c r="P20" s="2">
        <v>1.0</v>
      </c>
      <c r="Q20" s="2">
        <v>0.0</v>
      </c>
      <c r="R20" s="2">
        <v>0.0</v>
      </c>
      <c r="S20" s="2"/>
      <c r="T20" s="2" t="s">
        <v>160</v>
      </c>
      <c r="U20" s="17" t="s">
        <v>524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>
      <c r="A21" s="15">
        <v>19.0</v>
      </c>
      <c r="B21" s="4"/>
      <c r="C21" s="4">
        <v>43852.0</v>
      </c>
      <c r="D21" s="25" t="s">
        <v>562</v>
      </c>
      <c r="E21" s="2" t="s">
        <v>56</v>
      </c>
      <c r="F21" s="12" t="s">
        <v>53</v>
      </c>
      <c r="G21" s="27" t="s">
        <v>54</v>
      </c>
      <c r="H21" s="27">
        <v>33.0</v>
      </c>
      <c r="I21" s="39">
        <v>43841.0</v>
      </c>
      <c r="J21" s="2">
        <v>0.0</v>
      </c>
      <c r="K21" s="4">
        <v>43847.0</v>
      </c>
      <c r="L21" s="2" t="s">
        <v>72</v>
      </c>
      <c r="M21" s="4" t="s">
        <v>17</v>
      </c>
      <c r="N21" s="4" t="s">
        <v>17</v>
      </c>
      <c r="O21" s="2">
        <v>1.0</v>
      </c>
      <c r="P21" s="2">
        <v>0.0</v>
      </c>
      <c r="Q21" s="2">
        <v>0.0</v>
      </c>
      <c r="R21" s="2">
        <v>0.0</v>
      </c>
      <c r="S21" s="2"/>
      <c r="T21" s="2" t="s">
        <v>160</v>
      </c>
      <c r="U21" s="17" t="s">
        <v>570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>
      <c r="A22" s="2">
        <v>20.0</v>
      </c>
      <c r="B22" s="24"/>
      <c r="C22" s="24">
        <v>43852.0</v>
      </c>
      <c r="D22" s="25" t="s">
        <v>615</v>
      </c>
      <c r="E22" s="26" t="s">
        <v>56</v>
      </c>
      <c r="F22" s="12" t="s">
        <v>53</v>
      </c>
      <c r="G22" s="27" t="s">
        <v>54</v>
      </c>
      <c r="H22" s="27">
        <v>40.0</v>
      </c>
      <c r="I22" s="39">
        <v>43844.0</v>
      </c>
      <c r="J22" s="2">
        <v>0.0</v>
      </c>
      <c r="K22" s="4">
        <v>43849.0</v>
      </c>
      <c r="L22" s="2" t="s">
        <v>72</v>
      </c>
      <c r="M22" s="4" t="s">
        <v>17</v>
      </c>
      <c r="N22" s="4">
        <v>43842.0</v>
      </c>
      <c r="O22" s="2">
        <v>1.0</v>
      </c>
      <c r="P22" s="2">
        <v>0.0</v>
      </c>
      <c r="Q22" s="2">
        <v>0.0</v>
      </c>
      <c r="R22" s="2">
        <v>0.0</v>
      </c>
      <c r="S22" s="26"/>
      <c r="T22" s="26" t="s">
        <v>160</v>
      </c>
      <c r="U22" s="29" t="s">
        <v>570</v>
      </c>
      <c r="V22" s="46"/>
      <c r="W22" s="46"/>
      <c r="X22" s="46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</row>
    <row r="23">
      <c r="A23" s="15">
        <v>21.0</v>
      </c>
      <c r="B23" s="4"/>
      <c r="C23" s="4">
        <v>43852.0</v>
      </c>
      <c r="D23" s="25" t="s">
        <v>688</v>
      </c>
      <c r="E23" s="2" t="s">
        <v>61</v>
      </c>
      <c r="F23" s="12" t="s">
        <v>53</v>
      </c>
      <c r="G23" s="27" t="s">
        <v>54</v>
      </c>
      <c r="H23" s="27">
        <v>70.0</v>
      </c>
      <c r="I23" s="28" t="s">
        <v>17</v>
      </c>
      <c r="J23" s="2" t="s">
        <v>17</v>
      </c>
      <c r="K23" s="4">
        <v>43850.0</v>
      </c>
      <c r="L23" s="2" t="s">
        <v>72</v>
      </c>
      <c r="M23" s="4" t="s">
        <v>17</v>
      </c>
      <c r="N23" s="4">
        <v>43847.0</v>
      </c>
      <c r="O23" s="2">
        <v>1.0</v>
      </c>
      <c r="P23" s="2">
        <v>0.0</v>
      </c>
      <c r="Q23" s="2">
        <v>0.0</v>
      </c>
      <c r="R23" s="2">
        <v>0.0</v>
      </c>
      <c r="S23" s="2"/>
      <c r="T23" s="2" t="s">
        <v>702</v>
      </c>
      <c r="U23" s="17" t="s">
        <v>705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</row>
    <row r="24">
      <c r="A24" s="2">
        <v>22.0</v>
      </c>
      <c r="B24" s="4"/>
      <c r="C24" s="4">
        <v>43852.0</v>
      </c>
      <c r="D24" s="25" t="s">
        <v>741</v>
      </c>
      <c r="E24" s="2" t="s">
        <v>64</v>
      </c>
      <c r="F24" s="12" t="s">
        <v>53</v>
      </c>
      <c r="G24" s="27" t="s">
        <v>54</v>
      </c>
      <c r="H24" s="27">
        <v>51.0</v>
      </c>
      <c r="I24" s="39">
        <v>43844.0</v>
      </c>
      <c r="J24" s="2">
        <v>0.0</v>
      </c>
      <c r="K24" s="4">
        <v>43844.0</v>
      </c>
      <c r="L24" s="2" t="s">
        <v>72</v>
      </c>
      <c r="M24" s="4" t="s">
        <v>17</v>
      </c>
      <c r="N24" s="4" t="s">
        <v>17</v>
      </c>
      <c r="O24" s="2">
        <v>0.0</v>
      </c>
      <c r="P24" s="2">
        <v>1.0</v>
      </c>
      <c r="Q24" s="2">
        <v>0.0</v>
      </c>
      <c r="R24" s="2">
        <v>0.0</v>
      </c>
      <c r="S24" s="2"/>
      <c r="T24" s="2" t="s">
        <v>702</v>
      </c>
      <c r="U24" s="17" t="s">
        <v>750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</row>
    <row r="25">
      <c r="A25" s="15">
        <v>23.0</v>
      </c>
      <c r="B25" s="4"/>
      <c r="C25" s="4">
        <v>43852.0</v>
      </c>
      <c r="D25" s="25" t="s">
        <v>783</v>
      </c>
      <c r="E25" s="2" t="s">
        <v>66</v>
      </c>
      <c r="F25" s="12" t="s">
        <v>53</v>
      </c>
      <c r="G25" s="27" t="s">
        <v>54</v>
      </c>
      <c r="H25" s="27" t="s">
        <v>17</v>
      </c>
      <c r="I25" s="39">
        <v>43849.0</v>
      </c>
      <c r="J25" s="2">
        <v>0.0</v>
      </c>
      <c r="K25" s="4">
        <v>43850.0</v>
      </c>
      <c r="L25" s="2" t="s">
        <v>72</v>
      </c>
      <c r="M25" s="4">
        <v>43842.0</v>
      </c>
      <c r="N25" s="4">
        <v>43845.0</v>
      </c>
      <c r="O25" s="2">
        <v>1.0</v>
      </c>
      <c r="P25" s="2">
        <v>0.0</v>
      </c>
      <c r="Q25" s="2">
        <v>0.0</v>
      </c>
      <c r="R25" s="2">
        <v>0.0</v>
      </c>
      <c r="S25" s="2"/>
      <c r="T25" s="2" t="s">
        <v>160</v>
      </c>
      <c r="U25" s="17" t="s">
        <v>790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</row>
    <row r="26">
      <c r="A26" s="2">
        <v>24.0</v>
      </c>
      <c r="B26" s="4"/>
      <c r="C26" s="4">
        <v>43852.0</v>
      </c>
      <c r="D26" s="6" t="s">
        <v>816</v>
      </c>
      <c r="E26" s="2" t="s">
        <v>36</v>
      </c>
      <c r="F26" s="12" t="s">
        <v>53</v>
      </c>
      <c r="G26" s="2" t="s">
        <v>71</v>
      </c>
      <c r="H26" s="2">
        <v>28.0</v>
      </c>
      <c r="I26" s="4">
        <v>43849.0</v>
      </c>
      <c r="J26" s="2">
        <v>0.0</v>
      </c>
      <c r="K26" s="4" t="s">
        <v>17</v>
      </c>
      <c r="L26" s="2" t="s">
        <v>17</v>
      </c>
      <c r="M26" s="4" t="s">
        <v>17</v>
      </c>
      <c r="N26" s="4">
        <v>43847.0</v>
      </c>
      <c r="O26" s="2">
        <v>1.0</v>
      </c>
      <c r="P26" s="2">
        <v>0.0</v>
      </c>
      <c r="Q26" s="2">
        <v>0.0</v>
      </c>
      <c r="R26" s="2">
        <v>0.0</v>
      </c>
      <c r="S26" s="2"/>
      <c r="T26" s="2" t="s">
        <v>160</v>
      </c>
      <c r="U26" s="17" t="s">
        <v>817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</row>
    <row r="27">
      <c r="A27" s="15">
        <v>25.0</v>
      </c>
      <c r="B27" s="4"/>
      <c r="C27" s="4">
        <v>43852.0</v>
      </c>
      <c r="D27" s="6" t="s">
        <v>819</v>
      </c>
      <c r="E27" s="2" t="s">
        <v>36</v>
      </c>
      <c r="F27" s="12" t="s">
        <v>53</v>
      </c>
      <c r="G27" s="2" t="s">
        <v>54</v>
      </c>
      <c r="H27" s="2">
        <v>37.0</v>
      </c>
      <c r="I27" s="4">
        <v>43850.0</v>
      </c>
      <c r="J27" s="2">
        <v>0.0</v>
      </c>
      <c r="K27" s="4" t="s">
        <v>17</v>
      </c>
      <c r="L27" s="2" t="s">
        <v>17</v>
      </c>
      <c r="M27" s="4" t="s">
        <v>17</v>
      </c>
      <c r="N27" s="4">
        <v>43848.0</v>
      </c>
      <c r="O27" s="2">
        <v>1.0</v>
      </c>
      <c r="P27" s="2">
        <v>0.0</v>
      </c>
      <c r="Q27" s="2">
        <v>0.0</v>
      </c>
      <c r="R27" s="2">
        <v>0.0</v>
      </c>
      <c r="S27" s="2"/>
      <c r="T27" s="2" t="s">
        <v>160</v>
      </c>
      <c r="U27" s="17" t="s">
        <v>817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</row>
    <row r="28">
      <c r="A28" s="2">
        <v>26.0</v>
      </c>
      <c r="B28" s="4"/>
      <c r="C28" s="4">
        <v>43852.0</v>
      </c>
      <c r="D28" s="6" t="s">
        <v>821</v>
      </c>
      <c r="E28" s="2" t="s">
        <v>36</v>
      </c>
      <c r="F28" s="12" t="s">
        <v>53</v>
      </c>
      <c r="G28" s="2" t="s">
        <v>54</v>
      </c>
      <c r="H28" s="2">
        <v>19.0</v>
      </c>
      <c r="I28" s="4">
        <v>43850.0</v>
      </c>
      <c r="J28" s="2">
        <v>0.0</v>
      </c>
      <c r="K28" s="4" t="s">
        <v>17</v>
      </c>
      <c r="L28" s="2" t="s">
        <v>55</v>
      </c>
      <c r="M28" s="4" t="s">
        <v>17</v>
      </c>
      <c r="N28" s="4">
        <v>43843.0</v>
      </c>
      <c r="O28" s="2">
        <v>1.0</v>
      </c>
      <c r="P28" s="2">
        <v>0.0</v>
      </c>
      <c r="Q28" s="2">
        <v>0.0</v>
      </c>
      <c r="R28" s="2">
        <v>0.0</v>
      </c>
      <c r="S28" s="2"/>
      <c r="T28" s="2" t="s">
        <v>160</v>
      </c>
      <c r="U28" s="17" t="s">
        <v>817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</row>
    <row r="29">
      <c r="A29" s="15">
        <v>27.0</v>
      </c>
      <c r="B29" s="4"/>
      <c r="C29" s="4">
        <v>43852.0</v>
      </c>
      <c r="D29" s="25" t="s">
        <v>826</v>
      </c>
      <c r="E29" s="2" t="s">
        <v>67</v>
      </c>
      <c r="F29" s="12" t="s">
        <v>53</v>
      </c>
      <c r="G29" s="27" t="s">
        <v>54</v>
      </c>
      <c r="H29" s="27">
        <v>29.0</v>
      </c>
      <c r="I29" s="28" t="s">
        <v>17</v>
      </c>
      <c r="J29" s="2" t="s">
        <v>17</v>
      </c>
      <c r="K29" s="4">
        <v>43849.0</v>
      </c>
      <c r="L29" s="2" t="s">
        <v>72</v>
      </c>
      <c r="M29" s="4" t="s">
        <v>17</v>
      </c>
      <c r="N29" s="4" t="s">
        <v>17</v>
      </c>
      <c r="O29" s="2">
        <v>1.0</v>
      </c>
      <c r="P29" s="2">
        <v>0.0</v>
      </c>
      <c r="Q29" s="2">
        <v>0.0</v>
      </c>
      <c r="R29" s="2">
        <v>0.0</v>
      </c>
      <c r="S29" s="2"/>
      <c r="T29" s="2" t="s">
        <v>160</v>
      </c>
      <c r="U29" s="17" t="s">
        <v>827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</row>
    <row r="30">
      <c r="A30" s="2">
        <v>28.0</v>
      </c>
      <c r="B30" s="4"/>
      <c r="C30" s="4">
        <v>43852.0</v>
      </c>
      <c r="D30" s="25" t="s">
        <v>832</v>
      </c>
      <c r="E30" s="2" t="s">
        <v>68</v>
      </c>
      <c r="F30" s="12" t="s">
        <v>53</v>
      </c>
      <c r="G30" s="27" t="s">
        <v>71</v>
      </c>
      <c r="H30" s="27">
        <v>66.0</v>
      </c>
      <c r="I30" s="39">
        <v>43847.0</v>
      </c>
      <c r="J30" s="2">
        <v>0.0</v>
      </c>
      <c r="K30" s="4">
        <v>43847.0</v>
      </c>
      <c r="L30" s="2" t="s">
        <v>72</v>
      </c>
      <c r="M30" s="4" t="s">
        <v>17</v>
      </c>
      <c r="N30" s="4">
        <v>43846.0</v>
      </c>
      <c r="O30" s="2">
        <v>0.0</v>
      </c>
      <c r="P30" s="2">
        <v>1.0</v>
      </c>
      <c r="Q30" s="2">
        <v>0.0</v>
      </c>
      <c r="R30" s="2">
        <v>0.0</v>
      </c>
      <c r="S30" s="2"/>
      <c r="T30" s="2" t="s">
        <v>160</v>
      </c>
      <c r="U30" s="17" t="s">
        <v>833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</row>
    <row r="31">
      <c r="A31" s="15">
        <v>29.0</v>
      </c>
      <c r="B31" s="4"/>
      <c r="C31" s="4">
        <v>43852.0</v>
      </c>
      <c r="D31" s="25" t="s">
        <v>837</v>
      </c>
      <c r="E31" s="2" t="s">
        <v>68</v>
      </c>
      <c r="F31" s="12" t="s">
        <v>53</v>
      </c>
      <c r="G31" s="27" t="s">
        <v>54</v>
      </c>
      <c r="H31" s="27">
        <v>46.0</v>
      </c>
      <c r="I31" s="39">
        <v>43850.0</v>
      </c>
      <c r="J31" s="2">
        <v>0.0</v>
      </c>
      <c r="K31" s="4" t="s">
        <v>17</v>
      </c>
      <c r="L31" s="2" t="s">
        <v>17</v>
      </c>
      <c r="M31" s="4" t="s">
        <v>17</v>
      </c>
      <c r="N31" s="4" t="s">
        <v>17</v>
      </c>
      <c r="O31" s="2">
        <v>0.0</v>
      </c>
      <c r="P31" s="2">
        <v>0.0</v>
      </c>
      <c r="Q31" s="2">
        <v>0.0</v>
      </c>
      <c r="R31" s="2">
        <v>0.0</v>
      </c>
      <c r="S31" s="2"/>
      <c r="T31" s="2" t="s">
        <v>160</v>
      </c>
      <c r="U31" s="17" t="s">
        <v>833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</row>
    <row r="32">
      <c r="A32" s="2">
        <v>30.0</v>
      </c>
      <c r="B32" s="4"/>
      <c r="C32" s="4">
        <v>43852.0</v>
      </c>
      <c r="D32" s="6" t="s">
        <v>842</v>
      </c>
      <c r="E32" s="2" t="s">
        <v>28</v>
      </c>
      <c r="F32" s="12" t="s">
        <v>53</v>
      </c>
      <c r="G32" s="2" t="s">
        <v>71</v>
      </c>
      <c r="H32" s="2">
        <v>32.0</v>
      </c>
      <c r="I32" s="4" t="s">
        <v>17</v>
      </c>
      <c r="J32" s="2" t="s">
        <v>17</v>
      </c>
      <c r="K32" s="4" t="s">
        <v>17</v>
      </c>
      <c r="L32" s="2" t="s">
        <v>17</v>
      </c>
      <c r="M32" s="4" t="s">
        <v>17</v>
      </c>
      <c r="N32" s="4">
        <v>43848.0</v>
      </c>
      <c r="O32" s="2">
        <v>0.0</v>
      </c>
      <c r="P32" s="2">
        <v>1.0</v>
      </c>
      <c r="Q32" s="2">
        <v>0.0</v>
      </c>
      <c r="R32" s="2">
        <v>0.0</v>
      </c>
      <c r="S32" s="2"/>
      <c r="T32" s="2" t="s">
        <v>160</v>
      </c>
      <c r="U32" s="17" t="s">
        <v>843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</row>
    <row r="33">
      <c r="A33" s="15">
        <v>31.0</v>
      </c>
      <c r="B33" s="4"/>
      <c r="C33" s="4">
        <v>43852.0</v>
      </c>
      <c r="D33" s="6" t="s">
        <v>847</v>
      </c>
      <c r="E33" s="2" t="s">
        <v>28</v>
      </c>
      <c r="F33" s="12" t="s">
        <v>53</v>
      </c>
      <c r="G33" s="2" t="s">
        <v>54</v>
      </c>
      <c r="H33" s="2">
        <v>28.0</v>
      </c>
      <c r="I33" s="4" t="s">
        <v>17</v>
      </c>
      <c r="J33" s="2" t="s">
        <v>17</v>
      </c>
      <c r="K33" s="4" t="s">
        <v>17</v>
      </c>
      <c r="L33" s="2" t="s">
        <v>17</v>
      </c>
      <c r="M33" s="4">
        <v>43839.0</v>
      </c>
      <c r="N33" s="4">
        <v>43849.0</v>
      </c>
      <c r="O33" s="2">
        <v>1.0</v>
      </c>
      <c r="P33" s="2">
        <v>0.0</v>
      </c>
      <c r="Q33" s="2">
        <v>0.0</v>
      </c>
      <c r="R33" s="2">
        <v>0.0</v>
      </c>
      <c r="S33" s="2"/>
      <c r="T33" s="2" t="s">
        <v>160</v>
      </c>
      <c r="U33" s="17" t="s">
        <v>843</v>
      </c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</row>
    <row r="34">
      <c r="A34" s="2">
        <v>32.0</v>
      </c>
      <c r="B34" s="4"/>
      <c r="C34" s="4">
        <v>43852.0</v>
      </c>
      <c r="D34" s="6" t="s">
        <v>853</v>
      </c>
      <c r="E34" s="2" t="s">
        <v>28</v>
      </c>
      <c r="F34" s="12" t="s">
        <v>53</v>
      </c>
      <c r="G34" s="2" t="s">
        <v>54</v>
      </c>
      <c r="H34" s="2">
        <v>55.0</v>
      </c>
      <c r="I34" s="31" t="s">
        <v>17</v>
      </c>
      <c r="J34" s="2" t="s">
        <v>17</v>
      </c>
      <c r="K34" s="4" t="s">
        <v>17</v>
      </c>
      <c r="L34" s="2" t="s">
        <v>17</v>
      </c>
      <c r="M34" s="4" t="s">
        <v>17</v>
      </c>
      <c r="N34" s="4">
        <v>43841.0</v>
      </c>
      <c r="O34" s="2">
        <v>0.0</v>
      </c>
      <c r="P34" s="2">
        <v>1.0</v>
      </c>
      <c r="Q34" s="2">
        <v>0.0</v>
      </c>
      <c r="R34" s="2">
        <v>0.0</v>
      </c>
      <c r="S34" s="2"/>
      <c r="T34" s="2" t="s">
        <v>160</v>
      </c>
      <c r="U34" s="17" t="s">
        <v>843</v>
      </c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</row>
    <row r="35">
      <c r="A35" s="15">
        <v>33.0</v>
      </c>
      <c r="B35" s="4"/>
      <c r="C35" s="4">
        <v>43852.0</v>
      </c>
      <c r="D35" s="6" t="s">
        <v>856</v>
      </c>
      <c r="E35" s="2" t="s">
        <v>28</v>
      </c>
      <c r="F35" s="12" t="s">
        <v>53</v>
      </c>
      <c r="G35" s="2" t="s">
        <v>54</v>
      </c>
      <c r="H35" s="2">
        <v>68.0</v>
      </c>
      <c r="I35" s="31" t="s">
        <v>17</v>
      </c>
      <c r="J35" s="2" t="s">
        <v>17</v>
      </c>
      <c r="K35" s="4">
        <v>43843.0</v>
      </c>
      <c r="L35" s="2" t="s">
        <v>72</v>
      </c>
      <c r="M35" s="4" t="s">
        <v>17</v>
      </c>
      <c r="N35" s="4">
        <v>43841.0</v>
      </c>
      <c r="O35" s="2">
        <v>0.0</v>
      </c>
      <c r="P35" s="2">
        <v>1.0</v>
      </c>
      <c r="Q35" s="2">
        <v>0.0</v>
      </c>
      <c r="R35" s="2">
        <v>0.0</v>
      </c>
      <c r="S35" s="2"/>
      <c r="T35" s="2" t="s">
        <v>160</v>
      </c>
      <c r="U35" s="17" t="s">
        <v>843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</row>
    <row r="36">
      <c r="A36" s="2">
        <v>34.0</v>
      </c>
      <c r="B36" s="4"/>
      <c r="C36" s="4">
        <v>43852.0</v>
      </c>
      <c r="D36" s="6" t="s">
        <v>858</v>
      </c>
      <c r="E36" s="2" t="s">
        <v>47</v>
      </c>
      <c r="F36" s="12" t="s">
        <v>53</v>
      </c>
      <c r="G36" s="2" t="s">
        <v>54</v>
      </c>
      <c r="H36" s="2">
        <v>38.0</v>
      </c>
      <c r="I36" s="4">
        <v>43850.0</v>
      </c>
      <c r="J36" s="2">
        <v>0.0</v>
      </c>
      <c r="K36" s="4" t="s">
        <v>17</v>
      </c>
      <c r="L36" s="2" t="s">
        <v>55</v>
      </c>
      <c r="M36" s="4" t="s">
        <v>17</v>
      </c>
      <c r="N36" s="4" t="s">
        <v>17</v>
      </c>
      <c r="O36" s="2">
        <v>0.0</v>
      </c>
      <c r="P36" s="2">
        <v>0.0</v>
      </c>
      <c r="Q36" s="2">
        <v>0.0</v>
      </c>
      <c r="R36" s="2">
        <v>0.0</v>
      </c>
      <c r="S36" s="59"/>
      <c r="T36" s="59" t="s">
        <v>702</v>
      </c>
      <c r="U36" s="60" t="s">
        <v>859</v>
      </c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</row>
    <row r="37">
      <c r="A37" s="15">
        <v>35.0</v>
      </c>
      <c r="B37" s="4"/>
      <c r="C37" s="4">
        <v>43852.0</v>
      </c>
      <c r="D37" s="25" t="s">
        <v>864</v>
      </c>
      <c r="E37" s="2" t="s">
        <v>63</v>
      </c>
      <c r="F37" s="12" t="s">
        <v>53</v>
      </c>
      <c r="G37" s="27" t="s">
        <v>54</v>
      </c>
      <c r="H37" s="27">
        <v>72.0</v>
      </c>
      <c r="I37" s="39">
        <v>43849.0</v>
      </c>
      <c r="J37" s="2">
        <v>0.0</v>
      </c>
      <c r="K37" s="4" t="s">
        <v>17</v>
      </c>
      <c r="L37" s="2" t="s">
        <v>55</v>
      </c>
      <c r="M37" s="4" t="s">
        <v>17</v>
      </c>
      <c r="N37" s="62">
        <v>43848.0</v>
      </c>
      <c r="O37" s="2">
        <v>0.0</v>
      </c>
      <c r="P37" s="2">
        <v>1.0</v>
      </c>
      <c r="Q37" s="2">
        <v>0.0</v>
      </c>
      <c r="R37" s="2">
        <v>0.0</v>
      </c>
      <c r="S37" s="2"/>
      <c r="T37" s="2" t="s">
        <v>702</v>
      </c>
      <c r="U37" s="17" t="s">
        <v>865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</row>
    <row r="38">
      <c r="A38" s="2">
        <v>36.0</v>
      </c>
      <c r="B38" s="4"/>
      <c r="C38" s="4">
        <v>43852.0</v>
      </c>
      <c r="D38" s="6" t="s">
        <v>867</v>
      </c>
      <c r="E38" s="2" t="s">
        <v>21</v>
      </c>
      <c r="F38" s="12" t="s">
        <v>53</v>
      </c>
      <c r="G38" s="2" t="s">
        <v>54</v>
      </c>
      <c r="H38" s="2">
        <v>45.0</v>
      </c>
      <c r="I38" s="4">
        <v>43849.0</v>
      </c>
      <c r="J38" s="2">
        <v>0.0</v>
      </c>
      <c r="K38" s="4">
        <v>43851.0</v>
      </c>
      <c r="L38" s="2" t="s">
        <v>72</v>
      </c>
      <c r="M38" s="4">
        <v>43841.0</v>
      </c>
      <c r="N38" s="4">
        <v>43844.0</v>
      </c>
      <c r="O38" s="2">
        <v>1.0</v>
      </c>
      <c r="P38" s="2">
        <v>0.0</v>
      </c>
      <c r="Q38" s="2">
        <v>0.0</v>
      </c>
      <c r="R38" s="2">
        <v>0.0</v>
      </c>
      <c r="S38" s="2"/>
      <c r="T38" s="2" t="s">
        <v>160</v>
      </c>
      <c r="U38" s="17" t="s">
        <v>869</v>
      </c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</row>
    <row r="39">
      <c r="A39" s="15">
        <v>37.0</v>
      </c>
      <c r="B39" s="4"/>
      <c r="C39" s="4">
        <v>43852.0</v>
      </c>
      <c r="D39" s="6" t="s">
        <v>872</v>
      </c>
      <c r="E39" s="2" t="s">
        <v>21</v>
      </c>
      <c r="F39" s="12" t="s">
        <v>53</v>
      </c>
      <c r="G39" s="2" t="s">
        <v>54</v>
      </c>
      <c r="H39" s="2">
        <v>42.0</v>
      </c>
      <c r="I39" s="4">
        <v>43850.0</v>
      </c>
      <c r="J39" s="2">
        <v>0.0</v>
      </c>
      <c r="K39" s="4" t="s">
        <v>17</v>
      </c>
      <c r="L39" s="2" t="s">
        <v>17</v>
      </c>
      <c r="M39" s="4">
        <v>43841.0</v>
      </c>
      <c r="N39" s="4">
        <v>43848.0</v>
      </c>
      <c r="O39" s="2">
        <v>1.0</v>
      </c>
      <c r="P39" s="2">
        <v>0.0</v>
      </c>
      <c r="Q39" s="2">
        <v>0.0</v>
      </c>
      <c r="R39" s="2">
        <v>0.0</v>
      </c>
      <c r="S39" s="2"/>
      <c r="T39" s="2" t="s">
        <v>160</v>
      </c>
      <c r="U39" s="17" t="s">
        <v>869</v>
      </c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</row>
    <row r="40">
      <c r="A40" s="2">
        <v>38.0</v>
      </c>
      <c r="B40" s="4"/>
      <c r="C40" s="4">
        <v>43852.0</v>
      </c>
      <c r="D40" s="6" t="s">
        <v>877</v>
      </c>
      <c r="E40" s="2" t="s">
        <v>21</v>
      </c>
      <c r="F40" s="12" t="s">
        <v>53</v>
      </c>
      <c r="G40" s="31" t="s">
        <v>71</v>
      </c>
      <c r="H40" s="2">
        <v>33.0</v>
      </c>
      <c r="I40" s="31" t="s">
        <v>17</v>
      </c>
      <c r="J40" s="2" t="s">
        <v>17</v>
      </c>
      <c r="K40" s="4">
        <v>43850.0</v>
      </c>
      <c r="L40" s="2" t="s">
        <v>17</v>
      </c>
      <c r="M40" s="4" t="s">
        <v>17</v>
      </c>
      <c r="N40" s="31" t="s">
        <v>17</v>
      </c>
      <c r="O40" s="2">
        <v>0.0</v>
      </c>
      <c r="P40" s="2">
        <v>1.0</v>
      </c>
      <c r="Q40" s="2">
        <v>0.0</v>
      </c>
      <c r="R40" s="2">
        <v>0.0</v>
      </c>
      <c r="S40" s="2"/>
      <c r="T40" s="2" t="s">
        <v>160</v>
      </c>
      <c r="U40" s="17" t="s">
        <v>869</v>
      </c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</row>
    <row r="41">
      <c r="A41" s="15">
        <v>39.0</v>
      </c>
      <c r="B41" s="4"/>
      <c r="C41" s="4">
        <v>43852.0</v>
      </c>
      <c r="D41" s="6" t="s">
        <v>883</v>
      </c>
      <c r="E41" s="2" t="s">
        <v>21</v>
      </c>
      <c r="F41" s="12" t="s">
        <v>53</v>
      </c>
      <c r="G41" s="31" t="s">
        <v>71</v>
      </c>
      <c r="H41" s="2">
        <v>33.0</v>
      </c>
      <c r="I41" s="31" t="s">
        <v>17</v>
      </c>
      <c r="J41" s="2" t="s">
        <v>17</v>
      </c>
      <c r="K41" s="4">
        <v>43850.0</v>
      </c>
      <c r="L41" s="2" t="s">
        <v>17</v>
      </c>
      <c r="M41" s="4" t="s">
        <v>17</v>
      </c>
      <c r="N41" s="62">
        <v>43848.0</v>
      </c>
      <c r="O41" s="2">
        <v>0.0</v>
      </c>
      <c r="P41" s="2">
        <v>1.0</v>
      </c>
      <c r="Q41" s="2">
        <v>0.0</v>
      </c>
      <c r="R41" s="2">
        <v>0.0</v>
      </c>
      <c r="S41" s="2"/>
      <c r="T41" s="2" t="s">
        <v>160</v>
      </c>
      <c r="U41" s="17" t="s">
        <v>869</v>
      </c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</row>
    <row r="42">
      <c r="A42" s="2">
        <v>40.0</v>
      </c>
      <c r="B42" s="4"/>
      <c r="C42" s="4">
        <v>43852.0</v>
      </c>
      <c r="D42" s="6" t="s">
        <v>890</v>
      </c>
      <c r="E42" s="2" t="s">
        <v>62</v>
      </c>
      <c r="F42" s="12" t="s">
        <v>53</v>
      </c>
      <c r="G42" s="2" t="s">
        <v>54</v>
      </c>
      <c r="H42" s="2">
        <v>37.0</v>
      </c>
      <c r="I42" s="4" t="s">
        <v>17</v>
      </c>
      <c r="J42" s="2" t="s">
        <v>17</v>
      </c>
      <c r="K42" s="4" t="s">
        <v>17</v>
      </c>
      <c r="L42" s="2" t="s">
        <v>17</v>
      </c>
      <c r="M42" s="4" t="s">
        <v>17</v>
      </c>
      <c r="N42" s="4">
        <v>43840.0</v>
      </c>
      <c r="O42" s="2">
        <v>1.0</v>
      </c>
      <c r="P42" s="2">
        <v>0.0</v>
      </c>
      <c r="Q42" s="2">
        <v>0.0</v>
      </c>
      <c r="R42" s="2">
        <v>0.0</v>
      </c>
      <c r="S42" s="2"/>
      <c r="T42" s="2" t="s">
        <v>160</v>
      </c>
      <c r="U42" s="17" t="s">
        <v>891</v>
      </c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</row>
    <row r="43">
      <c r="A43" s="15">
        <v>41.0</v>
      </c>
      <c r="B43" s="4"/>
      <c r="C43" s="4">
        <v>43853.0</v>
      </c>
      <c r="D43" s="6" t="s">
        <v>895</v>
      </c>
      <c r="E43" s="2" t="s">
        <v>65</v>
      </c>
      <c r="F43" s="12" t="s">
        <v>53</v>
      </c>
      <c r="G43" s="2" t="s">
        <v>54</v>
      </c>
      <c r="H43" s="2">
        <v>69.0</v>
      </c>
      <c r="I43" s="31" t="s">
        <v>17</v>
      </c>
      <c r="J43" s="2" t="s">
        <v>17</v>
      </c>
      <c r="K43" s="4" t="s">
        <v>17</v>
      </c>
      <c r="L43" s="2" t="s">
        <v>55</v>
      </c>
      <c r="M43" s="4" t="s">
        <v>17</v>
      </c>
      <c r="N43" s="4">
        <v>43842.0</v>
      </c>
      <c r="O43" s="2">
        <v>1.0</v>
      </c>
      <c r="P43" s="2">
        <v>0.0</v>
      </c>
      <c r="Q43" s="2">
        <v>0.0</v>
      </c>
      <c r="R43" s="2">
        <v>0.0</v>
      </c>
      <c r="S43" s="2"/>
      <c r="T43" s="2" t="s">
        <v>160</v>
      </c>
      <c r="U43" s="17" t="s">
        <v>896</v>
      </c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</row>
    <row r="44">
      <c r="A44" s="2">
        <v>42.0</v>
      </c>
      <c r="B44" s="4"/>
      <c r="C44" s="4">
        <v>43853.0</v>
      </c>
      <c r="D44" s="6" t="s">
        <v>897</v>
      </c>
      <c r="E44" s="2" t="s">
        <v>68</v>
      </c>
      <c r="F44" s="12" t="s">
        <v>53</v>
      </c>
      <c r="G44" s="2" t="s">
        <v>54</v>
      </c>
      <c r="H44" s="2">
        <v>63.0</v>
      </c>
      <c r="I44" s="4">
        <v>43844.0</v>
      </c>
      <c r="J44" s="2">
        <v>0.0</v>
      </c>
      <c r="K44" s="4">
        <v>43851.0</v>
      </c>
      <c r="L44" s="2" t="s">
        <v>55</v>
      </c>
      <c r="M44" s="4" t="s">
        <v>17</v>
      </c>
      <c r="N44" s="4">
        <v>43850.0</v>
      </c>
      <c r="O44" s="2">
        <v>0.0</v>
      </c>
      <c r="P44" s="2">
        <v>1.0</v>
      </c>
      <c r="Q44" s="2">
        <v>0.0</v>
      </c>
      <c r="R44" s="2">
        <v>0.0</v>
      </c>
      <c r="S44" s="2"/>
      <c r="T44" s="2" t="s">
        <v>160</v>
      </c>
      <c r="U44" s="17" t="s">
        <v>899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</row>
    <row r="45">
      <c r="A45" s="15">
        <v>43.0</v>
      </c>
      <c r="B45" s="4"/>
      <c r="C45" s="4">
        <v>43853.0</v>
      </c>
      <c r="D45" s="6" t="s">
        <v>901</v>
      </c>
      <c r="E45" s="2" t="s">
        <v>68</v>
      </c>
      <c r="F45" s="12" t="s">
        <v>53</v>
      </c>
      <c r="G45" s="2" t="s">
        <v>71</v>
      </c>
      <c r="H45" s="2">
        <v>62.0</v>
      </c>
      <c r="I45" s="4">
        <v>43839.0</v>
      </c>
      <c r="J45" s="2">
        <v>0.0</v>
      </c>
      <c r="K45" s="4">
        <v>43851.0</v>
      </c>
      <c r="L45" s="2" t="s">
        <v>55</v>
      </c>
      <c r="M45" s="4" t="s">
        <v>17</v>
      </c>
      <c r="N45" s="4">
        <v>43845.0</v>
      </c>
      <c r="O45" s="2">
        <v>0.0</v>
      </c>
      <c r="P45" s="2">
        <v>1.0</v>
      </c>
      <c r="Q45" s="2">
        <v>0.0</v>
      </c>
      <c r="R45" s="2">
        <v>0.0</v>
      </c>
      <c r="S45" s="2"/>
      <c r="T45" s="2" t="s">
        <v>160</v>
      </c>
      <c r="U45" s="17" t="s">
        <v>899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</row>
    <row r="46">
      <c r="A46" s="2">
        <v>44.0</v>
      </c>
      <c r="B46" s="4"/>
      <c r="C46" s="4">
        <v>43853.0</v>
      </c>
      <c r="D46" s="6" t="s">
        <v>907</v>
      </c>
      <c r="E46" s="2" t="s">
        <v>68</v>
      </c>
      <c r="F46" s="12" t="s">
        <v>53</v>
      </c>
      <c r="G46" s="2" t="s">
        <v>54</v>
      </c>
      <c r="H46" s="2">
        <v>49.0</v>
      </c>
      <c r="I46" s="4">
        <v>43851.0</v>
      </c>
      <c r="J46" s="2">
        <v>0.0</v>
      </c>
      <c r="K46" s="4">
        <v>43851.0</v>
      </c>
      <c r="L46" s="2" t="s">
        <v>55</v>
      </c>
      <c r="M46" s="4" t="s">
        <v>17</v>
      </c>
      <c r="N46" s="4">
        <v>43850.0</v>
      </c>
      <c r="O46" s="2">
        <v>0.0</v>
      </c>
      <c r="P46" s="2">
        <v>1.0</v>
      </c>
      <c r="Q46" s="2">
        <v>0.0</v>
      </c>
      <c r="R46" s="2">
        <v>0.0</v>
      </c>
      <c r="S46" s="2"/>
      <c r="T46" s="2" t="s">
        <v>160</v>
      </c>
      <c r="U46" s="17" t="s">
        <v>899</v>
      </c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</row>
    <row r="47">
      <c r="A47" s="15">
        <v>45.0</v>
      </c>
      <c r="B47" s="4"/>
      <c r="C47" s="4">
        <v>43852.0</v>
      </c>
      <c r="D47" s="6" t="s">
        <v>910</v>
      </c>
      <c r="E47" s="2" t="s">
        <v>36</v>
      </c>
      <c r="F47" s="12" t="s">
        <v>53</v>
      </c>
      <c r="G47" s="2" t="s">
        <v>54</v>
      </c>
      <c r="H47" s="2">
        <v>50.0</v>
      </c>
      <c r="I47" s="4">
        <v>43848.0</v>
      </c>
      <c r="J47" s="2">
        <v>0.0</v>
      </c>
      <c r="K47" s="4" t="s">
        <v>17</v>
      </c>
      <c r="L47" s="2" t="s">
        <v>55</v>
      </c>
      <c r="M47" s="4" t="s">
        <v>17</v>
      </c>
      <c r="N47" s="4">
        <v>43842.0</v>
      </c>
      <c r="O47" s="2">
        <v>1.0</v>
      </c>
      <c r="P47" s="2">
        <v>0.0</v>
      </c>
      <c r="Q47" s="2">
        <v>0.0</v>
      </c>
      <c r="R47" s="2">
        <v>0.0</v>
      </c>
      <c r="S47" s="2"/>
      <c r="T47" s="2" t="s">
        <v>160</v>
      </c>
      <c r="U47" s="17" t="s">
        <v>913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</row>
    <row r="48">
      <c r="A48" s="2">
        <v>46.0</v>
      </c>
      <c r="B48" s="4"/>
      <c r="C48" s="4">
        <v>43852.0</v>
      </c>
      <c r="D48" s="6" t="s">
        <v>914</v>
      </c>
      <c r="E48" s="2" t="s">
        <v>36</v>
      </c>
      <c r="F48" s="12" t="s">
        <v>53</v>
      </c>
      <c r="G48" s="2" t="s">
        <v>54</v>
      </c>
      <c r="H48" s="2">
        <v>48.0</v>
      </c>
      <c r="I48" s="4">
        <v>43848.0</v>
      </c>
      <c r="J48" s="2">
        <v>0.0</v>
      </c>
      <c r="K48" s="4" t="s">
        <v>17</v>
      </c>
      <c r="L48" s="2" t="s">
        <v>55</v>
      </c>
      <c r="M48" s="4" t="s">
        <v>17</v>
      </c>
      <c r="N48" s="4">
        <v>43840.0</v>
      </c>
      <c r="O48" s="2">
        <v>1.0</v>
      </c>
      <c r="P48" s="2">
        <v>0.0</v>
      </c>
      <c r="Q48" s="2">
        <v>0.0</v>
      </c>
      <c r="R48" s="2">
        <v>0.0</v>
      </c>
      <c r="S48" s="2"/>
      <c r="T48" s="2" t="s">
        <v>160</v>
      </c>
      <c r="U48" s="17" t="s">
        <v>913</v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</row>
    <row r="49">
      <c r="A49" s="15">
        <v>47.0</v>
      </c>
      <c r="B49" s="4"/>
      <c r="C49" s="4">
        <v>43852.0</v>
      </c>
      <c r="D49" s="6" t="s">
        <v>916</v>
      </c>
      <c r="E49" s="2" t="s">
        <v>36</v>
      </c>
      <c r="F49" s="12" t="s">
        <v>53</v>
      </c>
      <c r="G49" s="2" t="s">
        <v>54</v>
      </c>
      <c r="H49" s="2">
        <v>36.0</v>
      </c>
      <c r="I49" s="4">
        <v>43848.0</v>
      </c>
      <c r="J49" s="2">
        <v>0.0</v>
      </c>
      <c r="K49" s="4" t="s">
        <v>17</v>
      </c>
      <c r="L49" s="2" t="s">
        <v>55</v>
      </c>
      <c r="M49" s="4" t="s">
        <v>17</v>
      </c>
      <c r="N49" s="4">
        <v>43847.0</v>
      </c>
      <c r="O49" s="2">
        <v>1.0</v>
      </c>
      <c r="P49" s="2">
        <v>0.0</v>
      </c>
      <c r="Q49" s="2">
        <v>0.0</v>
      </c>
      <c r="R49" s="2">
        <v>0.0</v>
      </c>
      <c r="S49" s="2"/>
      <c r="T49" s="2" t="s">
        <v>160</v>
      </c>
      <c r="U49" s="17" t="s">
        <v>913</v>
      </c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</row>
    <row r="50">
      <c r="A50" s="2">
        <v>48.0</v>
      </c>
      <c r="B50" s="4"/>
      <c r="C50" s="4">
        <v>43852.0</v>
      </c>
      <c r="D50" s="6" t="s">
        <v>921</v>
      </c>
      <c r="E50" s="2" t="s">
        <v>73</v>
      </c>
      <c r="F50" s="12" t="s">
        <v>53</v>
      </c>
      <c r="G50" s="2" t="s">
        <v>71</v>
      </c>
      <c r="H50" s="2">
        <v>36.0</v>
      </c>
      <c r="I50" s="4">
        <v>43849.0</v>
      </c>
      <c r="J50" s="2">
        <v>0.0</v>
      </c>
      <c r="K50" s="4" t="s">
        <v>17</v>
      </c>
      <c r="L50" s="2" t="s">
        <v>72</v>
      </c>
      <c r="M50" s="4" t="s">
        <v>17</v>
      </c>
      <c r="N50" s="4">
        <v>43849.0</v>
      </c>
      <c r="O50" s="2">
        <v>1.0</v>
      </c>
      <c r="P50" s="2">
        <v>0.0</v>
      </c>
      <c r="Q50" s="2">
        <v>0.0</v>
      </c>
      <c r="R50" s="2">
        <v>0.0</v>
      </c>
      <c r="S50" s="2"/>
      <c r="T50" s="2" t="s">
        <v>160</v>
      </c>
      <c r="U50" s="17" t="s">
        <v>922</v>
      </c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</row>
    <row r="51">
      <c r="A51" s="15">
        <v>49.0</v>
      </c>
      <c r="B51" s="4"/>
      <c r="C51" s="4">
        <v>43852.0</v>
      </c>
      <c r="D51" s="6" t="s">
        <v>923</v>
      </c>
      <c r="E51" s="2" t="s">
        <v>924</v>
      </c>
      <c r="F51" s="12" t="s">
        <v>53</v>
      </c>
      <c r="G51" s="2" t="s">
        <v>54</v>
      </c>
      <c r="H51" s="2">
        <v>61.0</v>
      </c>
      <c r="I51" s="4">
        <v>43819.0</v>
      </c>
      <c r="J51" s="2">
        <v>0.0</v>
      </c>
      <c r="K51" s="4">
        <v>43826.0</v>
      </c>
      <c r="L51" s="2" t="s">
        <v>55</v>
      </c>
      <c r="M51" s="4" t="s">
        <v>17</v>
      </c>
      <c r="N51" s="4" t="s">
        <v>17</v>
      </c>
      <c r="O51" s="2">
        <v>0.0</v>
      </c>
      <c r="P51" s="2">
        <v>1.0</v>
      </c>
      <c r="Q51" s="2">
        <v>1.0</v>
      </c>
      <c r="R51" s="2">
        <v>0.0</v>
      </c>
      <c r="S51" s="2"/>
      <c r="T51" s="2" t="s">
        <v>925</v>
      </c>
      <c r="U51" s="17" t="s">
        <v>926</v>
      </c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</row>
    <row r="52">
      <c r="A52" s="2">
        <v>50.0</v>
      </c>
      <c r="B52" s="4"/>
      <c r="C52" s="4">
        <v>43852.0</v>
      </c>
      <c r="D52" s="6" t="s">
        <v>928</v>
      </c>
      <c r="E52" s="2" t="s">
        <v>924</v>
      </c>
      <c r="F52" s="12" t="s">
        <v>53</v>
      </c>
      <c r="G52" s="2" t="s">
        <v>54</v>
      </c>
      <c r="H52" s="2">
        <v>69.0</v>
      </c>
      <c r="I52" s="73">
        <v>43829.0</v>
      </c>
      <c r="J52" s="2">
        <v>0.0</v>
      </c>
      <c r="K52" s="4">
        <v>43833.0</v>
      </c>
      <c r="L52" s="2" t="s">
        <v>55</v>
      </c>
      <c r="M52" s="4" t="s">
        <v>17</v>
      </c>
      <c r="N52" s="4" t="s">
        <v>17</v>
      </c>
      <c r="O52" s="2">
        <v>0.0</v>
      </c>
      <c r="P52" s="2">
        <v>1.0</v>
      </c>
      <c r="Q52" s="2">
        <v>1.0</v>
      </c>
      <c r="R52" s="2">
        <v>0.0</v>
      </c>
      <c r="S52" s="2"/>
      <c r="T52" s="2" t="s">
        <v>925</v>
      </c>
      <c r="U52" s="17" t="s">
        <v>926</v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</row>
    <row r="53">
      <c r="A53" s="15">
        <v>51.0</v>
      </c>
      <c r="B53" s="4"/>
      <c r="C53" s="4">
        <v>43852.0</v>
      </c>
      <c r="D53" s="6" t="s">
        <v>931</v>
      </c>
      <c r="E53" s="2" t="s">
        <v>924</v>
      </c>
      <c r="F53" s="12" t="s">
        <v>53</v>
      </c>
      <c r="G53" s="2" t="s">
        <v>54</v>
      </c>
      <c r="H53" s="2">
        <v>89.0</v>
      </c>
      <c r="I53" s="4">
        <v>43838.0</v>
      </c>
      <c r="J53" s="2">
        <v>0.0</v>
      </c>
      <c r="K53" s="4" t="s">
        <v>17</v>
      </c>
      <c r="L53" s="2" t="s">
        <v>17</v>
      </c>
      <c r="M53" s="4" t="s">
        <v>17</v>
      </c>
      <c r="N53" s="4" t="s">
        <v>17</v>
      </c>
      <c r="O53" s="2">
        <v>0.0</v>
      </c>
      <c r="P53" s="2">
        <v>1.0</v>
      </c>
      <c r="Q53" s="2">
        <v>1.0</v>
      </c>
      <c r="R53" s="2">
        <v>0.0</v>
      </c>
      <c r="S53" s="2"/>
      <c r="T53" s="2" t="s">
        <v>925</v>
      </c>
      <c r="U53" s="17" t="s">
        <v>926</v>
      </c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</row>
    <row r="54">
      <c r="A54" s="2">
        <v>52.0</v>
      </c>
      <c r="B54" s="4"/>
      <c r="C54" s="4">
        <v>43852.0</v>
      </c>
      <c r="D54" s="6" t="s">
        <v>932</v>
      </c>
      <c r="E54" s="2" t="s">
        <v>924</v>
      </c>
      <c r="F54" s="12" t="s">
        <v>53</v>
      </c>
      <c r="G54" s="2" t="s">
        <v>54</v>
      </c>
      <c r="H54" s="2">
        <v>89.0</v>
      </c>
      <c r="I54" s="76">
        <v>43843.0</v>
      </c>
      <c r="J54" s="31">
        <v>0.0</v>
      </c>
      <c r="K54" s="4">
        <v>43843.0</v>
      </c>
      <c r="L54" s="2" t="s">
        <v>55</v>
      </c>
      <c r="M54" s="4" t="s">
        <v>17</v>
      </c>
      <c r="N54" s="4" t="s">
        <v>17</v>
      </c>
      <c r="O54" s="2">
        <v>0.0</v>
      </c>
      <c r="P54" s="2">
        <v>1.0</v>
      </c>
      <c r="Q54" s="2">
        <v>1.0</v>
      </c>
      <c r="R54" s="2">
        <v>0.0</v>
      </c>
      <c r="S54" s="2"/>
      <c r="T54" s="2" t="s">
        <v>925</v>
      </c>
      <c r="U54" s="17" t="s">
        <v>926</v>
      </c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</row>
    <row r="55">
      <c r="A55" s="15">
        <v>53.0</v>
      </c>
      <c r="B55" s="4"/>
      <c r="C55" s="4">
        <v>43852.0</v>
      </c>
      <c r="D55" s="6" t="s">
        <v>935</v>
      </c>
      <c r="E55" s="2" t="s">
        <v>924</v>
      </c>
      <c r="F55" s="12" t="s">
        <v>53</v>
      </c>
      <c r="G55" s="2" t="s">
        <v>54</v>
      </c>
      <c r="H55" s="2">
        <v>66.0</v>
      </c>
      <c r="I55" s="4">
        <v>43840.0</v>
      </c>
      <c r="J55" s="2">
        <v>0.0</v>
      </c>
      <c r="K55" s="4">
        <v>43846.0</v>
      </c>
      <c r="L55" s="2" t="s">
        <v>55</v>
      </c>
      <c r="M55" s="4" t="s">
        <v>17</v>
      </c>
      <c r="N55" s="4" t="s">
        <v>17</v>
      </c>
      <c r="O55" s="2">
        <v>0.0</v>
      </c>
      <c r="P55" s="2">
        <v>1.0</v>
      </c>
      <c r="Q55" s="2">
        <v>1.0</v>
      </c>
      <c r="R55" s="2">
        <v>0.0</v>
      </c>
      <c r="S55" s="2"/>
      <c r="T55" s="2" t="s">
        <v>925</v>
      </c>
      <c r="U55" s="17" t="s">
        <v>926</v>
      </c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</row>
    <row r="56">
      <c r="A56" s="2">
        <v>54.0</v>
      </c>
      <c r="B56" s="4"/>
      <c r="C56" s="4">
        <v>43852.0</v>
      </c>
      <c r="D56" s="6" t="s">
        <v>936</v>
      </c>
      <c r="E56" s="2" t="s">
        <v>924</v>
      </c>
      <c r="F56" s="12" t="s">
        <v>53</v>
      </c>
      <c r="G56" s="2" t="s">
        <v>54</v>
      </c>
      <c r="H56" s="2">
        <v>75.0</v>
      </c>
      <c r="I56" s="76">
        <v>43842.0</v>
      </c>
      <c r="J56" s="31">
        <v>0.0</v>
      </c>
      <c r="K56" s="4">
        <v>43841.0</v>
      </c>
      <c r="L56" s="2" t="s">
        <v>55</v>
      </c>
      <c r="M56" s="4" t="s">
        <v>17</v>
      </c>
      <c r="N56" s="4" t="s">
        <v>17</v>
      </c>
      <c r="O56" s="2">
        <v>0.0</v>
      </c>
      <c r="P56" s="2">
        <v>1.0</v>
      </c>
      <c r="Q56" s="2">
        <v>1.0</v>
      </c>
      <c r="R56" s="2">
        <v>0.0</v>
      </c>
      <c r="S56" s="2"/>
      <c r="T56" s="2" t="s">
        <v>925</v>
      </c>
      <c r="U56" s="17" t="s">
        <v>926</v>
      </c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</row>
    <row r="57">
      <c r="A57" s="15">
        <v>55.0</v>
      </c>
      <c r="B57" s="4"/>
      <c r="C57" s="4">
        <v>43852.0</v>
      </c>
      <c r="D57" s="6" t="s">
        <v>937</v>
      </c>
      <c r="E57" s="2" t="s">
        <v>924</v>
      </c>
      <c r="F57" s="12" t="s">
        <v>53</v>
      </c>
      <c r="G57" s="2" t="s">
        <v>71</v>
      </c>
      <c r="H57" s="2">
        <v>48.0</v>
      </c>
      <c r="I57" s="4">
        <v>43809.0</v>
      </c>
      <c r="J57" s="2">
        <v>0.0</v>
      </c>
      <c r="K57" s="4" t="s">
        <v>17</v>
      </c>
      <c r="L57" s="2" t="s">
        <v>17</v>
      </c>
      <c r="M57" s="4" t="s">
        <v>17</v>
      </c>
      <c r="N57" s="4" t="s">
        <v>17</v>
      </c>
      <c r="O57" s="2">
        <v>0.0</v>
      </c>
      <c r="P57" s="2">
        <v>1.0</v>
      </c>
      <c r="Q57" s="2">
        <v>1.0</v>
      </c>
      <c r="R57" s="2">
        <v>0.0</v>
      </c>
      <c r="S57" s="2"/>
      <c r="T57" s="2" t="s">
        <v>925</v>
      </c>
      <c r="U57" s="17" t="s">
        <v>926</v>
      </c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</row>
    <row r="58">
      <c r="A58" s="2">
        <v>56.0</v>
      </c>
      <c r="B58" s="4"/>
      <c r="C58" s="4">
        <v>43852.0</v>
      </c>
      <c r="D58" s="6" t="s">
        <v>939</v>
      </c>
      <c r="E58" s="2" t="s">
        <v>924</v>
      </c>
      <c r="F58" s="12" t="s">
        <v>53</v>
      </c>
      <c r="G58" s="2" t="s">
        <v>54</v>
      </c>
      <c r="H58" s="2">
        <v>82.0</v>
      </c>
      <c r="I58" s="4">
        <v>43839.0</v>
      </c>
      <c r="J58" s="2">
        <v>0.0</v>
      </c>
      <c r="K58" s="4">
        <v>43844.0</v>
      </c>
      <c r="L58" s="2" t="s">
        <v>55</v>
      </c>
      <c r="M58" s="4" t="s">
        <v>17</v>
      </c>
      <c r="N58" s="4" t="s">
        <v>17</v>
      </c>
      <c r="O58" s="2">
        <v>0.0</v>
      </c>
      <c r="P58" s="2">
        <v>1.0</v>
      </c>
      <c r="Q58" s="2">
        <v>1.0</v>
      </c>
      <c r="R58" s="2">
        <v>0.0</v>
      </c>
      <c r="S58" s="2"/>
      <c r="T58" s="2" t="s">
        <v>925</v>
      </c>
      <c r="U58" s="17" t="s">
        <v>926</v>
      </c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</row>
    <row r="59">
      <c r="A59" s="15">
        <v>57.0</v>
      </c>
      <c r="B59" s="4"/>
      <c r="C59" s="4">
        <v>43852.0</v>
      </c>
      <c r="D59" s="6" t="s">
        <v>940</v>
      </c>
      <c r="E59" s="2" t="s">
        <v>924</v>
      </c>
      <c r="F59" s="12" t="s">
        <v>53</v>
      </c>
      <c r="G59" s="2" t="s">
        <v>54</v>
      </c>
      <c r="H59" s="2">
        <v>66.0</v>
      </c>
      <c r="I59" s="4">
        <v>43821.0</v>
      </c>
      <c r="J59" s="2">
        <v>0.0</v>
      </c>
      <c r="K59" s="4">
        <v>43830.0</v>
      </c>
      <c r="L59" s="2" t="s">
        <v>55</v>
      </c>
      <c r="M59" s="4" t="s">
        <v>17</v>
      </c>
      <c r="N59" s="4" t="s">
        <v>17</v>
      </c>
      <c r="O59" s="2">
        <v>0.0</v>
      </c>
      <c r="P59" s="2">
        <v>1.0</v>
      </c>
      <c r="Q59" s="2">
        <v>1.0</v>
      </c>
      <c r="R59" s="2">
        <v>0.0</v>
      </c>
      <c r="S59" s="2"/>
      <c r="T59" s="2" t="s">
        <v>925</v>
      </c>
      <c r="U59" s="17" t="s">
        <v>926</v>
      </c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</row>
    <row r="60">
      <c r="A60" s="2">
        <v>58.0</v>
      </c>
      <c r="B60" s="4"/>
      <c r="C60" s="4">
        <v>43852.0</v>
      </c>
      <c r="D60" s="6" t="s">
        <v>941</v>
      </c>
      <c r="E60" s="2" t="s">
        <v>924</v>
      </c>
      <c r="F60" s="12" t="s">
        <v>53</v>
      </c>
      <c r="G60" s="2" t="s">
        <v>54</v>
      </c>
      <c r="H60" s="2">
        <v>81.0</v>
      </c>
      <c r="I60" s="4">
        <v>43845.0</v>
      </c>
      <c r="J60" s="2">
        <v>0.0</v>
      </c>
      <c r="K60" s="4">
        <v>43848.0</v>
      </c>
      <c r="L60" s="2" t="s">
        <v>55</v>
      </c>
      <c r="M60" s="4" t="s">
        <v>17</v>
      </c>
      <c r="N60" s="4" t="s">
        <v>17</v>
      </c>
      <c r="O60" s="2">
        <v>0.0</v>
      </c>
      <c r="P60" s="2">
        <v>1.0</v>
      </c>
      <c r="Q60" s="2">
        <v>1.0</v>
      </c>
      <c r="R60" s="2">
        <v>0.0</v>
      </c>
      <c r="S60" s="2"/>
      <c r="T60" s="2" t="s">
        <v>925</v>
      </c>
      <c r="U60" s="17" t="s">
        <v>926</v>
      </c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</row>
    <row r="61">
      <c r="A61" s="15">
        <v>59.0</v>
      </c>
      <c r="B61" s="4"/>
      <c r="C61" s="4">
        <v>43852.0</v>
      </c>
      <c r="D61" s="6" t="s">
        <v>943</v>
      </c>
      <c r="E61" s="2" t="s">
        <v>924</v>
      </c>
      <c r="F61" s="12" t="s">
        <v>53</v>
      </c>
      <c r="G61" s="2" t="s">
        <v>71</v>
      </c>
      <c r="H61" s="2">
        <v>82.0</v>
      </c>
      <c r="I61" s="31" t="s">
        <v>17</v>
      </c>
      <c r="J61" s="31" t="s">
        <v>17</v>
      </c>
      <c r="K61" s="4">
        <v>43836.0</v>
      </c>
      <c r="L61" s="2" t="s">
        <v>55</v>
      </c>
      <c r="M61" s="4" t="s">
        <v>17</v>
      </c>
      <c r="N61" s="4" t="s">
        <v>17</v>
      </c>
      <c r="O61" s="2">
        <v>0.0</v>
      </c>
      <c r="P61" s="2">
        <v>1.0</v>
      </c>
      <c r="Q61" s="2">
        <v>1.0</v>
      </c>
      <c r="R61" s="2">
        <v>0.0</v>
      </c>
      <c r="S61" s="2"/>
      <c r="T61" s="2" t="s">
        <v>925</v>
      </c>
      <c r="U61" s="17" t="s">
        <v>926</v>
      </c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</row>
    <row r="62">
      <c r="A62" s="2">
        <v>60.0</v>
      </c>
      <c r="B62" s="4"/>
      <c r="C62" s="4">
        <v>43852.0</v>
      </c>
      <c r="D62" s="6" t="s">
        <v>945</v>
      </c>
      <c r="E62" s="2" t="s">
        <v>924</v>
      </c>
      <c r="F62" s="12" t="s">
        <v>53</v>
      </c>
      <c r="G62" s="2" t="s">
        <v>54</v>
      </c>
      <c r="H62" s="2">
        <v>65.0</v>
      </c>
      <c r="I62" s="4">
        <v>43835.0</v>
      </c>
      <c r="J62" s="2">
        <v>0.0</v>
      </c>
      <c r="K62" s="4">
        <v>43841.0</v>
      </c>
      <c r="L62" s="2" t="s">
        <v>55</v>
      </c>
      <c r="M62" s="4" t="s">
        <v>17</v>
      </c>
      <c r="N62" s="4" t="s">
        <v>17</v>
      </c>
      <c r="O62" s="2">
        <v>0.0</v>
      </c>
      <c r="P62" s="2">
        <v>1.0</v>
      </c>
      <c r="Q62" s="2">
        <v>1.0</v>
      </c>
      <c r="R62" s="2">
        <v>0.0</v>
      </c>
      <c r="S62" s="2"/>
      <c r="T62" s="2" t="s">
        <v>925</v>
      </c>
      <c r="U62" s="17" t="s">
        <v>926</v>
      </c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</row>
    <row r="63">
      <c r="A63" s="15">
        <v>61.0</v>
      </c>
      <c r="B63" s="4"/>
      <c r="C63" s="4">
        <v>43852.0</v>
      </c>
      <c r="D63" s="6" t="s">
        <v>946</v>
      </c>
      <c r="E63" s="2" t="s">
        <v>924</v>
      </c>
      <c r="F63" s="12" t="s">
        <v>53</v>
      </c>
      <c r="G63" s="2" t="s">
        <v>71</v>
      </c>
      <c r="H63" s="2">
        <v>80.0</v>
      </c>
      <c r="I63" s="73">
        <v>43839.0</v>
      </c>
      <c r="J63" s="2">
        <v>0.0</v>
      </c>
      <c r="K63" s="4">
        <v>43848.0</v>
      </c>
      <c r="L63" s="2" t="s">
        <v>55</v>
      </c>
      <c r="M63" s="4" t="s">
        <v>17</v>
      </c>
      <c r="N63" s="4" t="s">
        <v>17</v>
      </c>
      <c r="O63" s="2">
        <v>0.0</v>
      </c>
      <c r="P63" s="2">
        <v>1.0</v>
      </c>
      <c r="Q63" s="2">
        <v>1.0</v>
      </c>
      <c r="R63" s="2">
        <v>0.0</v>
      </c>
      <c r="S63" s="2"/>
      <c r="T63" s="2" t="s">
        <v>925</v>
      </c>
      <c r="U63" s="17" t="s">
        <v>926</v>
      </c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</row>
    <row r="64">
      <c r="A64" s="2">
        <v>62.0</v>
      </c>
      <c r="B64" s="4"/>
      <c r="C64" s="4">
        <v>43852.0</v>
      </c>
      <c r="D64" s="6" t="s">
        <v>949</v>
      </c>
      <c r="E64" s="2" t="s">
        <v>924</v>
      </c>
      <c r="F64" s="12" t="s">
        <v>53</v>
      </c>
      <c r="G64" s="2" t="s">
        <v>54</v>
      </c>
      <c r="H64" s="2">
        <v>53.0</v>
      </c>
      <c r="I64" s="79" t="s">
        <v>17</v>
      </c>
      <c r="J64" s="2" t="s">
        <v>17</v>
      </c>
      <c r="K64" s="4">
        <v>43843.0</v>
      </c>
      <c r="L64" s="2" t="s">
        <v>55</v>
      </c>
      <c r="M64" s="4" t="s">
        <v>17</v>
      </c>
      <c r="N64" s="4" t="s">
        <v>17</v>
      </c>
      <c r="O64" s="2">
        <v>0.0</v>
      </c>
      <c r="P64" s="2">
        <v>1.0</v>
      </c>
      <c r="Q64" s="2">
        <v>1.0</v>
      </c>
      <c r="R64" s="2">
        <v>0.0</v>
      </c>
      <c r="S64" s="2"/>
      <c r="T64" s="2" t="s">
        <v>925</v>
      </c>
      <c r="U64" s="17" t="s">
        <v>926</v>
      </c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</row>
    <row r="65">
      <c r="A65" s="15">
        <v>63.0</v>
      </c>
      <c r="B65" s="4"/>
      <c r="C65" s="4">
        <v>43852.0</v>
      </c>
      <c r="D65" s="6" t="s">
        <v>950</v>
      </c>
      <c r="E65" s="2" t="s">
        <v>924</v>
      </c>
      <c r="F65" s="12" t="s">
        <v>53</v>
      </c>
      <c r="G65" s="2" t="s">
        <v>54</v>
      </c>
      <c r="H65" s="2">
        <v>86.0</v>
      </c>
      <c r="I65" s="73">
        <v>43832.0</v>
      </c>
      <c r="J65" s="2" t="s">
        <v>17</v>
      </c>
      <c r="K65" s="4">
        <v>43839.0</v>
      </c>
      <c r="L65" s="2" t="s">
        <v>55</v>
      </c>
      <c r="M65" s="4" t="s">
        <v>17</v>
      </c>
      <c r="N65" s="4" t="s">
        <v>17</v>
      </c>
      <c r="O65" s="2">
        <v>0.0</v>
      </c>
      <c r="P65" s="2">
        <v>1.0</v>
      </c>
      <c r="Q65" s="2">
        <v>1.0</v>
      </c>
      <c r="R65" s="2">
        <v>0.0</v>
      </c>
      <c r="S65" s="2"/>
      <c r="T65" s="2" t="s">
        <v>925</v>
      </c>
      <c r="U65" s="17" t="s">
        <v>926</v>
      </c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</row>
    <row r="66">
      <c r="A66" s="2">
        <v>64.0</v>
      </c>
      <c r="B66" s="4"/>
      <c r="C66" s="4">
        <v>43852.0</v>
      </c>
      <c r="D66" s="6" t="s">
        <v>951</v>
      </c>
      <c r="E66" s="2" t="s">
        <v>924</v>
      </c>
      <c r="F66" s="12" t="s">
        <v>53</v>
      </c>
      <c r="G66" s="2" t="s">
        <v>71</v>
      </c>
      <c r="H66" s="2">
        <v>70.0</v>
      </c>
      <c r="I66" s="79" t="s">
        <v>17</v>
      </c>
      <c r="J66" s="2" t="s">
        <v>17</v>
      </c>
      <c r="K66" s="4">
        <v>43843.0</v>
      </c>
      <c r="L66" s="2" t="s">
        <v>55</v>
      </c>
      <c r="M66" s="4" t="s">
        <v>17</v>
      </c>
      <c r="N66" s="4" t="s">
        <v>17</v>
      </c>
      <c r="O66" s="2">
        <v>0.0</v>
      </c>
      <c r="P66" s="2">
        <v>1.0</v>
      </c>
      <c r="Q66" s="2">
        <v>1.0</v>
      </c>
      <c r="R66" s="2">
        <v>0.0</v>
      </c>
      <c r="S66" s="2"/>
      <c r="T66" s="2" t="s">
        <v>925</v>
      </c>
      <c r="U66" s="17" t="s">
        <v>926</v>
      </c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</row>
    <row r="67">
      <c r="A67" s="15">
        <v>65.0</v>
      </c>
      <c r="B67" s="4"/>
      <c r="C67" s="4">
        <v>43852.0</v>
      </c>
      <c r="D67" s="6" t="s">
        <v>953</v>
      </c>
      <c r="E67" s="2" t="s">
        <v>924</v>
      </c>
      <c r="F67" s="12" t="s">
        <v>53</v>
      </c>
      <c r="G67" s="2" t="s">
        <v>54</v>
      </c>
      <c r="H67" s="2">
        <v>84.0</v>
      </c>
      <c r="I67" s="4">
        <v>43836.0</v>
      </c>
      <c r="J67" s="2">
        <v>0.0</v>
      </c>
      <c r="K67" s="4">
        <v>43839.0</v>
      </c>
      <c r="L67" s="2" t="s">
        <v>55</v>
      </c>
      <c r="M67" s="4" t="s">
        <v>17</v>
      </c>
      <c r="N67" s="4" t="s">
        <v>17</v>
      </c>
      <c r="O67" s="2">
        <v>0.0</v>
      </c>
      <c r="P67" s="2">
        <v>1.0</v>
      </c>
      <c r="Q67" s="2">
        <v>1.0</v>
      </c>
      <c r="R67" s="2">
        <v>0.0</v>
      </c>
      <c r="S67" s="2"/>
      <c r="T67" s="2" t="s">
        <v>925</v>
      </c>
      <c r="U67" s="17" t="s">
        <v>926</v>
      </c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</row>
    <row r="68">
      <c r="A68" s="2">
        <v>66.0</v>
      </c>
      <c r="B68" s="4"/>
      <c r="C68" s="4">
        <v>43852.0</v>
      </c>
      <c r="D68" s="6" t="s">
        <v>955</v>
      </c>
      <c r="E68" s="2" t="s">
        <v>56</v>
      </c>
      <c r="F68" s="12" t="s">
        <v>53</v>
      </c>
      <c r="G68" s="2" t="s">
        <v>71</v>
      </c>
      <c r="H68" s="2">
        <v>50.0</v>
      </c>
      <c r="I68" s="4">
        <v>43846.0</v>
      </c>
      <c r="J68" s="2">
        <v>0.0</v>
      </c>
      <c r="K68" s="4" t="s">
        <v>17</v>
      </c>
      <c r="L68" s="2" t="s">
        <v>55</v>
      </c>
      <c r="M68" s="4" t="s">
        <v>17</v>
      </c>
      <c r="N68" s="4">
        <v>43845.0</v>
      </c>
      <c r="O68" s="2">
        <v>1.0</v>
      </c>
      <c r="P68" s="2">
        <v>0.0</v>
      </c>
      <c r="Q68" s="2">
        <v>0.0</v>
      </c>
      <c r="R68" s="2">
        <v>0.0</v>
      </c>
      <c r="S68" s="2"/>
      <c r="T68" s="2" t="s">
        <v>160</v>
      </c>
      <c r="U68" s="17" t="s">
        <v>956</v>
      </c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</row>
    <row r="69">
      <c r="A69" s="15">
        <v>67.0</v>
      </c>
      <c r="B69" s="4"/>
      <c r="C69" s="4">
        <v>43852.0</v>
      </c>
      <c r="D69" s="6" t="s">
        <v>958</v>
      </c>
      <c r="E69" s="2" t="s">
        <v>49</v>
      </c>
      <c r="F69" s="12" t="s">
        <v>53</v>
      </c>
      <c r="G69" s="2" t="s">
        <v>54</v>
      </c>
      <c r="H69" s="2">
        <v>40.0</v>
      </c>
      <c r="I69" s="4">
        <v>43835.0</v>
      </c>
      <c r="J69" s="2">
        <v>0.0</v>
      </c>
      <c r="K69" s="4">
        <v>43850.0</v>
      </c>
      <c r="L69" s="2" t="s">
        <v>55</v>
      </c>
      <c r="M69" s="4" t="s">
        <v>17</v>
      </c>
      <c r="N69" s="4" t="s">
        <v>17</v>
      </c>
      <c r="O69" s="2">
        <v>1.0</v>
      </c>
      <c r="P69" s="2">
        <v>0.0</v>
      </c>
      <c r="Q69" s="2">
        <v>0.0</v>
      </c>
      <c r="R69" s="2">
        <v>0.0</v>
      </c>
      <c r="S69" s="2"/>
      <c r="T69" s="2" t="s">
        <v>160</v>
      </c>
      <c r="U69" s="17" t="s">
        <v>959</v>
      </c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</row>
    <row r="70">
      <c r="A70" s="2">
        <v>68.0</v>
      </c>
      <c r="B70" s="4"/>
      <c r="C70" s="4">
        <v>43852.0</v>
      </c>
      <c r="D70" s="6" t="s">
        <v>960</v>
      </c>
      <c r="E70" s="2" t="s">
        <v>49</v>
      </c>
      <c r="F70" s="12" t="s">
        <v>53</v>
      </c>
      <c r="G70" s="2" t="s">
        <v>54</v>
      </c>
      <c r="H70" s="2">
        <v>45.0</v>
      </c>
      <c r="I70" s="4">
        <v>43846.0</v>
      </c>
      <c r="J70" s="2">
        <v>0.0</v>
      </c>
      <c r="K70" s="4">
        <v>43851.0</v>
      </c>
      <c r="L70" s="2" t="s">
        <v>55</v>
      </c>
      <c r="M70" s="4" t="s">
        <v>17</v>
      </c>
      <c r="N70" s="4" t="s">
        <v>17</v>
      </c>
      <c r="O70" s="2">
        <v>1.0</v>
      </c>
      <c r="P70" s="2">
        <v>0.0</v>
      </c>
      <c r="Q70" s="2">
        <v>0.0</v>
      </c>
      <c r="R70" s="2">
        <v>0.0</v>
      </c>
      <c r="S70" s="2"/>
      <c r="T70" s="2" t="s">
        <v>160</v>
      </c>
      <c r="U70" s="17" t="s">
        <v>959</v>
      </c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</row>
    <row r="71">
      <c r="A71" s="15">
        <v>69.0</v>
      </c>
      <c r="B71" s="4"/>
      <c r="C71" s="4">
        <v>43852.0</v>
      </c>
      <c r="D71" s="6" t="s">
        <v>962</v>
      </c>
      <c r="E71" s="2" t="s">
        <v>49</v>
      </c>
      <c r="F71" s="12" t="s">
        <v>53</v>
      </c>
      <c r="G71" s="2" t="s">
        <v>71</v>
      </c>
      <c r="H71" s="2">
        <v>66.0</v>
      </c>
      <c r="I71" s="4">
        <v>43847.0</v>
      </c>
      <c r="J71" s="2">
        <v>0.0</v>
      </c>
      <c r="K71" s="4">
        <v>43851.0</v>
      </c>
      <c r="L71" s="2" t="s">
        <v>55</v>
      </c>
      <c r="M71" s="4" t="s">
        <v>17</v>
      </c>
      <c r="N71" s="4" t="s">
        <v>17</v>
      </c>
      <c r="O71" s="2">
        <v>1.0</v>
      </c>
      <c r="P71" s="2">
        <v>0.0</v>
      </c>
      <c r="Q71" s="2">
        <v>0.0</v>
      </c>
      <c r="R71" s="2">
        <v>0.0</v>
      </c>
      <c r="S71" s="2"/>
      <c r="T71" s="2" t="s">
        <v>160</v>
      </c>
      <c r="U71" s="17" t="s">
        <v>959</v>
      </c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</row>
    <row r="72">
      <c r="A72" s="2">
        <v>70.0</v>
      </c>
      <c r="B72" s="4"/>
      <c r="C72" s="4">
        <v>43852.0</v>
      </c>
      <c r="D72" s="6" t="s">
        <v>964</v>
      </c>
      <c r="E72" s="2" t="s">
        <v>49</v>
      </c>
      <c r="F72" s="12" t="s">
        <v>53</v>
      </c>
      <c r="G72" s="2" t="s">
        <v>54</v>
      </c>
      <c r="H72" s="2">
        <v>59.0</v>
      </c>
      <c r="I72" s="4">
        <v>43846.0</v>
      </c>
      <c r="J72" s="2">
        <v>0.0</v>
      </c>
      <c r="K72" s="4">
        <v>43851.0</v>
      </c>
      <c r="L72" s="2" t="s">
        <v>55</v>
      </c>
      <c r="M72" s="4" t="s">
        <v>17</v>
      </c>
      <c r="N72" s="4" t="s">
        <v>17</v>
      </c>
      <c r="O72" s="2">
        <v>1.0</v>
      </c>
      <c r="P72" s="2">
        <v>0.0</v>
      </c>
      <c r="Q72" s="2">
        <v>0.0</v>
      </c>
      <c r="R72" s="2">
        <v>0.0</v>
      </c>
      <c r="S72" s="2"/>
      <c r="T72" s="2" t="s">
        <v>160</v>
      </c>
      <c r="U72" s="17" t="s">
        <v>959</v>
      </c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</row>
    <row r="73">
      <c r="A73" s="15">
        <v>71.0</v>
      </c>
      <c r="B73" s="4"/>
      <c r="C73" s="4">
        <v>43852.0</v>
      </c>
      <c r="D73" s="6" t="s">
        <v>966</v>
      </c>
      <c r="E73" s="2" t="s">
        <v>49</v>
      </c>
      <c r="F73" s="12" t="s">
        <v>53</v>
      </c>
      <c r="G73" s="2" t="s">
        <v>71</v>
      </c>
      <c r="H73" s="2">
        <v>23.0</v>
      </c>
      <c r="I73" s="4">
        <v>43846.0</v>
      </c>
      <c r="J73" s="2">
        <v>0.0</v>
      </c>
      <c r="K73" s="4">
        <v>43851.0</v>
      </c>
      <c r="L73" s="2" t="s">
        <v>55</v>
      </c>
      <c r="M73" s="4" t="s">
        <v>17</v>
      </c>
      <c r="N73" s="4" t="s">
        <v>17</v>
      </c>
      <c r="O73" s="2">
        <v>1.0</v>
      </c>
      <c r="P73" s="2">
        <v>0.0</v>
      </c>
      <c r="Q73" s="2">
        <v>0.0</v>
      </c>
      <c r="R73" s="2">
        <v>0.0</v>
      </c>
      <c r="S73" s="2"/>
      <c r="T73" s="2" t="s">
        <v>160</v>
      </c>
      <c r="U73" s="17" t="s">
        <v>968</v>
      </c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</row>
    <row r="74">
      <c r="A74" s="2">
        <v>72.0</v>
      </c>
      <c r="B74" s="4"/>
      <c r="C74" s="4">
        <v>43852.0</v>
      </c>
      <c r="D74" s="6" t="s">
        <v>969</v>
      </c>
      <c r="E74" s="2" t="s">
        <v>64</v>
      </c>
      <c r="F74" s="12" t="s">
        <v>53</v>
      </c>
      <c r="G74" s="2" t="s">
        <v>71</v>
      </c>
      <c r="H74" s="2">
        <v>50.0</v>
      </c>
      <c r="I74" s="4">
        <v>43844.0</v>
      </c>
      <c r="J74" s="2">
        <v>0.0</v>
      </c>
      <c r="K74" s="4">
        <v>43852.0</v>
      </c>
      <c r="L74" s="2" t="s">
        <v>55</v>
      </c>
      <c r="M74" s="4">
        <v>43840.0</v>
      </c>
      <c r="N74" s="4">
        <v>43842.0</v>
      </c>
      <c r="O74" s="2">
        <v>0.0</v>
      </c>
      <c r="P74" s="2">
        <v>0.0</v>
      </c>
      <c r="Q74" s="2">
        <v>0.0</v>
      </c>
      <c r="R74" s="2">
        <v>0.0</v>
      </c>
      <c r="S74" s="2"/>
      <c r="T74" s="2" t="s">
        <v>160</v>
      </c>
      <c r="U74" s="17" t="s">
        <v>970</v>
      </c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</row>
    <row r="75">
      <c r="A75" s="15">
        <v>73.0</v>
      </c>
      <c r="B75" s="83"/>
      <c r="C75" s="83">
        <v>43853.0</v>
      </c>
      <c r="D75" s="84" t="s">
        <v>971</v>
      </c>
      <c r="E75" s="58" t="s">
        <v>75</v>
      </c>
      <c r="F75" s="12" t="s">
        <v>53</v>
      </c>
      <c r="G75" s="28" t="s">
        <v>54</v>
      </c>
      <c r="H75" s="28">
        <v>43.0</v>
      </c>
      <c r="I75" s="36">
        <v>43848.0</v>
      </c>
      <c r="J75" s="2">
        <v>0.0</v>
      </c>
      <c r="K75" s="4">
        <v>43851.0</v>
      </c>
      <c r="L75" s="2" t="s">
        <v>72</v>
      </c>
      <c r="M75" s="4">
        <v>43841.0</v>
      </c>
      <c r="N75" s="4">
        <v>43847.0</v>
      </c>
      <c r="O75" s="2">
        <v>0.0</v>
      </c>
      <c r="P75" s="2">
        <v>0.0</v>
      </c>
      <c r="Q75" s="2">
        <v>0.0</v>
      </c>
      <c r="R75" s="2">
        <v>0.0</v>
      </c>
      <c r="S75" s="58"/>
      <c r="T75" s="58" t="s">
        <v>160</v>
      </c>
      <c r="U75" s="85" t="s">
        <v>972</v>
      </c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87"/>
    </row>
    <row r="76">
      <c r="A76" s="2">
        <v>74.0</v>
      </c>
      <c r="B76" s="83"/>
      <c r="C76" s="83">
        <v>43853.0</v>
      </c>
      <c r="D76" s="84" t="s">
        <v>973</v>
      </c>
      <c r="E76" s="58" t="s">
        <v>65</v>
      </c>
      <c r="F76" s="12" t="s">
        <v>53</v>
      </c>
      <c r="G76" s="28" t="s">
        <v>54</v>
      </c>
      <c r="H76" s="28">
        <v>49.0</v>
      </c>
      <c r="I76" s="36">
        <v>43853.0</v>
      </c>
      <c r="J76" s="2">
        <v>0.0</v>
      </c>
      <c r="K76" s="4" t="s">
        <v>17</v>
      </c>
      <c r="L76" s="2" t="s">
        <v>17</v>
      </c>
      <c r="M76" s="4" t="s">
        <v>17</v>
      </c>
      <c r="N76" s="4">
        <v>43853.0</v>
      </c>
      <c r="O76" s="2">
        <v>1.0</v>
      </c>
      <c r="P76" s="2">
        <v>0.0</v>
      </c>
      <c r="Q76" s="2">
        <v>0.0</v>
      </c>
      <c r="R76" s="2">
        <v>0.0</v>
      </c>
      <c r="S76" s="58"/>
      <c r="T76" s="58" t="s">
        <v>160</v>
      </c>
      <c r="U76" s="85" t="s">
        <v>974</v>
      </c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  <c r="BQ76" s="87"/>
      <c r="BR76" s="87"/>
      <c r="BS76" s="87"/>
      <c r="BT76" s="87"/>
      <c r="BU76" s="87"/>
      <c r="BV76" s="87"/>
    </row>
    <row r="77">
      <c r="A77" s="15">
        <v>75.0</v>
      </c>
      <c r="B77" s="83"/>
      <c r="C77" s="83">
        <v>43853.0</v>
      </c>
      <c r="D77" s="88" t="s">
        <v>975</v>
      </c>
      <c r="E77" s="58" t="s">
        <v>976</v>
      </c>
      <c r="F77" s="12" t="s">
        <v>53</v>
      </c>
      <c r="G77" s="28" t="s">
        <v>54</v>
      </c>
      <c r="H77" s="28">
        <v>42.0</v>
      </c>
      <c r="I77" s="36">
        <v>43850.0</v>
      </c>
      <c r="J77" s="2">
        <v>0.0</v>
      </c>
      <c r="K77" s="4">
        <v>43851.0</v>
      </c>
      <c r="L77" s="2" t="s">
        <v>72</v>
      </c>
      <c r="M77" s="4">
        <v>43842.0</v>
      </c>
      <c r="N77" s="4">
        <v>43845.0</v>
      </c>
      <c r="O77" s="2">
        <v>1.0</v>
      </c>
      <c r="P77" s="2">
        <v>0.0</v>
      </c>
      <c r="Q77" s="2">
        <v>0.0</v>
      </c>
      <c r="R77" s="2">
        <v>0.0</v>
      </c>
      <c r="S77" s="58"/>
      <c r="T77" s="58" t="s">
        <v>702</v>
      </c>
      <c r="U77" s="89" t="s">
        <v>977</v>
      </c>
      <c r="V77" s="90"/>
      <c r="W77" s="90"/>
      <c r="X77" s="90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</row>
    <row r="78">
      <c r="A78" s="2">
        <v>76.0</v>
      </c>
      <c r="B78" s="83"/>
      <c r="C78" s="83">
        <v>43853.0</v>
      </c>
      <c r="D78" s="88" t="s">
        <v>978</v>
      </c>
      <c r="E78" s="58" t="s">
        <v>976</v>
      </c>
      <c r="F78" s="12" t="s">
        <v>53</v>
      </c>
      <c r="G78" s="28" t="s">
        <v>71</v>
      </c>
      <c r="H78" s="28">
        <v>32.0</v>
      </c>
      <c r="I78" s="36">
        <v>43846.0</v>
      </c>
      <c r="J78" s="2">
        <v>0.0</v>
      </c>
      <c r="K78" s="4">
        <v>43850.0</v>
      </c>
      <c r="L78" s="2" t="s">
        <v>72</v>
      </c>
      <c r="M78" s="4">
        <v>43842.0</v>
      </c>
      <c r="N78" s="4">
        <v>43844.0</v>
      </c>
      <c r="O78" s="2">
        <v>1.0</v>
      </c>
      <c r="P78" s="2">
        <v>0.0</v>
      </c>
      <c r="Q78" s="2">
        <v>0.0</v>
      </c>
      <c r="R78" s="2">
        <v>0.0</v>
      </c>
      <c r="S78" s="58"/>
      <c r="T78" s="58" t="s">
        <v>702</v>
      </c>
      <c r="U78" s="89" t="s">
        <v>977</v>
      </c>
      <c r="V78" s="90"/>
      <c r="W78" s="90"/>
      <c r="X78" s="90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87"/>
      <c r="BT78" s="87"/>
      <c r="BU78" s="87"/>
      <c r="BV78" s="87"/>
    </row>
    <row r="79">
      <c r="A79" s="15">
        <v>77.0</v>
      </c>
      <c r="B79" s="83"/>
      <c r="C79" s="83">
        <v>43853.0</v>
      </c>
      <c r="D79" s="88" t="s">
        <v>979</v>
      </c>
      <c r="E79" s="58" t="s">
        <v>976</v>
      </c>
      <c r="F79" s="12" t="s">
        <v>53</v>
      </c>
      <c r="G79" s="28" t="s">
        <v>54</v>
      </c>
      <c r="H79" s="28">
        <v>22.0</v>
      </c>
      <c r="I79" s="36">
        <v>43850.0</v>
      </c>
      <c r="J79" s="2">
        <v>0.0</v>
      </c>
      <c r="K79" s="4">
        <v>43851.0</v>
      </c>
      <c r="L79" s="2" t="s">
        <v>72</v>
      </c>
      <c r="M79" s="4">
        <v>43845.0</v>
      </c>
      <c r="N79" s="4">
        <v>43847.0</v>
      </c>
      <c r="O79" s="2">
        <v>1.0</v>
      </c>
      <c r="P79" s="2">
        <v>0.0</v>
      </c>
      <c r="Q79" s="2">
        <v>0.0</v>
      </c>
      <c r="R79" s="2">
        <v>0.0</v>
      </c>
      <c r="S79" s="58"/>
      <c r="T79" s="58" t="s">
        <v>702</v>
      </c>
      <c r="U79" s="89" t="s">
        <v>977</v>
      </c>
      <c r="V79" s="90"/>
      <c r="W79" s="90"/>
      <c r="X79" s="90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</row>
    <row r="80">
      <c r="A80" s="2">
        <v>78.0</v>
      </c>
      <c r="B80" s="83"/>
      <c r="C80" s="83">
        <v>43853.0</v>
      </c>
      <c r="D80" s="84" t="s">
        <v>980</v>
      </c>
      <c r="E80" s="58" t="s">
        <v>78</v>
      </c>
      <c r="F80" s="12" t="s">
        <v>53</v>
      </c>
      <c r="G80" s="28" t="s">
        <v>54</v>
      </c>
      <c r="H80" s="28">
        <v>47.0</v>
      </c>
      <c r="I80" s="28" t="s">
        <v>17</v>
      </c>
      <c r="J80" s="2" t="s">
        <v>17</v>
      </c>
      <c r="K80" s="4" t="s">
        <v>17</v>
      </c>
      <c r="L80" s="2" t="s">
        <v>17</v>
      </c>
      <c r="M80" s="4">
        <v>43845.0</v>
      </c>
      <c r="N80" s="4">
        <v>43850.0</v>
      </c>
      <c r="O80" s="2">
        <v>1.0</v>
      </c>
      <c r="P80" s="2">
        <v>0.0</v>
      </c>
      <c r="Q80" s="2">
        <v>0.0</v>
      </c>
      <c r="R80" s="2">
        <v>0.0</v>
      </c>
      <c r="S80" s="58"/>
      <c r="T80" s="58" t="s">
        <v>160</v>
      </c>
      <c r="U80" s="89" t="s">
        <v>981</v>
      </c>
      <c r="V80" s="90"/>
      <c r="W80" s="90"/>
      <c r="X80" s="90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87"/>
    </row>
    <row r="81">
      <c r="A81" s="15">
        <v>79.0</v>
      </c>
      <c r="B81" s="83"/>
      <c r="C81" s="83">
        <v>43853.0</v>
      </c>
      <c r="D81" s="84" t="s">
        <v>982</v>
      </c>
      <c r="E81" s="58" t="s">
        <v>78</v>
      </c>
      <c r="F81" s="12" t="s">
        <v>53</v>
      </c>
      <c r="G81" s="28" t="s">
        <v>54</v>
      </c>
      <c r="H81" s="28">
        <v>52.0</v>
      </c>
      <c r="I81" s="28" t="s">
        <v>17</v>
      </c>
      <c r="J81" s="2" t="s">
        <v>17</v>
      </c>
      <c r="K81" s="4" t="s">
        <v>17</v>
      </c>
      <c r="L81" s="2" t="s">
        <v>17</v>
      </c>
      <c r="M81" s="4" t="s">
        <v>17</v>
      </c>
      <c r="N81" s="4">
        <v>43849.0</v>
      </c>
      <c r="O81" s="2">
        <v>1.0</v>
      </c>
      <c r="P81" s="2">
        <v>0.0</v>
      </c>
      <c r="Q81" s="2">
        <v>0.0</v>
      </c>
      <c r="R81" s="2">
        <v>0.0</v>
      </c>
      <c r="S81" s="58"/>
      <c r="T81" s="58" t="s">
        <v>160</v>
      </c>
      <c r="U81" s="89" t="s">
        <v>981</v>
      </c>
      <c r="V81" s="90"/>
      <c r="W81" s="90"/>
      <c r="X81" s="90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</row>
    <row r="82">
      <c r="A82" s="2">
        <v>80.0</v>
      </c>
      <c r="B82" s="83"/>
      <c r="C82" s="83">
        <v>43853.0</v>
      </c>
      <c r="D82" s="84" t="s">
        <v>984</v>
      </c>
      <c r="E82" s="58" t="s">
        <v>48</v>
      </c>
      <c r="F82" s="12" t="s">
        <v>53</v>
      </c>
      <c r="G82" s="28" t="s">
        <v>54</v>
      </c>
      <c r="H82" s="28">
        <v>53.0</v>
      </c>
      <c r="I82" s="28" t="s">
        <v>17</v>
      </c>
      <c r="J82" s="2" t="s">
        <v>17</v>
      </c>
      <c r="K82" s="4" t="s">
        <v>17</v>
      </c>
      <c r="L82" s="2" t="s">
        <v>17</v>
      </c>
      <c r="M82" s="4" t="s">
        <v>17</v>
      </c>
      <c r="N82" s="4">
        <v>43846.0</v>
      </c>
      <c r="O82" s="2">
        <v>0.0</v>
      </c>
      <c r="P82" s="2">
        <v>1.0</v>
      </c>
      <c r="Q82" s="2">
        <v>0.0</v>
      </c>
      <c r="R82" s="2">
        <v>0.0</v>
      </c>
      <c r="S82" s="58"/>
      <c r="T82" s="58" t="s">
        <v>160</v>
      </c>
      <c r="U82" s="85" t="s">
        <v>985</v>
      </c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</row>
    <row r="83">
      <c r="A83" s="15">
        <v>81.0</v>
      </c>
      <c r="B83" s="83"/>
      <c r="C83" s="83">
        <v>43853.0</v>
      </c>
      <c r="D83" s="84" t="s">
        <v>986</v>
      </c>
      <c r="E83" s="58" t="s">
        <v>26</v>
      </c>
      <c r="F83" s="12" t="s">
        <v>53</v>
      </c>
      <c r="G83" s="28" t="s">
        <v>54</v>
      </c>
      <c r="H83" s="28">
        <v>46.0</v>
      </c>
      <c r="I83" s="36" t="s">
        <v>17</v>
      </c>
      <c r="J83" s="28" t="s">
        <v>17</v>
      </c>
      <c r="K83" s="4" t="s">
        <v>17</v>
      </c>
      <c r="L83" s="2" t="s">
        <v>17</v>
      </c>
      <c r="M83" s="4" t="s">
        <v>17</v>
      </c>
      <c r="N83" s="36" t="s">
        <v>17</v>
      </c>
      <c r="O83" s="28">
        <v>0.0</v>
      </c>
      <c r="P83" s="28">
        <v>0.0</v>
      </c>
      <c r="Q83" s="28">
        <v>0.0</v>
      </c>
      <c r="R83" s="2">
        <v>0.0</v>
      </c>
      <c r="S83" s="58"/>
      <c r="T83" s="58" t="s">
        <v>160</v>
      </c>
      <c r="U83" s="85" t="s">
        <v>987</v>
      </c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</row>
    <row r="84">
      <c r="A84" s="2">
        <v>82.0</v>
      </c>
      <c r="B84" s="24"/>
      <c r="C84" s="24">
        <v>43853.0</v>
      </c>
      <c r="D84" s="91" t="s">
        <v>988</v>
      </c>
      <c r="E84" s="33" t="s">
        <v>989</v>
      </c>
      <c r="F84" s="12" t="s">
        <v>53</v>
      </c>
      <c r="G84" s="27" t="s">
        <v>71</v>
      </c>
      <c r="H84" s="27">
        <v>85.0</v>
      </c>
      <c r="I84" s="39" t="s">
        <v>17</v>
      </c>
      <c r="J84" s="27" t="s">
        <v>17</v>
      </c>
      <c r="K84" s="4" t="s">
        <v>17</v>
      </c>
      <c r="L84" s="2" t="s">
        <v>17</v>
      </c>
      <c r="M84" s="4" t="s">
        <v>17</v>
      </c>
      <c r="N84" s="36" t="s">
        <v>17</v>
      </c>
      <c r="O84" s="28">
        <v>0.0</v>
      </c>
      <c r="P84" s="28">
        <v>0.0</v>
      </c>
      <c r="Q84" s="27">
        <v>1.0</v>
      </c>
      <c r="R84" s="2">
        <v>0.0</v>
      </c>
      <c r="S84" s="58"/>
      <c r="T84" s="58" t="s">
        <v>160</v>
      </c>
      <c r="U84" s="92" t="s">
        <v>990</v>
      </c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</row>
    <row r="85">
      <c r="A85" s="15">
        <v>83.0</v>
      </c>
      <c r="B85" s="24"/>
      <c r="C85" s="24">
        <v>43853.0</v>
      </c>
      <c r="D85" s="91" t="s">
        <v>992</v>
      </c>
      <c r="E85" s="33" t="s">
        <v>989</v>
      </c>
      <c r="F85" s="12" t="s">
        <v>53</v>
      </c>
      <c r="G85" s="27" t="s">
        <v>71</v>
      </c>
      <c r="H85" s="27">
        <v>69.0</v>
      </c>
      <c r="I85" s="39">
        <v>43844.0</v>
      </c>
      <c r="J85" s="27">
        <v>0.0</v>
      </c>
      <c r="K85" s="39">
        <v>43850.0</v>
      </c>
      <c r="L85" s="2" t="s">
        <v>55</v>
      </c>
      <c r="M85" s="4" t="s">
        <v>17</v>
      </c>
      <c r="N85" s="36" t="s">
        <v>17</v>
      </c>
      <c r="O85" s="28">
        <v>0.0</v>
      </c>
      <c r="P85" s="28">
        <v>0.0</v>
      </c>
      <c r="Q85" s="27">
        <v>1.0</v>
      </c>
      <c r="R85" s="2">
        <v>0.0</v>
      </c>
      <c r="S85" s="58"/>
      <c r="T85" s="58" t="s">
        <v>160</v>
      </c>
      <c r="U85" s="92" t="s">
        <v>990</v>
      </c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</row>
    <row r="86">
      <c r="A86" s="2">
        <v>84.0</v>
      </c>
      <c r="B86" s="24"/>
      <c r="C86" s="24">
        <v>43853.0</v>
      </c>
      <c r="D86" s="91" t="s">
        <v>993</v>
      </c>
      <c r="E86" s="33" t="s">
        <v>989</v>
      </c>
      <c r="F86" s="12" t="s">
        <v>53</v>
      </c>
      <c r="G86" s="27" t="s">
        <v>54</v>
      </c>
      <c r="H86" s="27">
        <v>36.0</v>
      </c>
      <c r="I86" s="39">
        <v>43836.0</v>
      </c>
      <c r="J86" s="27">
        <v>0.0</v>
      </c>
      <c r="K86" s="39">
        <v>43839.0</v>
      </c>
      <c r="L86" s="2" t="s">
        <v>55</v>
      </c>
      <c r="M86" s="4" t="s">
        <v>17</v>
      </c>
      <c r="N86" s="36" t="s">
        <v>17</v>
      </c>
      <c r="O86" s="28">
        <v>0.0</v>
      </c>
      <c r="P86" s="28">
        <v>0.0</v>
      </c>
      <c r="Q86" s="27">
        <v>1.0</v>
      </c>
      <c r="R86" s="2">
        <v>0.0</v>
      </c>
      <c r="S86" s="58"/>
      <c r="T86" s="58" t="s">
        <v>160</v>
      </c>
      <c r="U86" s="92" t="s">
        <v>990</v>
      </c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</row>
    <row r="87">
      <c r="A87" s="15">
        <v>85.0</v>
      </c>
      <c r="B87" s="24"/>
      <c r="C87" s="24">
        <v>43853.0</v>
      </c>
      <c r="D87" s="91" t="s">
        <v>994</v>
      </c>
      <c r="E87" s="33" t="s">
        <v>989</v>
      </c>
      <c r="F87" s="12" t="s">
        <v>53</v>
      </c>
      <c r="G87" s="27" t="s">
        <v>54</v>
      </c>
      <c r="H87" s="27">
        <v>73.0</v>
      </c>
      <c r="I87" s="39">
        <v>43828.0</v>
      </c>
      <c r="J87" s="27">
        <v>0.0</v>
      </c>
      <c r="K87" s="39">
        <v>43835.0</v>
      </c>
      <c r="L87" s="2" t="s">
        <v>55</v>
      </c>
      <c r="M87" s="4" t="s">
        <v>17</v>
      </c>
      <c r="N87" s="36" t="s">
        <v>17</v>
      </c>
      <c r="O87" s="28">
        <v>0.0</v>
      </c>
      <c r="P87" s="28">
        <v>0.0</v>
      </c>
      <c r="Q87" s="27">
        <v>1.0</v>
      </c>
      <c r="R87" s="2">
        <v>0.0</v>
      </c>
      <c r="S87" s="58"/>
      <c r="T87" s="58" t="s">
        <v>160</v>
      </c>
      <c r="U87" s="92" t="s">
        <v>990</v>
      </c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</row>
    <row r="88">
      <c r="A88" s="2">
        <v>86.0</v>
      </c>
      <c r="B88" s="24"/>
      <c r="C88" s="24">
        <v>43853.0</v>
      </c>
      <c r="D88" s="91" t="s">
        <v>995</v>
      </c>
      <c r="E88" s="33" t="s">
        <v>989</v>
      </c>
      <c r="F88" s="12" t="s">
        <v>53</v>
      </c>
      <c r="G88" s="27" t="s">
        <v>71</v>
      </c>
      <c r="H88" s="27">
        <v>70.0</v>
      </c>
      <c r="I88" s="39">
        <v>43845.0</v>
      </c>
      <c r="J88" s="27">
        <v>0.0</v>
      </c>
      <c r="K88" s="39">
        <v>43848.0</v>
      </c>
      <c r="L88" s="2" t="s">
        <v>55</v>
      </c>
      <c r="M88" s="4" t="s">
        <v>17</v>
      </c>
      <c r="N88" s="36" t="s">
        <v>17</v>
      </c>
      <c r="O88" s="28">
        <v>0.0</v>
      </c>
      <c r="P88" s="28">
        <v>0.0</v>
      </c>
      <c r="Q88" s="27">
        <v>1.0</v>
      </c>
      <c r="R88" s="2">
        <v>0.0</v>
      </c>
      <c r="S88" s="58"/>
      <c r="T88" s="58" t="s">
        <v>160</v>
      </c>
      <c r="U88" s="92" t="s">
        <v>990</v>
      </c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</row>
    <row r="89">
      <c r="A89" s="15">
        <v>87.0</v>
      </c>
      <c r="B89" s="24"/>
      <c r="C89" s="24">
        <v>43853.0</v>
      </c>
      <c r="D89" s="91" t="s">
        <v>996</v>
      </c>
      <c r="E89" s="33" t="s">
        <v>989</v>
      </c>
      <c r="F89" s="12" t="s">
        <v>53</v>
      </c>
      <c r="G89" s="27" t="s">
        <v>54</v>
      </c>
      <c r="H89" s="27">
        <v>81.0</v>
      </c>
      <c r="I89" s="39">
        <v>43839.0</v>
      </c>
      <c r="J89" s="27">
        <v>0.0</v>
      </c>
      <c r="K89" s="39">
        <v>43843.0</v>
      </c>
      <c r="L89" s="2" t="s">
        <v>55</v>
      </c>
      <c r="M89" s="4" t="s">
        <v>17</v>
      </c>
      <c r="N89" s="36" t="s">
        <v>17</v>
      </c>
      <c r="O89" s="28">
        <v>0.0</v>
      </c>
      <c r="P89" s="28">
        <v>0.0</v>
      </c>
      <c r="Q89" s="27">
        <v>1.0</v>
      </c>
      <c r="R89" s="2">
        <v>0.0</v>
      </c>
      <c r="S89" s="58"/>
      <c r="T89" s="58" t="s">
        <v>160</v>
      </c>
      <c r="U89" s="92" t="s">
        <v>990</v>
      </c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87"/>
    </row>
    <row r="90">
      <c r="A90" s="2">
        <v>88.0</v>
      </c>
      <c r="B90" s="24"/>
      <c r="C90" s="24">
        <v>43853.0</v>
      </c>
      <c r="D90" s="91" t="s">
        <v>997</v>
      </c>
      <c r="E90" s="33" t="s">
        <v>989</v>
      </c>
      <c r="F90" s="12" t="s">
        <v>53</v>
      </c>
      <c r="G90" s="27" t="s">
        <v>71</v>
      </c>
      <c r="H90" s="27">
        <v>65.0</v>
      </c>
      <c r="I90" s="27" t="s">
        <v>17</v>
      </c>
      <c r="J90" s="27" t="s">
        <v>17</v>
      </c>
      <c r="K90" s="39">
        <v>43845.0</v>
      </c>
      <c r="L90" s="2" t="s">
        <v>55</v>
      </c>
      <c r="M90" s="4" t="s">
        <v>17</v>
      </c>
      <c r="N90" s="36" t="s">
        <v>17</v>
      </c>
      <c r="O90" s="28">
        <v>0.0</v>
      </c>
      <c r="P90" s="28">
        <v>0.0</v>
      </c>
      <c r="Q90" s="27">
        <v>1.0</v>
      </c>
      <c r="R90" s="2">
        <v>0.0</v>
      </c>
      <c r="S90" s="58"/>
      <c r="T90" s="58" t="s">
        <v>160</v>
      </c>
      <c r="U90" s="92" t="s">
        <v>990</v>
      </c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</row>
    <row r="91">
      <c r="A91" s="15">
        <v>89.0</v>
      </c>
      <c r="B91" s="24"/>
      <c r="C91" s="24">
        <v>43853.0</v>
      </c>
      <c r="D91" s="84" t="s">
        <v>998</v>
      </c>
      <c r="E91" s="33" t="s">
        <v>56</v>
      </c>
      <c r="F91" s="12" t="s">
        <v>53</v>
      </c>
      <c r="G91" s="28" t="s">
        <v>54</v>
      </c>
      <c r="H91" s="28">
        <v>42.0</v>
      </c>
      <c r="I91" s="36">
        <v>43849.0</v>
      </c>
      <c r="J91" s="28">
        <v>0.0</v>
      </c>
      <c r="K91" s="36">
        <v>43852.0</v>
      </c>
      <c r="L91" s="2" t="s">
        <v>55</v>
      </c>
      <c r="M91" s="4" t="s">
        <v>17</v>
      </c>
      <c r="N91" s="36">
        <v>43848.0</v>
      </c>
      <c r="O91" s="28">
        <v>1.0</v>
      </c>
      <c r="P91" s="28">
        <v>0.0</v>
      </c>
      <c r="Q91" s="28">
        <v>0.0</v>
      </c>
      <c r="R91" s="2">
        <v>0.0</v>
      </c>
      <c r="S91" s="33"/>
      <c r="T91" s="33" t="s">
        <v>702</v>
      </c>
      <c r="U91" s="92" t="s">
        <v>999</v>
      </c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</row>
    <row r="92">
      <c r="A92" s="2">
        <v>90.0</v>
      </c>
      <c r="B92" s="39"/>
      <c r="C92" s="39">
        <v>43854.0</v>
      </c>
      <c r="D92" s="91" t="s">
        <v>1000</v>
      </c>
      <c r="E92" s="33" t="s">
        <v>77</v>
      </c>
      <c r="F92" s="12" t="s">
        <v>53</v>
      </c>
      <c r="G92" s="27" t="s">
        <v>54</v>
      </c>
      <c r="H92" s="27">
        <v>30.0</v>
      </c>
      <c r="I92" s="39" t="s">
        <v>17</v>
      </c>
      <c r="J92" s="27" t="s">
        <v>17</v>
      </c>
      <c r="K92" s="39">
        <v>43850.0</v>
      </c>
      <c r="L92" s="2" t="s">
        <v>55</v>
      </c>
      <c r="M92" s="4" t="s">
        <v>17</v>
      </c>
      <c r="N92" s="39">
        <v>43851.0</v>
      </c>
      <c r="O92" s="27">
        <v>0.0</v>
      </c>
      <c r="P92" s="27">
        <v>1.0</v>
      </c>
      <c r="Q92" s="27">
        <v>0.0</v>
      </c>
      <c r="R92" s="2">
        <v>0.0</v>
      </c>
      <c r="S92" s="33"/>
      <c r="T92" s="33" t="s">
        <v>1001</v>
      </c>
      <c r="U92" s="92" t="s">
        <v>1002</v>
      </c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</row>
    <row r="93">
      <c r="A93" s="15">
        <v>91.0</v>
      </c>
      <c r="B93" s="4"/>
      <c r="C93" s="4">
        <v>43854.0</v>
      </c>
      <c r="D93" s="6" t="s">
        <v>1003</v>
      </c>
      <c r="E93" s="2" t="s">
        <v>26</v>
      </c>
      <c r="F93" s="12" t="s">
        <v>53</v>
      </c>
      <c r="G93" s="2" t="s">
        <v>71</v>
      </c>
      <c r="H93" s="2">
        <v>29.0</v>
      </c>
      <c r="I93" s="4">
        <v>43854.0</v>
      </c>
      <c r="J93" s="2">
        <v>0.0</v>
      </c>
      <c r="K93" s="4">
        <v>43854.0</v>
      </c>
      <c r="L93" s="2" t="s">
        <v>55</v>
      </c>
      <c r="M93" s="4" t="s">
        <v>17</v>
      </c>
      <c r="N93" s="4">
        <v>43853.0</v>
      </c>
      <c r="O93" s="2">
        <v>1.0</v>
      </c>
      <c r="P93" s="2">
        <v>0.0</v>
      </c>
      <c r="Q93" s="2">
        <v>0.0</v>
      </c>
      <c r="R93" s="2">
        <v>0.0</v>
      </c>
      <c r="S93" s="58"/>
      <c r="T93" s="58" t="s">
        <v>160</v>
      </c>
      <c r="U93" s="17" t="s">
        <v>1004</v>
      </c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</row>
    <row r="94">
      <c r="A94" s="2">
        <v>92.0</v>
      </c>
      <c r="B94" s="24"/>
      <c r="C94" s="24">
        <v>43854.0</v>
      </c>
      <c r="D94" s="91" t="s">
        <v>1005</v>
      </c>
      <c r="E94" s="33" t="s">
        <v>21</v>
      </c>
      <c r="F94" s="12" t="s">
        <v>53</v>
      </c>
      <c r="G94" s="27" t="s">
        <v>71</v>
      </c>
      <c r="H94" s="27" t="s">
        <v>17</v>
      </c>
      <c r="I94" s="27" t="s">
        <v>17</v>
      </c>
      <c r="J94" s="27" t="s">
        <v>17</v>
      </c>
      <c r="K94" s="4" t="s">
        <v>17</v>
      </c>
      <c r="L94" s="2" t="s">
        <v>17</v>
      </c>
      <c r="M94" s="4" t="s">
        <v>17</v>
      </c>
      <c r="N94" s="4">
        <v>43838.0</v>
      </c>
      <c r="O94" s="27">
        <v>1.0</v>
      </c>
      <c r="P94" s="2">
        <v>0.0</v>
      </c>
      <c r="Q94" s="27">
        <v>0.0</v>
      </c>
      <c r="R94" s="2">
        <v>0.0</v>
      </c>
      <c r="S94" s="33"/>
      <c r="T94" s="33" t="s">
        <v>702</v>
      </c>
      <c r="U94" s="92" t="s">
        <v>1006</v>
      </c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</row>
    <row r="95">
      <c r="A95" s="15">
        <v>93.0</v>
      </c>
      <c r="B95" s="24"/>
      <c r="C95" s="24">
        <v>43854.0</v>
      </c>
      <c r="D95" s="6" t="s">
        <v>1008</v>
      </c>
      <c r="E95" s="27" t="s">
        <v>69</v>
      </c>
      <c r="F95" s="12" t="s">
        <v>53</v>
      </c>
      <c r="G95" s="27" t="s">
        <v>54</v>
      </c>
      <c r="H95" s="27">
        <v>49.0</v>
      </c>
      <c r="I95" s="39">
        <v>43849.0</v>
      </c>
      <c r="J95" s="27">
        <v>0.0</v>
      </c>
      <c r="K95" s="4">
        <v>43849.0</v>
      </c>
      <c r="L95" s="2" t="s">
        <v>55</v>
      </c>
      <c r="M95" s="4" t="s">
        <v>17</v>
      </c>
      <c r="N95" s="4">
        <v>43849.0</v>
      </c>
      <c r="O95" s="27">
        <v>1.0</v>
      </c>
      <c r="P95" s="2">
        <v>0.0</v>
      </c>
      <c r="Q95" s="27">
        <v>0.0</v>
      </c>
      <c r="R95" s="2">
        <v>0.0</v>
      </c>
      <c r="S95" s="33"/>
      <c r="T95" s="33" t="s">
        <v>702</v>
      </c>
      <c r="U95" s="92" t="s">
        <v>1009</v>
      </c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</row>
    <row r="96">
      <c r="A96" s="2">
        <v>94.0</v>
      </c>
      <c r="B96" s="24"/>
      <c r="C96" s="24">
        <v>43854.0</v>
      </c>
      <c r="D96" s="6" t="s">
        <v>1010</v>
      </c>
      <c r="E96" s="27" t="s">
        <v>69</v>
      </c>
      <c r="F96" s="12" t="s">
        <v>53</v>
      </c>
      <c r="G96" s="27" t="s">
        <v>54</v>
      </c>
      <c r="H96" s="27">
        <v>23.0</v>
      </c>
      <c r="I96" s="39" t="s">
        <v>17</v>
      </c>
      <c r="J96" s="27" t="s">
        <v>17</v>
      </c>
      <c r="K96" s="4">
        <v>43852.0</v>
      </c>
      <c r="L96" s="2" t="s">
        <v>55</v>
      </c>
      <c r="M96" s="4" t="s">
        <v>17</v>
      </c>
      <c r="N96" s="4">
        <v>43852.0</v>
      </c>
      <c r="O96" s="27">
        <v>1.0</v>
      </c>
      <c r="P96" s="2">
        <v>0.0</v>
      </c>
      <c r="Q96" s="27">
        <v>0.0</v>
      </c>
      <c r="R96" s="2">
        <v>0.0</v>
      </c>
      <c r="S96" s="33"/>
      <c r="T96" s="33" t="s">
        <v>702</v>
      </c>
      <c r="U96" s="92" t="s">
        <v>1009</v>
      </c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</row>
    <row r="97">
      <c r="A97" s="15">
        <v>95.0</v>
      </c>
      <c r="B97" s="24"/>
      <c r="C97" s="24">
        <v>43854.0</v>
      </c>
      <c r="D97" s="91" t="s">
        <v>1011</v>
      </c>
      <c r="E97" s="33" t="s">
        <v>23</v>
      </c>
      <c r="F97" s="12" t="s">
        <v>53</v>
      </c>
      <c r="G97" s="27" t="s">
        <v>71</v>
      </c>
      <c r="H97" s="27">
        <v>56.0</v>
      </c>
      <c r="I97" s="39">
        <v>43840.0</v>
      </c>
      <c r="J97" s="27">
        <v>0.0</v>
      </c>
      <c r="K97" s="4">
        <v>43845.0</v>
      </c>
      <c r="L97" s="2" t="s">
        <v>72</v>
      </c>
      <c r="M97" s="4" t="s">
        <v>17</v>
      </c>
      <c r="N97" s="4">
        <v>43842.0</v>
      </c>
      <c r="O97" s="27">
        <v>0.0</v>
      </c>
      <c r="P97" s="27">
        <v>1.0</v>
      </c>
      <c r="Q97" s="27">
        <v>0.0</v>
      </c>
      <c r="R97" s="2">
        <v>0.0</v>
      </c>
      <c r="S97" s="33"/>
      <c r="T97" s="33" t="s">
        <v>702</v>
      </c>
      <c r="U97" s="92" t="s">
        <v>1012</v>
      </c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</row>
    <row r="98">
      <c r="A98" s="2">
        <v>96.0</v>
      </c>
      <c r="B98" s="24"/>
      <c r="C98" s="24">
        <v>43854.0</v>
      </c>
      <c r="D98" s="91" t="s">
        <v>1013</v>
      </c>
      <c r="E98" s="33" t="s">
        <v>26</v>
      </c>
      <c r="F98" s="12" t="s">
        <v>53</v>
      </c>
      <c r="G98" s="27" t="s">
        <v>54</v>
      </c>
      <c r="H98" s="27">
        <v>39.0</v>
      </c>
      <c r="I98" s="39" t="s">
        <v>17</v>
      </c>
      <c r="J98" s="27" t="s">
        <v>17</v>
      </c>
      <c r="K98" s="4" t="s">
        <v>17</v>
      </c>
      <c r="L98" s="2" t="s">
        <v>17</v>
      </c>
      <c r="M98" s="4" t="s">
        <v>17</v>
      </c>
      <c r="N98" s="4" t="s">
        <v>17</v>
      </c>
      <c r="O98" s="27">
        <v>1.0</v>
      </c>
      <c r="P98" s="27">
        <v>0.0</v>
      </c>
      <c r="Q98" s="27">
        <v>0.0</v>
      </c>
      <c r="R98" s="2">
        <v>0.0</v>
      </c>
      <c r="S98" s="33"/>
      <c r="T98" s="33" t="s">
        <v>702</v>
      </c>
      <c r="U98" s="92" t="s">
        <v>1014</v>
      </c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</row>
    <row r="99">
      <c r="A99" s="15">
        <v>97.0</v>
      </c>
      <c r="B99" s="24"/>
      <c r="C99" s="24">
        <v>43854.0</v>
      </c>
      <c r="D99" s="91" t="s">
        <v>1015</v>
      </c>
      <c r="E99" s="33" t="s">
        <v>48</v>
      </c>
      <c r="F99" s="12" t="s">
        <v>53</v>
      </c>
      <c r="G99" s="27" t="s">
        <v>71</v>
      </c>
      <c r="H99" s="27">
        <v>39.0</v>
      </c>
      <c r="I99" s="39" t="s">
        <v>17</v>
      </c>
      <c r="J99" s="27" t="s">
        <v>17</v>
      </c>
      <c r="K99" s="4">
        <v>43852.0</v>
      </c>
      <c r="L99" s="2" t="s">
        <v>55</v>
      </c>
      <c r="M99" s="4">
        <v>43816.0</v>
      </c>
      <c r="N99" s="4">
        <v>43845.0</v>
      </c>
      <c r="O99" s="27">
        <v>1.0</v>
      </c>
      <c r="P99" s="27">
        <v>0.0</v>
      </c>
      <c r="Q99" s="27">
        <v>0.0</v>
      </c>
      <c r="R99" s="2">
        <v>0.0</v>
      </c>
      <c r="S99" s="33"/>
      <c r="T99" s="33" t="s">
        <v>702</v>
      </c>
      <c r="U99" s="92" t="s">
        <v>1016</v>
      </c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</row>
    <row r="100">
      <c r="A100" s="2">
        <v>98.0</v>
      </c>
      <c r="B100" s="24"/>
      <c r="C100" s="24">
        <v>43854.0</v>
      </c>
      <c r="D100" s="91" t="s">
        <v>1017</v>
      </c>
      <c r="E100" s="33" t="s">
        <v>48</v>
      </c>
      <c r="F100" s="12" t="s">
        <v>53</v>
      </c>
      <c r="G100" s="27" t="s">
        <v>71</v>
      </c>
      <c r="H100" s="27">
        <v>34.0</v>
      </c>
      <c r="I100" s="39" t="s">
        <v>17</v>
      </c>
      <c r="J100" s="27" t="s">
        <v>17</v>
      </c>
      <c r="K100" s="4">
        <v>43853.0</v>
      </c>
      <c r="L100" s="2" t="s">
        <v>55</v>
      </c>
      <c r="M100" s="4" t="s">
        <v>17</v>
      </c>
      <c r="N100" s="4">
        <v>43850.0</v>
      </c>
      <c r="O100" s="27">
        <v>0.0</v>
      </c>
      <c r="P100" s="27">
        <v>1.0</v>
      </c>
      <c r="Q100" s="27">
        <v>0.0</v>
      </c>
      <c r="R100" s="2">
        <v>0.0</v>
      </c>
      <c r="S100" s="33"/>
      <c r="T100" s="33" t="s">
        <v>702</v>
      </c>
      <c r="U100" s="92" t="s">
        <v>1016</v>
      </c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</row>
    <row r="101">
      <c r="A101" s="15">
        <v>99.0</v>
      </c>
      <c r="B101" s="24"/>
      <c r="C101" s="24">
        <v>43854.0</v>
      </c>
      <c r="D101" s="91" t="s">
        <v>1018</v>
      </c>
      <c r="E101" s="33" t="s">
        <v>48</v>
      </c>
      <c r="F101" s="12" t="s">
        <v>53</v>
      </c>
      <c r="G101" s="27" t="s">
        <v>54</v>
      </c>
      <c r="H101" s="27">
        <v>49.0</v>
      </c>
      <c r="I101" s="39" t="s">
        <v>17</v>
      </c>
      <c r="J101" s="27" t="s">
        <v>17</v>
      </c>
      <c r="K101" s="4">
        <v>43853.0</v>
      </c>
      <c r="L101" s="2" t="s">
        <v>55</v>
      </c>
      <c r="M101" s="4" t="s">
        <v>17</v>
      </c>
      <c r="N101" s="4" t="s">
        <v>17</v>
      </c>
      <c r="O101" s="27">
        <v>0.0</v>
      </c>
      <c r="P101" s="27">
        <v>0.0</v>
      </c>
      <c r="Q101" s="27">
        <v>0.0</v>
      </c>
      <c r="R101" s="2">
        <v>0.0</v>
      </c>
      <c r="S101" s="33"/>
      <c r="T101" s="33" t="s">
        <v>702</v>
      </c>
      <c r="U101" s="92" t="s">
        <v>1016</v>
      </c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</row>
    <row r="102">
      <c r="A102" s="2">
        <v>100.0</v>
      </c>
      <c r="B102" s="4"/>
      <c r="C102" s="4">
        <v>43854.0</v>
      </c>
      <c r="D102" s="6" t="s">
        <v>1019</v>
      </c>
      <c r="E102" s="2" t="s">
        <v>924</v>
      </c>
      <c r="F102" s="12" t="s">
        <v>53</v>
      </c>
      <c r="G102" s="2" t="s">
        <v>54</v>
      </c>
      <c r="H102" s="2">
        <v>70.0</v>
      </c>
      <c r="I102" s="4">
        <v>43845.0</v>
      </c>
      <c r="J102" s="2">
        <v>0.0</v>
      </c>
      <c r="K102" s="4">
        <v>43849.0</v>
      </c>
      <c r="L102" s="2" t="s">
        <v>55</v>
      </c>
      <c r="M102" s="4" t="s">
        <v>17</v>
      </c>
      <c r="N102" s="4" t="s">
        <v>17</v>
      </c>
      <c r="O102" s="2">
        <v>0.0</v>
      </c>
      <c r="P102" s="2">
        <v>1.0</v>
      </c>
      <c r="Q102" s="2">
        <v>1.0</v>
      </c>
      <c r="R102" s="2">
        <v>0.0</v>
      </c>
      <c r="S102" s="58"/>
      <c r="T102" s="58" t="s">
        <v>160</v>
      </c>
      <c r="U102" s="17" t="s">
        <v>1020</v>
      </c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</row>
    <row r="103">
      <c r="A103" s="15">
        <v>101.0</v>
      </c>
      <c r="B103" s="4"/>
      <c r="C103" s="4">
        <v>43854.0</v>
      </c>
      <c r="D103" s="6" t="s">
        <v>1021</v>
      </c>
      <c r="E103" s="2" t="s">
        <v>924</v>
      </c>
      <c r="F103" s="12" t="s">
        <v>53</v>
      </c>
      <c r="G103" s="2" t="s">
        <v>71</v>
      </c>
      <c r="H103" s="2">
        <v>76.0</v>
      </c>
      <c r="I103" s="4">
        <v>43838.0</v>
      </c>
      <c r="J103" s="2">
        <v>0.0</v>
      </c>
      <c r="K103" s="4" t="s">
        <v>17</v>
      </c>
      <c r="L103" s="2" t="s">
        <v>17</v>
      </c>
      <c r="M103" s="4" t="s">
        <v>17</v>
      </c>
      <c r="N103" s="4" t="s">
        <v>17</v>
      </c>
      <c r="O103" s="2">
        <v>0.0</v>
      </c>
      <c r="P103" s="2">
        <v>1.0</v>
      </c>
      <c r="Q103" s="2">
        <v>1.0</v>
      </c>
      <c r="R103" s="2">
        <v>0.0</v>
      </c>
      <c r="S103" s="58"/>
      <c r="T103" s="58" t="s">
        <v>160</v>
      </c>
      <c r="U103" s="17" t="s">
        <v>1020</v>
      </c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</row>
    <row r="104">
      <c r="A104" s="2">
        <v>102.0</v>
      </c>
      <c r="B104" s="4"/>
      <c r="C104" s="4">
        <v>43854.0</v>
      </c>
      <c r="D104" s="6" t="s">
        <v>1023</v>
      </c>
      <c r="E104" s="2" t="s">
        <v>924</v>
      </c>
      <c r="F104" s="12" t="s">
        <v>53</v>
      </c>
      <c r="G104" s="2" t="s">
        <v>54</v>
      </c>
      <c r="H104" s="2">
        <v>72.0</v>
      </c>
      <c r="I104" s="4">
        <v>43841.0</v>
      </c>
      <c r="J104" s="2">
        <v>0.0</v>
      </c>
      <c r="K104" s="4">
        <v>43848.0</v>
      </c>
      <c r="L104" s="2" t="s">
        <v>55</v>
      </c>
      <c r="M104" s="4" t="s">
        <v>17</v>
      </c>
      <c r="N104" s="4" t="s">
        <v>17</v>
      </c>
      <c r="O104" s="2">
        <v>0.0</v>
      </c>
      <c r="P104" s="2">
        <v>1.0</v>
      </c>
      <c r="Q104" s="2">
        <v>1.0</v>
      </c>
      <c r="R104" s="2">
        <v>0.0</v>
      </c>
      <c r="S104" s="58"/>
      <c r="T104" s="58" t="s">
        <v>160</v>
      </c>
      <c r="U104" s="17" t="s">
        <v>1020</v>
      </c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</row>
    <row r="105">
      <c r="A105" s="15">
        <v>103.0</v>
      </c>
      <c r="B105" s="4"/>
      <c r="C105" s="4">
        <v>43854.0</v>
      </c>
      <c r="D105" s="6" t="s">
        <v>1024</v>
      </c>
      <c r="E105" s="2" t="s">
        <v>924</v>
      </c>
      <c r="F105" s="12" t="s">
        <v>53</v>
      </c>
      <c r="G105" s="2" t="s">
        <v>54</v>
      </c>
      <c r="H105" s="2">
        <v>79.0</v>
      </c>
      <c r="I105" s="4">
        <v>43841.0</v>
      </c>
      <c r="J105" s="2">
        <v>0.0</v>
      </c>
      <c r="K105" s="4">
        <v>43847.0</v>
      </c>
      <c r="L105" s="2" t="s">
        <v>55</v>
      </c>
      <c r="M105" s="4" t="s">
        <v>17</v>
      </c>
      <c r="N105" s="4" t="s">
        <v>17</v>
      </c>
      <c r="O105" s="2">
        <v>0.0</v>
      </c>
      <c r="P105" s="2">
        <v>1.0</v>
      </c>
      <c r="Q105" s="2">
        <v>1.0</v>
      </c>
      <c r="R105" s="2">
        <v>0.0</v>
      </c>
      <c r="S105" s="58"/>
      <c r="T105" s="58" t="s">
        <v>160</v>
      </c>
      <c r="U105" s="17" t="s">
        <v>1020</v>
      </c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</row>
    <row r="106">
      <c r="A106" s="2">
        <v>104.0</v>
      </c>
      <c r="B106" s="4"/>
      <c r="C106" s="4">
        <v>43854.0</v>
      </c>
      <c r="D106" s="6" t="s">
        <v>1025</v>
      </c>
      <c r="E106" s="2" t="s">
        <v>924</v>
      </c>
      <c r="F106" s="12" t="s">
        <v>53</v>
      </c>
      <c r="G106" s="2" t="s">
        <v>54</v>
      </c>
      <c r="H106" s="2">
        <v>55.0</v>
      </c>
      <c r="I106" s="4">
        <v>43839.0</v>
      </c>
      <c r="J106" s="2">
        <v>0.0</v>
      </c>
      <c r="K106" s="4">
        <v>43849.0</v>
      </c>
      <c r="L106" s="2" t="s">
        <v>55</v>
      </c>
      <c r="M106" s="4" t="s">
        <v>17</v>
      </c>
      <c r="N106" s="4" t="s">
        <v>17</v>
      </c>
      <c r="O106" s="2">
        <v>0.0</v>
      </c>
      <c r="P106" s="2">
        <v>1.0</v>
      </c>
      <c r="Q106" s="2">
        <v>1.0</v>
      </c>
      <c r="R106" s="2">
        <v>0.0</v>
      </c>
      <c r="S106" s="58"/>
      <c r="T106" s="58" t="s">
        <v>160</v>
      </c>
      <c r="U106" s="17" t="s">
        <v>1020</v>
      </c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</row>
    <row r="107">
      <c r="A107" s="15">
        <v>105.0</v>
      </c>
      <c r="B107" s="4"/>
      <c r="C107" s="4">
        <v>43854.0</v>
      </c>
      <c r="D107" s="6" t="s">
        <v>1026</v>
      </c>
      <c r="E107" s="2" t="s">
        <v>924</v>
      </c>
      <c r="F107" s="12" t="s">
        <v>53</v>
      </c>
      <c r="G107" s="2" t="s">
        <v>54</v>
      </c>
      <c r="H107" s="2">
        <v>87.0</v>
      </c>
      <c r="I107" s="4">
        <v>43842.0</v>
      </c>
      <c r="J107" s="2">
        <v>0.0</v>
      </c>
      <c r="K107" s="4">
        <v>43849.0</v>
      </c>
      <c r="L107" s="2" t="s">
        <v>55</v>
      </c>
      <c r="M107" s="4" t="s">
        <v>17</v>
      </c>
      <c r="N107" s="4" t="s">
        <v>17</v>
      </c>
      <c r="O107" s="2">
        <v>0.0</v>
      </c>
      <c r="P107" s="2">
        <v>1.0</v>
      </c>
      <c r="Q107" s="2">
        <v>1.0</v>
      </c>
      <c r="R107" s="2">
        <v>0.0</v>
      </c>
      <c r="S107" s="58"/>
      <c r="T107" s="58" t="s">
        <v>160</v>
      </c>
      <c r="U107" s="17" t="s">
        <v>1020</v>
      </c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</row>
    <row r="108">
      <c r="A108" s="2">
        <v>106.0</v>
      </c>
      <c r="B108" s="4"/>
      <c r="C108" s="4">
        <v>43854.0</v>
      </c>
      <c r="D108" s="6" t="s">
        <v>1027</v>
      </c>
      <c r="E108" s="2" t="s">
        <v>924</v>
      </c>
      <c r="F108" s="12" t="s">
        <v>53</v>
      </c>
      <c r="G108" s="2" t="s">
        <v>71</v>
      </c>
      <c r="H108" s="2">
        <v>66.0</v>
      </c>
      <c r="I108" s="4">
        <v>43839.0</v>
      </c>
      <c r="J108" s="2">
        <v>0.0</v>
      </c>
      <c r="K108" s="4">
        <v>43849.0</v>
      </c>
      <c r="L108" s="2" t="s">
        <v>55</v>
      </c>
      <c r="M108" s="4" t="s">
        <v>17</v>
      </c>
      <c r="N108" s="4" t="s">
        <v>17</v>
      </c>
      <c r="O108" s="2">
        <v>0.0</v>
      </c>
      <c r="P108" s="2">
        <v>1.0</v>
      </c>
      <c r="Q108" s="2">
        <v>1.0</v>
      </c>
      <c r="R108" s="2">
        <v>0.0</v>
      </c>
      <c r="S108" s="58"/>
      <c r="T108" s="58" t="s">
        <v>160</v>
      </c>
      <c r="U108" s="17" t="s">
        <v>1020</v>
      </c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</row>
    <row r="109">
      <c r="A109" s="15">
        <v>107.0</v>
      </c>
      <c r="B109" s="4"/>
      <c r="C109" s="4">
        <v>43854.0</v>
      </c>
      <c r="D109" s="6" t="s">
        <v>1029</v>
      </c>
      <c r="E109" s="2" t="s">
        <v>924</v>
      </c>
      <c r="F109" s="12" t="s">
        <v>53</v>
      </c>
      <c r="G109" s="2" t="s">
        <v>54</v>
      </c>
      <c r="H109" s="2">
        <v>58.0</v>
      </c>
      <c r="I109" s="4">
        <v>43833.0</v>
      </c>
      <c r="J109" s="2">
        <v>0.0</v>
      </c>
      <c r="K109" s="4">
        <v>43848.0</v>
      </c>
      <c r="L109" s="2" t="s">
        <v>55</v>
      </c>
      <c r="M109" s="4" t="s">
        <v>17</v>
      </c>
      <c r="N109" s="4" t="s">
        <v>17</v>
      </c>
      <c r="O109" s="2">
        <v>0.0</v>
      </c>
      <c r="P109" s="2">
        <v>1.0</v>
      </c>
      <c r="Q109" s="2">
        <v>1.0</v>
      </c>
      <c r="R109" s="2">
        <v>0.0</v>
      </c>
      <c r="S109" s="58"/>
      <c r="T109" s="58" t="s">
        <v>160</v>
      </c>
      <c r="U109" s="17" t="s">
        <v>1020</v>
      </c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</row>
    <row r="110">
      <c r="A110" s="2">
        <v>108.0</v>
      </c>
      <c r="B110" s="4"/>
      <c r="C110" s="4">
        <v>43854.0</v>
      </c>
      <c r="D110" s="88" t="s">
        <v>1030</v>
      </c>
      <c r="E110" s="2" t="s">
        <v>924</v>
      </c>
      <c r="F110" s="12" t="s">
        <v>53</v>
      </c>
      <c r="G110" s="31" t="s">
        <v>54</v>
      </c>
      <c r="H110" s="31">
        <v>66.0</v>
      </c>
      <c r="I110" s="31" t="s">
        <v>17</v>
      </c>
      <c r="J110" s="2" t="s">
        <v>17</v>
      </c>
      <c r="K110" s="62">
        <v>43841.0</v>
      </c>
      <c r="L110" s="2" t="s">
        <v>55</v>
      </c>
      <c r="M110" s="4" t="s">
        <v>17</v>
      </c>
      <c r="N110" s="4" t="s">
        <v>17</v>
      </c>
      <c r="O110" s="2">
        <v>0.0</v>
      </c>
      <c r="P110" s="2">
        <v>1.0</v>
      </c>
      <c r="Q110" s="2">
        <v>1.0</v>
      </c>
      <c r="R110" s="2">
        <v>0.0</v>
      </c>
      <c r="S110" s="58"/>
      <c r="T110" s="58" t="s">
        <v>160</v>
      </c>
      <c r="U110" s="17" t="s">
        <v>1020</v>
      </c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</row>
    <row r="111">
      <c r="A111" s="15">
        <v>109.0</v>
      </c>
      <c r="B111" s="4"/>
      <c r="C111" s="4">
        <v>43854.0</v>
      </c>
      <c r="D111" s="88" t="s">
        <v>1031</v>
      </c>
      <c r="E111" s="2" t="s">
        <v>924</v>
      </c>
      <c r="F111" s="12" t="s">
        <v>53</v>
      </c>
      <c r="G111" s="31" t="s">
        <v>54</v>
      </c>
      <c r="H111" s="31">
        <v>78.0</v>
      </c>
      <c r="I111" s="62">
        <v>43843.0</v>
      </c>
      <c r="J111" s="2">
        <v>0.0</v>
      </c>
      <c r="K111" s="62">
        <v>43853.0</v>
      </c>
      <c r="L111" s="2" t="s">
        <v>55</v>
      </c>
      <c r="M111" s="4" t="s">
        <v>17</v>
      </c>
      <c r="N111" s="4" t="s">
        <v>17</v>
      </c>
      <c r="O111" s="2">
        <v>0.0</v>
      </c>
      <c r="P111" s="2">
        <v>1.0</v>
      </c>
      <c r="Q111" s="2">
        <v>1.0</v>
      </c>
      <c r="R111" s="2">
        <v>0.0</v>
      </c>
      <c r="S111" s="58"/>
      <c r="T111" s="58" t="s">
        <v>160</v>
      </c>
      <c r="U111" s="17" t="s">
        <v>1020</v>
      </c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</row>
    <row r="112">
      <c r="A112" s="2">
        <v>110.0</v>
      </c>
      <c r="B112" s="4"/>
      <c r="C112" s="4">
        <v>43854.0</v>
      </c>
      <c r="D112" s="6" t="s">
        <v>1032</v>
      </c>
      <c r="E112" s="2" t="s">
        <v>924</v>
      </c>
      <c r="F112" s="12" t="s">
        <v>53</v>
      </c>
      <c r="G112" s="2" t="s">
        <v>54</v>
      </c>
      <c r="H112" s="2">
        <v>67.0</v>
      </c>
      <c r="I112" s="4">
        <v>43840.0</v>
      </c>
      <c r="J112" s="2">
        <v>0.0</v>
      </c>
      <c r="K112" s="4">
        <v>43845.0</v>
      </c>
      <c r="L112" s="2" t="s">
        <v>55</v>
      </c>
      <c r="M112" s="4" t="s">
        <v>17</v>
      </c>
      <c r="N112" s="4" t="s">
        <v>17</v>
      </c>
      <c r="O112" s="2">
        <v>0.0</v>
      </c>
      <c r="P112" s="2">
        <v>1.0</v>
      </c>
      <c r="Q112" s="2">
        <v>1.0</v>
      </c>
      <c r="R112" s="2">
        <v>0.0</v>
      </c>
      <c r="S112" s="58"/>
      <c r="T112" s="58" t="s">
        <v>160</v>
      </c>
      <c r="U112" s="17" t="s">
        <v>1020</v>
      </c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</row>
    <row r="113">
      <c r="A113" s="15">
        <v>111.0</v>
      </c>
      <c r="B113" s="4"/>
      <c r="C113" s="4">
        <v>43854.0</v>
      </c>
      <c r="D113" s="6" t="s">
        <v>1033</v>
      </c>
      <c r="E113" s="2" t="s">
        <v>924</v>
      </c>
      <c r="F113" s="12" t="s">
        <v>53</v>
      </c>
      <c r="G113" s="2" t="s">
        <v>54</v>
      </c>
      <c r="H113" s="2">
        <v>65.0</v>
      </c>
      <c r="I113" s="4">
        <v>43842.0</v>
      </c>
      <c r="J113" s="2">
        <v>0.0</v>
      </c>
      <c r="K113" s="4">
        <v>43846.0</v>
      </c>
      <c r="L113" s="2" t="s">
        <v>55</v>
      </c>
      <c r="M113" s="4" t="s">
        <v>17</v>
      </c>
      <c r="N113" s="4" t="s">
        <v>17</v>
      </c>
      <c r="O113" s="2">
        <v>0.0</v>
      </c>
      <c r="P113" s="2">
        <v>1.0</v>
      </c>
      <c r="Q113" s="2">
        <v>1.0</v>
      </c>
      <c r="R113" s="2">
        <v>0.0</v>
      </c>
      <c r="S113" s="58"/>
      <c r="T113" s="58" t="s">
        <v>160</v>
      </c>
      <c r="U113" s="17" t="s">
        <v>1020</v>
      </c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</row>
    <row r="114">
      <c r="A114" s="2">
        <v>112.0</v>
      </c>
      <c r="B114" s="4"/>
      <c r="C114" s="4">
        <v>43854.0</v>
      </c>
      <c r="D114" s="6" t="s">
        <v>1034</v>
      </c>
      <c r="E114" s="2" t="s">
        <v>924</v>
      </c>
      <c r="F114" s="12" t="s">
        <v>53</v>
      </c>
      <c r="G114" s="2" t="s">
        <v>54</v>
      </c>
      <c r="H114" s="2">
        <v>58.0</v>
      </c>
      <c r="I114" s="4">
        <v>43822.0</v>
      </c>
      <c r="J114" s="2">
        <v>0.0</v>
      </c>
      <c r="K114" s="4">
        <v>43831.0</v>
      </c>
      <c r="L114" s="2" t="s">
        <v>55</v>
      </c>
      <c r="M114" s="4" t="s">
        <v>17</v>
      </c>
      <c r="N114" s="4" t="s">
        <v>17</v>
      </c>
      <c r="O114" s="2">
        <v>0.0</v>
      </c>
      <c r="P114" s="2">
        <v>1.0</v>
      </c>
      <c r="Q114" s="2">
        <v>1.0</v>
      </c>
      <c r="R114" s="2">
        <v>0.0</v>
      </c>
      <c r="S114" s="58"/>
      <c r="T114" s="58" t="s">
        <v>160</v>
      </c>
      <c r="U114" s="17" t="s">
        <v>1020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</row>
    <row r="115">
      <c r="A115" s="15">
        <v>113.0</v>
      </c>
      <c r="B115" s="4"/>
      <c r="C115" s="4">
        <v>43854.0</v>
      </c>
      <c r="D115" s="6" t="s">
        <v>1035</v>
      </c>
      <c r="E115" s="2" t="s">
        <v>924</v>
      </c>
      <c r="F115" s="12" t="s">
        <v>53</v>
      </c>
      <c r="G115" s="2" t="s">
        <v>71</v>
      </c>
      <c r="H115" s="2">
        <v>67.0</v>
      </c>
      <c r="I115" s="4">
        <v>43835.0</v>
      </c>
      <c r="J115" s="2">
        <v>0.0</v>
      </c>
      <c r="K115" s="4">
        <v>43842.0</v>
      </c>
      <c r="L115" s="2" t="s">
        <v>55</v>
      </c>
      <c r="M115" s="4" t="s">
        <v>17</v>
      </c>
      <c r="N115" s="4" t="s">
        <v>17</v>
      </c>
      <c r="O115" s="2">
        <v>0.0</v>
      </c>
      <c r="P115" s="2">
        <v>1.0</v>
      </c>
      <c r="Q115" s="2">
        <v>1.0</v>
      </c>
      <c r="R115" s="2">
        <v>0.0</v>
      </c>
      <c r="S115" s="58"/>
      <c r="T115" s="58" t="s">
        <v>160</v>
      </c>
      <c r="U115" s="17" t="s">
        <v>1020</v>
      </c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</row>
    <row r="116">
      <c r="A116" s="2">
        <v>114.0</v>
      </c>
      <c r="B116" s="4"/>
      <c r="C116" s="4">
        <v>43854.0</v>
      </c>
      <c r="D116" s="6" t="s">
        <v>1036</v>
      </c>
      <c r="E116" s="2" t="s">
        <v>924</v>
      </c>
      <c r="F116" s="12" t="s">
        <v>53</v>
      </c>
      <c r="G116" s="2" t="s">
        <v>71</v>
      </c>
      <c r="H116" s="2">
        <v>82.0</v>
      </c>
      <c r="I116" s="4">
        <v>43840.0</v>
      </c>
      <c r="J116" s="2">
        <v>0.0</v>
      </c>
      <c r="K116" s="4">
        <v>43847.0</v>
      </c>
      <c r="L116" s="2" t="s">
        <v>55</v>
      </c>
      <c r="M116" s="4" t="s">
        <v>17</v>
      </c>
      <c r="N116" s="4" t="s">
        <v>17</v>
      </c>
      <c r="O116" s="2">
        <v>0.0</v>
      </c>
      <c r="P116" s="2">
        <v>1.0</v>
      </c>
      <c r="Q116" s="2">
        <v>1.0</v>
      </c>
      <c r="R116" s="2">
        <v>0.0</v>
      </c>
      <c r="S116" s="58"/>
      <c r="T116" s="58" t="s">
        <v>160</v>
      </c>
      <c r="U116" s="17" t="s">
        <v>1020</v>
      </c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</row>
    <row r="117">
      <c r="A117" s="15">
        <v>115.0</v>
      </c>
      <c r="B117" s="62"/>
      <c r="C117" s="62">
        <v>43855.0</v>
      </c>
      <c r="D117" s="88" t="s">
        <v>1037</v>
      </c>
      <c r="E117" s="31" t="s">
        <v>1038</v>
      </c>
      <c r="F117" s="12" t="s">
        <v>53</v>
      </c>
      <c r="G117" s="31" t="s">
        <v>71</v>
      </c>
      <c r="H117" s="31">
        <v>49.0</v>
      </c>
      <c r="I117" s="62">
        <v>43851.0</v>
      </c>
      <c r="J117" s="31">
        <v>0.0</v>
      </c>
      <c r="K117" s="62">
        <v>43852.0</v>
      </c>
      <c r="L117" s="31" t="s">
        <v>55</v>
      </c>
      <c r="M117" s="62" t="s">
        <v>17</v>
      </c>
      <c r="N117" s="62">
        <v>43845.0</v>
      </c>
      <c r="O117" s="2">
        <v>1.0</v>
      </c>
      <c r="P117" s="31">
        <v>0.0</v>
      </c>
      <c r="Q117" s="31">
        <v>0.0</v>
      </c>
      <c r="R117" s="2">
        <v>0.0</v>
      </c>
      <c r="S117" s="58"/>
      <c r="T117" s="58" t="s">
        <v>160</v>
      </c>
      <c r="U117" s="94" t="s">
        <v>1039</v>
      </c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</row>
    <row r="118">
      <c r="A118" s="2">
        <v>116.0</v>
      </c>
      <c r="B118" s="4"/>
      <c r="C118" s="4">
        <v>43855.0</v>
      </c>
      <c r="D118" s="88" t="s">
        <v>1040</v>
      </c>
      <c r="E118" s="31" t="s">
        <v>1038</v>
      </c>
      <c r="F118" s="12" t="s">
        <v>53</v>
      </c>
      <c r="G118" s="31" t="s">
        <v>71</v>
      </c>
      <c r="H118" s="31">
        <v>2.0</v>
      </c>
      <c r="I118" s="62">
        <v>43852.0</v>
      </c>
      <c r="J118" s="31">
        <v>0.0</v>
      </c>
      <c r="K118" s="62">
        <v>43853.0</v>
      </c>
      <c r="L118" s="31" t="s">
        <v>55</v>
      </c>
      <c r="M118" s="62" t="s">
        <v>17</v>
      </c>
      <c r="N118" s="62">
        <v>43851.0</v>
      </c>
      <c r="O118" s="2">
        <v>1.0</v>
      </c>
      <c r="P118" s="31">
        <v>0.0</v>
      </c>
      <c r="Q118" s="31">
        <v>0.0</v>
      </c>
      <c r="R118" s="2">
        <v>0.0</v>
      </c>
      <c r="S118" s="58"/>
      <c r="T118" s="58" t="s">
        <v>160</v>
      </c>
      <c r="U118" s="17" t="s">
        <v>1039</v>
      </c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</row>
    <row r="119">
      <c r="A119" s="15">
        <v>117.0</v>
      </c>
      <c r="B119" s="4"/>
      <c r="C119" s="4">
        <v>43855.0</v>
      </c>
      <c r="D119" s="6" t="s">
        <v>1049</v>
      </c>
      <c r="E119" s="2" t="s">
        <v>21</v>
      </c>
      <c r="F119" s="12" t="s">
        <v>53</v>
      </c>
      <c r="G119" s="2" t="s">
        <v>54</v>
      </c>
      <c r="H119" s="2" t="s">
        <v>17</v>
      </c>
      <c r="I119" s="4" t="s">
        <v>17</v>
      </c>
      <c r="J119" s="2" t="s">
        <v>17</v>
      </c>
      <c r="K119" s="4" t="s">
        <v>17</v>
      </c>
      <c r="L119" s="2" t="s">
        <v>17</v>
      </c>
      <c r="M119" s="4" t="s">
        <v>17</v>
      </c>
      <c r="N119" s="4">
        <v>43838.0</v>
      </c>
      <c r="O119" s="31">
        <v>1.0</v>
      </c>
      <c r="P119" s="31">
        <v>0.0</v>
      </c>
      <c r="Q119" s="31">
        <v>0.0</v>
      </c>
      <c r="R119" s="2">
        <v>0.0</v>
      </c>
      <c r="S119" s="58"/>
      <c r="T119" s="58" t="s">
        <v>160</v>
      </c>
      <c r="U119" s="17" t="s">
        <v>1050</v>
      </c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</row>
    <row r="120">
      <c r="A120" s="2">
        <v>118.0</v>
      </c>
      <c r="B120" s="4"/>
      <c r="C120" s="4">
        <v>43851.0</v>
      </c>
      <c r="D120" s="88" t="s">
        <v>1053</v>
      </c>
      <c r="E120" s="2" t="s">
        <v>26</v>
      </c>
      <c r="F120" s="12" t="s">
        <v>53</v>
      </c>
      <c r="G120" s="31" t="s">
        <v>71</v>
      </c>
      <c r="H120" s="31">
        <v>59.0</v>
      </c>
      <c r="I120" s="62">
        <v>43844.0</v>
      </c>
      <c r="J120" s="31">
        <v>0.0</v>
      </c>
      <c r="K120" s="62" t="s">
        <v>17</v>
      </c>
      <c r="L120" s="31" t="s">
        <v>17</v>
      </c>
      <c r="M120" s="62" t="s">
        <v>17</v>
      </c>
      <c r="N120" s="62" t="s">
        <v>17</v>
      </c>
      <c r="O120" s="31">
        <v>1.0</v>
      </c>
      <c r="P120" s="31">
        <v>0.0</v>
      </c>
      <c r="Q120" s="31">
        <v>0.0</v>
      </c>
      <c r="R120" s="2">
        <v>0.0</v>
      </c>
      <c r="S120" s="58"/>
      <c r="T120" s="58" t="s">
        <v>160</v>
      </c>
      <c r="U120" s="99" t="s">
        <v>113</v>
      </c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</row>
    <row r="121">
      <c r="A121" s="15">
        <v>119.0</v>
      </c>
      <c r="B121" s="4"/>
      <c r="C121" s="4">
        <v>43851.0</v>
      </c>
      <c r="D121" s="88" t="s">
        <v>1059</v>
      </c>
      <c r="E121" s="2" t="s">
        <v>26</v>
      </c>
      <c r="F121" s="12" t="s">
        <v>53</v>
      </c>
      <c r="G121" s="31" t="s">
        <v>54</v>
      </c>
      <c r="H121" s="31">
        <v>57.0</v>
      </c>
      <c r="I121" s="62">
        <v>43848.0</v>
      </c>
      <c r="J121" s="31">
        <v>0.0</v>
      </c>
      <c r="K121" s="62" t="s">
        <v>17</v>
      </c>
      <c r="L121" s="31" t="s">
        <v>17</v>
      </c>
      <c r="M121" s="62" t="s">
        <v>17</v>
      </c>
      <c r="N121" s="62" t="s">
        <v>17</v>
      </c>
      <c r="O121" s="31">
        <v>1.0</v>
      </c>
      <c r="P121" s="31">
        <v>0.0</v>
      </c>
      <c r="Q121" s="31">
        <v>0.0</v>
      </c>
      <c r="R121" s="2">
        <v>0.0</v>
      </c>
      <c r="S121" s="58"/>
      <c r="T121" s="58" t="s">
        <v>160</v>
      </c>
      <c r="U121" s="99" t="s">
        <v>113</v>
      </c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</row>
    <row r="122">
      <c r="A122" s="2">
        <v>120.0</v>
      </c>
      <c r="B122" s="4"/>
      <c r="C122" s="4">
        <v>43852.0</v>
      </c>
      <c r="D122" s="88" t="s">
        <v>1065</v>
      </c>
      <c r="E122" s="2" t="s">
        <v>26</v>
      </c>
      <c r="F122" s="12" t="s">
        <v>53</v>
      </c>
      <c r="G122" s="31" t="s">
        <v>71</v>
      </c>
      <c r="H122" s="31">
        <v>68.0</v>
      </c>
      <c r="I122" s="62">
        <v>43844.0</v>
      </c>
      <c r="J122" s="31">
        <v>0.0</v>
      </c>
      <c r="K122" s="62" t="s">
        <v>17</v>
      </c>
      <c r="L122" s="31" t="s">
        <v>17</v>
      </c>
      <c r="M122" s="62" t="s">
        <v>17</v>
      </c>
      <c r="N122" s="62" t="s">
        <v>17</v>
      </c>
      <c r="O122" s="31">
        <v>1.0</v>
      </c>
      <c r="P122" s="31">
        <v>0.0</v>
      </c>
      <c r="Q122" s="31">
        <v>0.0</v>
      </c>
      <c r="R122" s="2">
        <v>0.0</v>
      </c>
      <c r="S122" s="58"/>
      <c r="T122" s="58" t="s">
        <v>160</v>
      </c>
      <c r="U122" s="99" t="s">
        <v>1067</v>
      </c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</row>
    <row r="123">
      <c r="A123" s="15">
        <v>121.0</v>
      </c>
      <c r="B123" s="4"/>
      <c r="C123" s="4">
        <v>43852.0</v>
      </c>
      <c r="D123" s="88" t="s">
        <v>1071</v>
      </c>
      <c r="E123" s="2" t="s">
        <v>26</v>
      </c>
      <c r="F123" s="12" t="s">
        <v>53</v>
      </c>
      <c r="G123" s="31" t="s">
        <v>54</v>
      </c>
      <c r="H123" s="31">
        <v>40.0</v>
      </c>
      <c r="I123" s="62">
        <v>43844.0</v>
      </c>
      <c r="J123" s="31">
        <v>0.0</v>
      </c>
      <c r="K123" s="62" t="s">
        <v>17</v>
      </c>
      <c r="L123" s="31" t="s">
        <v>17</v>
      </c>
      <c r="M123" s="62" t="s">
        <v>17</v>
      </c>
      <c r="N123" s="62" t="s">
        <v>17</v>
      </c>
      <c r="O123" s="31">
        <v>1.0</v>
      </c>
      <c r="P123" s="31">
        <v>0.0</v>
      </c>
      <c r="Q123" s="31">
        <v>0.0</v>
      </c>
      <c r="R123" s="2">
        <v>0.0</v>
      </c>
      <c r="S123" s="58"/>
      <c r="T123" s="58" t="s">
        <v>160</v>
      </c>
      <c r="U123" s="99" t="s">
        <v>1067</v>
      </c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</row>
    <row r="124">
      <c r="A124" s="2">
        <v>122.0</v>
      </c>
      <c r="B124" s="4"/>
      <c r="C124" s="4">
        <v>43853.0</v>
      </c>
      <c r="D124" s="88" t="s">
        <v>1073</v>
      </c>
      <c r="E124" s="2" t="s">
        <v>26</v>
      </c>
      <c r="F124" s="12" t="s">
        <v>53</v>
      </c>
      <c r="G124" s="31" t="s">
        <v>54</v>
      </c>
      <c r="H124" s="31">
        <v>46.0</v>
      </c>
      <c r="I124" s="62">
        <v>43845.0</v>
      </c>
      <c r="J124" s="31">
        <v>0.0</v>
      </c>
      <c r="K124" s="62">
        <v>43847.0</v>
      </c>
      <c r="L124" s="31" t="s">
        <v>72</v>
      </c>
      <c r="M124" s="62" t="s">
        <v>17</v>
      </c>
      <c r="N124" s="62" t="s">
        <v>17</v>
      </c>
      <c r="O124" s="31">
        <v>0.0</v>
      </c>
      <c r="P124" s="31">
        <v>0.0</v>
      </c>
      <c r="Q124" s="31">
        <v>0.0</v>
      </c>
      <c r="R124" s="2">
        <v>0.0</v>
      </c>
      <c r="S124" s="58"/>
      <c r="T124" s="58" t="s">
        <v>160</v>
      </c>
      <c r="U124" s="99" t="s">
        <v>1076</v>
      </c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</row>
    <row r="125">
      <c r="A125" s="15">
        <v>123.0</v>
      </c>
      <c r="B125" s="4"/>
      <c r="C125" s="4">
        <v>43854.0</v>
      </c>
      <c r="D125" s="88" t="s">
        <v>1083</v>
      </c>
      <c r="E125" s="2" t="s">
        <v>26</v>
      </c>
      <c r="F125" s="12" t="s">
        <v>53</v>
      </c>
      <c r="G125" s="31" t="s">
        <v>54</v>
      </c>
      <c r="H125" s="31">
        <v>56.0</v>
      </c>
      <c r="I125" s="62">
        <v>43849.0</v>
      </c>
      <c r="J125" s="31">
        <v>0.0</v>
      </c>
      <c r="K125" s="62">
        <v>43853.0</v>
      </c>
      <c r="L125" s="31" t="s">
        <v>72</v>
      </c>
      <c r="M125" s="62" t="s">
        <v>17</v>
      </c>
      <c r="N125" s="62" t="s">
        <v>17</v>
      </c>
      <c r="O125" s="31">
        <v>0.0</v>
      </c>
      <c r="P125" s="31">
        <v>0.0</v>
      </c>
      <c r="Q125" s="31">
        <v>0.0</v>
      </c>
      <c r="R125" s="2">
        <v>0.0</v>
      </c>
      <c r="S125" s="58"/>
      <c r="T125" s="58" t="s">
        <v>160</v>
      </c>
      <c r="U125" s="101" t="s">
        <v>1085</v>
      </c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</row>
    <row r="126">
      <c r="A126" s="2">
        <v>124.0</v>
      </c>
      <c r="B126" s="4"/>
      <c r="C126" s="4">
        <v>43854.0</v>
      </c>
      <c r="D126" s="88" t="s">
        <v>1090</v>
      </c>
      <c r="E126" s="2" t="s">
        <v>26</v>
      </c>
      <c r="F126" s="12" t="s">
        <v>53</v>
      </c>
      <c r="G126" s="31" t="s">
        <v>71</v>
      </c>
      <c r="H126" s="31">
        <v>29.0</v>
      </c>
      <c r="I126" s="62">
        <v>43854.0</v>
      </c>
      <c r="J126" s="31">
        <v>0.0</v>
      </c>
      <c r="K126" s="62">
        <v>43854.0</v>
      </c>
      <c r="L126" s="31" t="s">
        <v>72</v>
      </c>
      <c r="M126" s="62" t="s">
        <v>17</v>
      </c>
      <c r="N126" s="62">
        <v>43853.0</v>
      </c>
      <c r="O126" s="31">
        <v>1.0</v>
      </c>
      <c r="P126" s="31">
        <v>0.0</v>
      </c>
      <c r="Q126" s="31">
        <v>0.0</v>
      </c>
      <c r="R126" s="2">
        <v>0.0</v>
      </c>
      <c r="S126" s="58"/>
      <c r="T126" s="58" t="s">
        <v>160</v>
      </c>
      <c r="U126" s="99" t="s">
        <v>1004</v>
      </c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</row>
    <row r="127">
      <c r="A127" s="15">
        <v>125.0</v>
      </c>
      <c r="B127" s="4"/>
      <c r="C127" s="4">
        <v>43854.0</v>
      </c>
      <c r="D127" s="88" t="s">
        <v>1095</v>
      </c>
      <c r="E127" s="2" t="s">
        <v>26</v>
      </c>
      <c r="F127" s="12" t="s">
        <v>53</v>
      </c>
      <c r="G127" s="31" t="s">
        <v>54</v>
      </c>
      <c r="H127" s="31">
        <v>29.0</v>
      </c>
      <c r="I127" s="62">
        <v>43853.0</v>
      </c>
      <c r="J127" s="31">
        <v>0.0</v>
      </c>
      <c r="K127" s="62">
        <v>43854.0</v>
      </c>
      <c r="L127" s="31" t="s">
        <v>55</v>
      </c>
      <c r="M127" s="62">
        <v>43849.0</v>
      </c>
      <c r="N127" s="62">
        <v>43852.0</v>
      </c>
      <c r="O127" s="31">
        <v>1.0</v>
      </c>
      <c r="P127" s="31">
        <v>0.0</v>
      </c>
      <c r="Q127" s="31">
        <v>0.0</v>
      </c>
      <c r="R127" s="2">
        <v>0.0</v>
      </c>
      <c r="S127" s="58"/>
      <c r="T127" s="58" t="s">
        <v>160</v>
      </c>
      <c r="U127" s="99" t="s">
        <v>1014</v>
      </c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</row>
    <row r="128">
      <c r="A128" s="31">
        <v>126.0</v>
      </c>
      <c r="B128" s="62"/>
      <c r="C128" s="62">
        <v>43855.0</v>
      </c>
      <c r="D128" s="88" t="s">
        <v>1098</v>
      </c>
      <c r="E128" s="31" t="s">
        <v>26</v>
      </c>
      <c r="F128" s="102" t="s">
        <v>53</v>
      </c>
      <c r="G128" s="31" t="s">
        <v>54</v>
      </c>
      <c r="H128" s="31">
        <v>57.0</v>
      </c>
      <c r="I128" s="62">
        <v>43854.0</v>
      </c>
      <c r="J128" s="31" t="s">
        <v>17</v>
      </c>
      <c r="K128" s="62">
        <v>43854.0</v>
      </c>
      <c r="L128" s="31" t="s">
        <v>72</v>
      </c>
      <c r="M128" s="62" t="s">
        <v>17</v>
      </c>
      <c r="N128" s="62">
        <v>43847.0</v>
      </c>
      <c r="O128" s="31">
        <v>1.0</v>
      </c>
      <c r="P128" s="31">
        <v>0.0</v>
      </c>
      <c r="Q128" s="31">
        <v>0.0</v>
      </c>
      <c r="R128" s="31">
        <v>0.0</v>
      </c>
      <c r="S128" s="58"/>
      <c r="T128" s="58" t="s">
        <v>160</v>
      </c>
      <c r="U128" s="94" t="s">
        <v>1099</v>
      </c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</row>
    <row r="129">
      <c r="A129" s="15">
        <v>127.0</v>
      </c>
      <c r="B129" s="4"/>
      <c r="C129" s="4">
        <v>43855.0</v>
      </c>
      <c r="D129" s="88" t="s">
        <v>1102</v>
      </c>
      <c r="E129" s="2" t="s">
        <v>26</v>
      </c>
      <c r="F129" s="12" t="s">
        <v>53</v>
      </c>
      <c r="G129" s="31" t="s">
        <v>54</v>
      </c>
      <c r="H129" s="31">
        <v>30.0</v>
      </c>
      <c r="I129" s="62">
        <v>43854.0</v>
      </c>
      <c r="J129" s="31">
        <v>0.0</v>
      </c>
      <c r="K129" s="62">
        <v>43854.0</v>
      </c>
      <c r="L129" s="31" t="s">
        <v>72</v>
      </c>
      <c r="M129" s="62">
        <v>43848.0</v>
      </c>
      <c r="N129" s="62">
        <v>43850.0</v>
      </c>
      <c r="O129" s="31">
        <v>1.0</v>
      </c>
      <c r="P129" s="31">
        <v>0.0</v>
      </c>
      <c r="Q129" s="31">
        <v>0.0</v>
      </c>
      <c r="R129" s="2">
        <v>0.0</v>
      </c>
      <c r="S129" s="58"/>
      <c r="T129" s="58" t="s">
        <v>160</v>
      </c>
      <c r="U129" s="17" t="s">
        <v>1103</v>
      </c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</row>
    <row r="130">
      <c r="A130" s="2">
        <v>128.0</v>
      </c>
      <c r="B130" s="4"/>
      <c r="C130" s="4">
        <v>43855.0</v>
      </c>
      <c r="D130" s="88" t="s">
        <v>1108</v>
      </c>
      <c r="E130" s="2" t="s">
        <v>75</v>
      </c>
      <c r="F130" s="12" t="s">
        <v>53</v>
      </c>
      <c r="G130" s="31" t="s">
        <v>71</v>
      </c>
      <c r="H130" s="31">
        <v>33.0</v>
      </c>
      <c r="I130" s="62">
        <v>43848.0</v>
      </c>
      <c r="J130" s="31">
        <v>0.0</v>
      </c>
      <c r="K130" s="62">
        <v>43853.0</v>
      </c>
      <c r="L130" s="31" t="s">
        <v>72</v>
      </c>
      <c r="M130" s="62" t="s">
        <v>17</v>
      </c>
      <c r="N130" s="62">
        <v>43848.0</v>
      </c>
      <c r="O130" s="31">
        <v>1.0</v>
      </c>
      <c r="P130" s="31">
        <v>0.0</v>
      </c>
      <c r="Q130" s="31">
        <v>0.0</v>
      </c>
      <c r="R130" s="2">
        <v>0.0</v>
      </c>
      <c r="S130" s="58"/>
      <c r="T130" s="58" t="s">
        <v>160</v>
      </c>
      <c r="U130" s="17" t="s">
        <v>1110</v>
      </c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</row>
    <row r="131">
      <c r="A131" s="15">
        <v>129.0</v>
      </c>
      <c r="B131" s="4"/>
      <c r="C131" s="4">
        <v>43855.0</v>
      </c>
      <c r="D131" s="88" t="s">
        <v>1113</v>
      </c>
      <c r="E131" s="2" t="s">
        <v>75</v>
      </c>
      <c r="F131" s="12" t="s">
        <v>53</v>
      </c>
      <c r="G131" s="31" t="s">
        <v>71</v>
      </c>
      <c r="H131" s="31">
        <v>20.0</v>
      </c>
      <c r="I131" s="62">
        <v>43849.0</v>
      </c>
      <c r="J131" s="31">
        <v>0.0</v>
      </c>
      <c r="K131" s="62">
        <v>43854.0</v>
      </c>
      <c r="L131" s="31" t="s">
        <v>72</v>
      </c>
      <c r="M131" s="62" t="s">
        <v>17</v>
      </c>
      <c r="N131" s="62">
        <v>43848.0</v>
      </c>
      <c r="O131" s="31">
        <v>0.0</v>
      </c>
      <c r="P131" s="31">
        <v>1.0</v>
      </c>
      <c r="Q131" s="31">
        <v>0.0</v>
      </c>
      <c r="R131" s="2">
        <v>0.0</v>
      </c>
      <c r="S131" s="58"/>
      <c r="T131" s="58" t="s">
        <v>160</v>
      </c>
      <c r="U131" s="17" t="s">
        <v>1110</v>
      </c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</row>
    <row r="132">
      <c r="A132" s="2">
        <v>130.0</v>
      </c>
      <c r="B132" s="4"/>
      <c r="C132" s="4">
        <v>43855.0</v>
      </c>
      <c r="D132" s="88" t="s">
        <v>1121</v>
      </c>
      <c r="E132" s="2" t="s">
        <v>69</v>
      </c>
      <c r="F132" s="12" t="s">
        <v>53</v>
      </c>
      <c r="G132" s="31" t="s">
        <v>71</v>
      </c>
      <c r="H132" s="31">
        <v>24.0</v>
      </c>
      <c r="I132" s="62">
        <v>43849.0</v>
      </c>
      <c r="J132" s="31">
        <v>0.0</v>
      </c>
      <c r="K132" s="62" t="s">
        <v>17</v>
      </c>
      <c r="L132" s="31" t="s">
        <v>17</v>
      </c>
      <c r="M132" s="62" t="s">
        <v>17</v>
      </c>
      <c r="N132" s="62">
        <v>43851.0</v>
      </c>
      <c r="O132" s="31">
        <v>1.0</v>
      </c>
      <c r="P132" s="31">
        <v>0.0</v>
      </c>
      <c r="Q132" s="31">
        <v>0.0</v>
      </c>
      <c r="R132" s="2">
        <v>0.0</v>
      </c>
      <c r="S132" s="58"/>
      <c r="T132" s="58" t="s">
        <v>160</v>
      </c>
      <c r="U132" s="17" t="s">
        <v>1110</v>
      </c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</row>
    <row r="133">
      <c r="A133" s="15">
        <v>131.0</v>
      </c>
      <c r="B133" s="4"/>
      <c r="C133" s="4">
        <v>43855.0</v>
      </c>
      <c r="D133" s="88" t="s">
        <v>1123</v>
      </c>
      <c r="E133" s="2" t="s">
        <v>69</v>
      </c>
      <c r="F133" s="12" t="s">
        <v>53</v>
      </c>
      <c r="G133" s="31" t="s">
        <v>54</v>
      </c>
      <c r="H133" s="31">
        <v>28.0</v>
      </c>
      <c r="I133" s="62">
        <v>43851.0</v>
      </c>
      <c r="J133" s="31">
        <v>0.0</v>
      </c>
      <c r="K133" s="62">
        <v>43853.0</v>
      </c>
      <c r="L133" s="31" t="s">
        <v>72</v>
      </c>
      <c r="M133" s="62" t="s">
        <v>17</v>
      </c>
      <c r="N133" s="62">
        <v>43850.0</v>
      </c>
      <c r="O133" s="31">
        <v>1.0</v>
      </c>
      <c r="P133" s="31">
        <v>0.0</v>
      </c>
      <c r="Q133" s="31">
        <v>0.0</v>
      </c>
      <c r="R133" s="2">
        <v>0.0</v>
      </c>
      <c r="S133" s="58"/>
      <c r="T133" s="58" t="s">
        <v>160</v>
      </c>
      <c r="U133" s="17" t="s">
        <v>1110</v>
      </c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</row>
    <row r="134">
      <c r="A134" s="2">
        <v>132.0</v>
      </c>
      <c r="B134" s="4"/>
      <c r="C134" s="4">
        <v>43855.0</v>
      </c>
      <c r="D134" s="88" t="s">
        <v>1127</v>
      </c>
      <c r="E134" s="2" t="s">
        <v>69</v>
      </c>
      <c r="F134" s="12" t="s">
        <v>53</v>
      </c>
      <c r="G134" s="31" t="s">
        <v>54</v>
      </c>
      <c r="H134" s="31">
        <v>41.0</v>
      </c>
      <c r="I134" s="62">
        <v>43844.0</v>
      </c>
      <c r="J134" s="31">
        <v>0.0</v>
      </c>
      <c r="K134" s="62">
        <v>43853.0</v>
      </c>
      <c r="L134" s="31" t="s">
        <v>72</v>
      </c>
      <c r="M134" s="62">
        <v>43836.0</v>
      </c>
      <c r="N134" s="62">
        <v>43837.0</v>
      </c>
      <c r="O134" s="31">
        <v>1.0</v>
      </c>
      <c r="P134" s="31">
        <v>0.0</v>
      </c>
      <c r="Q134" s="31">
        <v>0.0</v>
      </c>
      <c r="R134" s="2">
        <v>0.0</v>
      </c>
      <c r="S134" s="58"/>
      <c r="T134" s="58" t="s">
        <v>160</v>
      </c>
      <c r="U134" s="17" t="s">
        <v>1110</v>
      </c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</row>
    <row r="135">
      <c r="A135" s="107">
        <v>133.0</v>
      </c>
      <c r="B135" s="62"/>
      <c r="C135" s="62">
        <v>43855.0</v>
      </c>
      <c r="D135" s="88" t="s">
        <v>1128</v>
      </c>
      <c r="E135" s="31" t="s">
        <v>69</v>
      </c>
      <c r="F135" s="102" t="s">
        <v>53</v>
      </c>
      <c r="G135" s="31" t="s">
        <v>54</v>
      </c>
      <c r="H135" s="31">
        <v>46.0</v>
      </c>
      <c r="I135" s="62">
        <v>43853.0</v>
      </c>
      <c r="J135" s="31">
        <v>0.0</v>
      </c>
      <c r="K135" s="62" t="s">
        <v>17</v>
      </c>
      <c r="L135" s="31" t="s">
        <v>17</v>
      </c>
      <c r="M135" s="62" t="s">
        <v>17</v>
      </c>
      <c r="N135" s="62">
        <v>43850.0</v>
      </c>
      <c r="O135" s="31">
        <v>0.0</v>
      </c>
      <c r="P135" s="31">
        <v>1.0</v>
      </c>
      <c r="Q135" s="31">
        <v>0.0</v>
      </c>
      <c r="R135" s="31">
        <v>0.0</v>
      </c>
      <c r="S135" s="58"/>
      <c r="T135" s="58" t="s">
        <v>160</v>
      </c>
      <c r="U135" s="94" t="s">
        <v>1110</v>
      </c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</row>
    <row r="136">
      <c r="A136" s="31">
        <v>134.0</v>
      </c>
      <c r="B136" s="62"/>
      <c r="C136" s="62">
        <v>43855.0</v>
      </c>
      <c r="D136" s="88" t="s">
        <v>1130</v>
      </c>
      <c r="E136" s="31" t="s">
        <v>69</v>
      </c>
      <c r="F136" s="102" t="s">
        <v>53</v>
      </c>
      <c r="G136" s="31" t="s">
        <v>71</v>
      </c>
      <c r="H136" s="31">
        <v>45.0</v>
      </c>
      <c r="I136" s="62">
        <v>43853.0</v>
      </c>
      <c r="J136" s="31">
        <v>0.0</v>
      </c>
      <c r="K136" s="62" t="s">
        <v>17</v>
      </c>
      <c r="L136" s="31" t="s">
        <v>17</v>
      </c>
      <c r="M136" s="62" t="s">
        <v>17</v>
      </c>
      <c r="N136" s="62">
        <v>43850.0</v>
      </c>
      <c r="O136" s="31">
        <v>0.0</v>
      </c>
      <c r="P136" s="31">
        <v>1.0</v>
      </c>
      <c r="Q136" s="31">
        <v>0.0</v>
      </c>
      <c r="R136" s="31">
        <v>0.0</v>
      </c>
      <c r="S136" s="58"/>
      <c r="T136" s="58" t="s">
        <v>160</v>
      </c>
      <c r="U136" s="94" t="s">
        <v>1110</v>
      </c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</row>
    <row r="137">
      <c r="A137" s="107">
        <v>135.0</v>
      </c>
      <c r="B137" s="62"/>
      <c r="C137" s="62">
        <v>43855.0</v>
      </c>
      <c r="D137" s="88" t="s">
        <v>1132</v>
      </c>
      <c r="E137" s="31" t="s">
        <v>69</v>
      </c>
      <c r="F137" s="102" t="s">
        <v>53</v>
      </c>
      <c r="G137" s="31" t="s">
        <v>71</v>
      </c>
      <c r="H137" s="31">
        <v>9.0</v>
      </c>
      <c r="I137" s="62">
        <v>43851.0</v>
      </c>
      <c r="J137" s="31">
        <v>0.0</v>
      </c>
      <c r="K137" s="62" t="s">
        <v>17</v>
      </c>
      <c r="L137" s="31" t="s">
        <v>17</v>
      </c>
      <c r="M137" s="62" t="s">
        <v>17</v>
      </c>
      <c r="N137" s="62">
        <v>43850.0</v>
      </c>
      <c r="O137" s="31">
        <v>0.0</v>
      </c>
      <c r="P137" s="31">
        <v>1.0</v>
      </c>
      <c r="Q137" s="31">
        <v>0.0</v>
      </c>
      <c r="R137" s="31">
        <v>0.0</v>
      </c>
      <c r="S137" s="58"/>
      <c r="T137" s="58" t="s">
        <v>160</v>
      </c>
      <c r="U137" s="94" t="s">
        <v>1110</v>
      </c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</row>
    <row r="138">
      <c r="A138" s="2">
        <v>136.0</v>
      </c>
      <c r="B138" s="4"/>
      <c r="C138" s="4">
        <v>43855.0</v>
      </c>
      <c r="D138" s="88" t="s">
        <v>1133</v>
      </c>
      <c r="E138" s="2" t="s">
        <v>69</v>
      </c>
      <c r="F138" s="12" t="s">
        <v>53</v>
      </c>
      <c r="G138" s="31" t="s">
        <v>54</v>
      </c>
      <c r="H138" s="31">
        <v>40.0</v>
      </c>
      <c r="I138" s="62">
        <v>43853.0</v>
      </c>
      <c r="J138" s="31">
        <v>0.0</v>
      </c>
      <c r="K138" s="62">
        <v>43853.0</v>
      </c>
      <c r="L138" s="31" t="s">
        <v>72</v>
      </c>
      <c r="M138" s="62" t="s">
        <v>17</v>
      </c>
      <c r="N138" s="62">
        <v>43853.0</v>
      </c>
      <c r="O138" s="31">
        <v>1.0</v>
      </c>
      <c r="P138" s="31">
        <v>0.0</v>
      </c>
      <c r="Q138" s="31">
        <v>0.0</v>
      </c>
      <c r="R138" s="2">
        <v>0.0</v>
      </c>
      <c r="S138" s="58"/>
      <c r="T138" s="58" t="s">
        <v>160</v>
      </c>
      <c r="U138" s="17" t="s">
        <v>1110</v>
      </c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</row>
    <row r="139">
      <c r="A139" s="15">
        <v>137.0</v>
      </c>
      <c r="B139" s="4"/>
      <c r="C139" s="4">
        <v>43855.0</v>
      </c>
      <c r="D139" s="88" t="s">
        <v>1137</v>
      </c>
      <c r="E139" s="2" t="s">
        <v>69</v>
      </c>
      <c r="F139" s="12" t="s">
        <v>53</v>
      </c>
      <c r="G139" s="31" t="s">
        <v>54</v>
      </c>
      <c r="H139" s="31">
        <v>28.0</v>
      </c>
      <c r="I139" s="62">
        <v>43850.0</v>
      </c>
      <c r="J139" s="31">
        <v>0.0</v>
      </c>
      <c r="K139" s="62">
        <v>43853.0</v>
      </c>
      <c r="L139" s="31" t="s">
        <v>72</v>
      </c>
      <c r="M139" s="62">
        <v>43839.0</v>
      </c>
      <c r="N139" s="62">
        <v>43852.0</v>
      </c>
      <c r="O139" s="31">
        <v>1.0</v>
      </c>
      <c r="P139" s="31">
        <v>0.0</v>
      </c>
      <c r="Q139" s="31">
        <v>0.0</v>
      </c>
      <c r="R139" s="2">
        <v>0.0</v>
      </c>
      <c r="S139" s="58"/>
      <c r="T139" s="58" t="s">
        <v>160</v>
      </c>
      <c r="U139" s="17" t="s">
        <v>1110</v>
      </c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</row>
    <row r="140">
      <c r="A140" s="2">
        <v>138.0</v>
      </c>
      <c r="B140" s="4"/>
      <c r="C140" s="4">
        <v>43855.0</v>
      </c>
      <c r="D140" s="88" t="s">
        <v>1141</v>
      </c>
      <c r="E140" s="2" t="s">
        <v>69</v>
      </c>
      <c r="F140" s="12" t="s">
        <v>53</v>
      </c>
      <c r="G140" s="31" t="s">
        <v>54</v>
      </c>
      <c r="H140" s="31">
        <v>27.0</v>
      </c>
      <c r="I140" s="62">
        <v>43851.0</v>
      </c>
      <c r="J140" s="31">
        <v>0.0</v>
      </c>
      <c r="K140" s="62">
        <v>43851.0</v>
      </c>
      <c r="L140" s="31" t="s">
        <v>72</v>
      </c>
      <c r="M140" s="62" t="s">
        <v>17</v>
      </c>
      <c r="N140" s="62">
        <v>43848.0</v>
      </c>
      <c r="O140" s="31">
        <v>1.0</v>
      </c>
      <c r="P140" s="31">
        <v>0.0</v>
      </c>
      <c r="Q140" s="31">
        <v>0.0</v>
      </c>
      <c r="R140" s="2">
        <v>0.0</v>
      </c>
      <c r="S140" s="58"/>
      <c r="T140" s="58" t="s">
        <v>160</v>
      </c>
      <c r="U140" s="17" t="s">
        <v>1110</v>
      </c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</row>
    <row r="141">
      <c r="A141" s="15">
        <v>139.0</v>
      </c>
      <c r="B141" s="4"/>
      <c r="C141" s="4">
        <v>43855.0</v>
      </c>
      <c r="D141" s="88" t="s">
        <v>1142</v>
      </c>
      <c r="E141" s="2" t="s">
        <v>69</v>
      </c>
      <c r="F141" s="12" t="s">
        <v>53</v>
      </c>
      <c r="G141" s="31" t="s">
        <v>54</v>
      </c>
      <c r="H141" s="31">
        <v>15.0</v>
      </c>
      <c r="I141" s="62">
        <v>43851.0</v>
      </c>
      <c r="J141" s="31">
        <v>0.0</v>
      </c>
      <c r="K141" s="62">
        <v>43853.0</v>
      </c>
      <c r="L141" s="31" t="s">
        <v>72</v>
      </c>
      <c r="M141" s="62" t="s">
        <v>17</v>
      </c>
      <c r="N141" s="62">
        <v>43853.0</v>
      </c>
      <c r="O141" s="31">
        <v>1.0</v>
      </c>
      <c r="P141" s="31">
        <v>0.0</v>
      </c>
      <c r="Q141" s="31">
        <v>0.0</v>
      </c>
      <c r="R141" s="2">
        <v>0.0</v>
      </c>
      <c r="S141" s="58"/>
      <c r="T141" s="58" t="s">
        <v>160</v>
      </c>
      <c r="U141" s="17" t="s">
        <v>1110</v>
      </c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</row>
    <row r="142">
      <c r="A142" s="2">
        <v>140.0</v>
      </c>
      <c r="B142" s="4"/>
      <c r="C142" s="4">
        <v>43855.0</v>
      </c>
      <c r="D142" s="88" t="s">
        <v>1145</v>
      </c>
      <c r="E142" s="2" t="s">
        <v>1146</v>
      </c>
      <c r="F142" s="12" t="s">
        <v>53</v>
      </c>
      <c r="G142" s="31" t="s">
        <v>71</v>
      </c>
      <c r="H142" s="31">
        <v>42.0</v>
      </c>
      <c r="I142" s="62" t="s">
        <v>17</v>
      </c>
      <c r="J142" s="31" t="s">
        <v>17</v>
      </c>
      <c r="K142" s="62">
        <v>43853.0</v>
      </c>
      <c r="L142" s="31" t="s">
        <v>72</v>
      </c>
      <c r="M142" s="62" t="s">
        <v>17</v>
      </c>
      <c r="N142" s="62">
        <v>43848.0</v>
      </c>
      <c r="O142" s="31">
        <v>1.0</v>
      </c>
      <c r="P142" s="31">
        <v>0.0</v>
      </c>
      <c r="Q142" s="31">
        <v>0.0</v>
      </c>
      <c r="R142" s="2">
        <v>0.0</v>
      </c>
      <c r="S142" s="58"/>
      <c r="T142" s="58" t="s">
        <v>160</v>
      </c>
      <c r="U142" s="17" t="s">
        <v>1148</v>
      </c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</row>
    <row r="143">
      <c r="A143" s="15">
        <v>141.0</v>
      </c>
      <c r="B143" s="4"/>
      <c r="C143" s="4">
        <v>43855.0</v>
      </c>
      <c r="D143" s="88" t="s">
        <v>1153</v>
      </c>
      <c r="E143" s="2" t="s">
        <v>1146</v>
      </c>
      <c r="F143" s="12" t="s">
        <v>53</v>
      </c>
      <c r="G143" s="31" t="s">
        <v>54</v>
      </c>
      <c r="H143" s="31">
        <v>24.0</v>
      </c>
      <c r="I143" s="62" t="s">
        <v>17</v>
      </c>
      <c r="J143" s="31" t="s">
        <v>17</v>
      </c>
      <c r="K143" s="62">
        <v>43852.0</v>
      </c>
      <c r="L143" s="31" t="s">
        <v>72</v>
      </c>
      <c r="M143" s="62" t="s">
        <v>17</v>
      </c>
      <c r="N143" s="62">
        <v>43851.0</v>
      </c>
      <c r="O143" s="31">
        <v>1.0</v>
      </c>
      <c r="P143" s="31">
        <v>0.0</v>
      </c>
      <c r="Q143" s="31">
        <v>0.0</v>
      </c>
      <c r="R143" s="2">
        <v>0.0</v>
      </c>
      <c r="S143" s="58"/>
      <c r="T143" s="58" t="s">
        <v>160</v>
      </c>
      <c r="U143" s="17" t="s">
        <v>1148</v>
      </c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</row>
    <row r="144">
      <c r="A144" s="2">
        <v>142.0</v>
      </c>
      <c r="B144" s="4"/>
      <c r="C144" s="4">
        <v>43855.0</v>
      </c>
      <c r="D144" s="88" t="s">
        <v>1158</v>
      </c>
      <c r="E144" s="2" t="s">
        <v>1146</v>
      </c>
      <c r="F144" s="12" t="s">
        <v>53</v>
      </c>
      <c r="G144" s="31" t="s">
        <v>71</v>
      </c>
      <c r="H144" s="31">
        <v>32.0</v>
      </c>
      <c r="I144" s="62" t="s">
        <v>17</v>
      </c>
      <c r="J144" s="31" t="s">
        <v>17</v>
      </c>
      <c r="K144" s="62">
        <v>43854.0</v>
      </c>
      <c r="L144" s="31" t="s">
        <v>72</v>
      </c>
      <c r="M144" s="62" t="s">
        <v>17</v>
      </c>
      <c r="N144" s="62">
        <v>43846.0</v>
      </c>
      <c r="O144" s="31">
        <v>0.0</v>
      </c>
      <c r="P144" s="31">
        <v>1.0</v>
      </c>
      <c r="Q144" s="31">
        <v>0.0</v>
      </c>
      <c r="R144" s="2">
        <v>0.0</v>
      </c>
      <c r="S144" s="58"/>
      <c r="T144" s="58" t="s">
        <v>160</v>
      </c>
      <c r="U144" s="17" t="s">
        <v>1148</v>
      </c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</row>
    <row r="145">
      <c r="A145" s="15">
        <v>143.0</v>
      </c>
      <c r="B145" s="4"/>
      <c r="C145" s="4">
        <v>43855.0</v>
      </c>
      <c r="D145" s="88" t="s">
        <v>1159</v>
      </c>
      <c r="E145" s="2" t="s">
        <v>1146</v>
      </c>
      <c r="F145" s="12" t="s">
        <v>53</v>
      </c>
      <c r="G145" s="31" t="s">
        <v>54</v>
      </c>
      <c r="H145" s="31">
        <v>34.0</v>
      </c>
      <c r="I145" s="62" t="s">
        <v>17</v>
      </c>
      <c r="J145" s="31" t="s">
        <v>17</v>
      </c>
      <c r="K145" s="62">
        <v>43853.0</v>
      </c>
      <c r="L145" s="31" t="s">
        <v>72</v>
      </c>
      <c r="M145" s="62" t="s">
        <v>17</v>
      </c>
      <c r="N145" s="62">
        <v>43850.0</v>
      </c>
      <c r="O145" s="31">
        <v>0.0</v>
      </c>
      <c r="P145" s="31">
        <v>1.0</v>
      </c>
      <c r="Q145" s="31">
        <v>0.0</v>
      </c>
      <c r="R145" s="2">
        <v>0.0</v>
      </c>
      <c r="S145" s="58"/>
      <c r="T145" s="58" t="s">
        <v>160</v>
      </c>
      <c r="U145" s="17" t="s">
        <v>1148</v>
      </c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</row>
    <row r="146">
      <c r="A146" s="2">
        <v>144.0</v>
      </c>
      <c r="B146" s="4"/>
      <c r="C146" s="4">
        <v>43855.0</v>
      </c>
      <c r="D146" s="88" t="s">
        <v>1162</v>
      </c>
      <c r="E146" s="2" t="s">
        <v>1146</v>
      </c>
      <c r="F146" s="12" t="s">
        <v>53</v>
      </c>
      <c r="G146" s="31" t="s">
        <v>54</v>
      </c>
      <c r="H146" s="31">
        <v>63.0</v>
      </c>
      <c r="I146" s="62" t="s">
        <v>17</v>
      </c>
      <c r="J146" s="31" t="s">
        <v>17</v>
      </c>
      <c r="K146" s="62">
        <v>43853.0</v>
      </c>
      <c r="L146" s="31" t="s">
        <v>72</v>
      </c>
      <c r="M146" s="62" t="s">
        <v>17</v>
      </c>
      <c r="N146" s="62">
        <v>43851.0</v>
      </c>
      <c r="O146" s="31">
        <v>0.0</v>
      </c>
      <c r="P146" s="31">
        <v>1.0</v>
      </c>
      <c r="Q146" s="31">
        <v>0.0</v>
      </c>
      <c r="R146" s="2">
        <v>0.0</v>
      </c>
      <c r="S146" s="58"/>
      <c r="T146" s="58" t="s">
        <v>160</v>
      </c>
      <c r="U146" s="17" t="s">
        <v>1148</v>
      </c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</row>
    <row r="147">
      <c r="A147" s="15">
        <v>145.0</v>
      </c>
      <c r="B147" s="4"/>
      <c r="C147" s="4">
        <v>43855.0</v>
      </c>
      <c r="D147" s="88" t="s">
        <v>1167</v>
      </c>
      <c r="E147" s="2" t="s">
        <v>1146</v>
      </c>
      <c r="F147" s="12" t="s">
        <v>53</v>
      </c>
      <c r="G147" s="31" t="s">
        <v>54</v>
      </c>
      <c r="H147" s="31">
        <v>58.0</v>
      </c>
      <c r="I147" s="62" t="s">
        <v>17</v>
      </c>
      <c r="J147" s="31" t="s">
        <v>17</v>
      </c>
      <c r="K147" s="62">
        <v>43854.0</v>
      </c>
      <c r="L147" s="31" t="s">
        <v>72</v>
      </c>
      <c r="M147" s="62">
        <v>43839.0</v>
      </c>
      <c r="N147" s="62">
        <v>43850.0</v>
      </c>
      <c r="O147" s="31">
        <v>1.0</v>
      </c>
      <c r="P147" s="31">
        <v>0.0</v>
      </c>
      <c r="Q147" s="31">
        <v>0.0</v>
      </c>
      <c r="R147" s="2">
        <v>0.0</v>
      </c>
      <c r="S147" s="58"/>
      <c r="T147" s="58" t="s">
        <v>160</v>
      </c>
      <c r="U147" s="17" t="s">
        <v>1148</v>
      </c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</row>
    <row r="148">
      <c r="A148" s="2">
        <v>146.0</v>
      </c>
      <c r="B148" s="83"/>
      <c r="C148" s="83">
        <v>43851.0</v>
      </c>
      <c r="D148" s="84" t="s">
        <v>1168</v>
      </c>
      <c r="E148" s="58" t="s">
        <v>21</v>
      </c>
      <c r="F148" s="12" t="s">
        <v>53</v>
      </c>
      <c r="G148" s="28" t="s">
        <v>54</v>
      </c>
      <c r="H148" s="28" t="s">
        <v>17</v>
      </c>
      <c r="I148" s="36">
        <v>43846.0</v>
      </c>
      <c r="J148" s="28">
        <v>0.0</v>
      </c>
      <c r="K148" s="36">
        <v>43850.0</v>
      </c>
      <c r="L148" s="31" t="s">
        <v>72</v>
      </c>
      <c r="M148" s="36">
        <v>43838.0</v>
      </c>
      <c r="N148" s="36">
        <v>43846.0</v>
      </c>
      <c r="O148" s="28">
        <v>1.0</v>
      </c>
      <c r="P148" s="31">
        <v>0.0</v>
      </c>
      <c r="Q148" s="28">
        <v>0.0</v>
      </c>
      <c r="R148" s="2">
        <v>0.0</v>
      </c>
      <c r="S148" s="58"/>
      <c r="T148" s="58" t="s">
        <v>160</v>
      </c>
      <c r="U148" s="85" t="s">
        <v>1169</v>
      </c>
      <c r="V148" s="114"/>
      <c r="W148" s="114"/>
      <c r="X148" s="114"/>
      <c r="Y148" s="115"/>
      <c r="Z148" s="115"/>
      <c r="AA148" s="115"/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  <c r="AM148" s="115"/>
      <c r="AN148" s="115"/>
      <c r="AO148" s="115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</row>
    <row r="149">
      <c r="A149" s="15">
        <v>147.0</v>
      </c>
      <c r="B149" s="83"/>
      <c r="C149" s="83">
        <v>43851.0</v>
      </c>
      <c r="D149" s="84" t="s">
        <v>1172</v>
      </c>
      <c r="E149" s="58" t="s">
        <v>21</v>
      </c>
      <c r="F149" s="12" t="s">
        <v>53</v>
      </c>
      <c r="G149" s="28" t="s">
        <v>54</v>
      </c>
      <c r="H149" s="28" t="s">
        <v>17</v>
      </c>
      <c r="I149" s="36">
        <v>43844.0</v>
      </c>
      <c r="J149" s="28">
        <v>0.0</v>
      </c>
      <c r="K149" s="36">
        <v>43850.0</v>
      </c>
      <c r="L149" s="31" t="s">
        <v>72</v>
      </c>
      <c r="M149" s="36">
        <v>43840.0</v>
      </c>
      <c r="N149" s="36">
        <v>43841.0</v>
      </c>
      <c r="O149" s="28">
        <v>1.0</v>
      </c>
      <c r="P149" s="31">
        <v>0.0</v>
      </c>
      <c r="Q149" s="28">
        <v>0.0</v>
      </c>
      <c r="R149" s="2">
        <v>0.0</v>
      </c>
      <c r="S149" s="58"/>
      <c r="T149" s="58" t="s">
        <v>160</v>
      </c>
      <c r="U149" s="85" t="s">
        <v>1169</v>
      </c>
      <c r="V149" s="114"/>
      <c r="W149" s="114"/>
      <c r="X149" s="114"/>
      <c r="Y149" s="115"/>
      <c r="Z149" s="115"/>
      <c r="AA149" s="115"/>
      <c r="AB149" s="115"/>
      <c r="AC149" s="115"/>
      <c r="AD149" s="115"/>
      <c r="AE149" s="115"/>
      <c r="AF149" s="115"/>
      <c r="AG149" s="115"/>
      <c r="AH149" s="115"/>
      <c r="AI149" s="115"/>
      <c r="AJ149" s="115"/>
      <c r="AK149" s="115"/>
      <c r="AL149" s="115"/>
      <c r="AM149" s="115"/>
      <c r="AN149" s="115"/>
      <c r="AO149" s="115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</row>
    <row r="150">
      <c r="A150" s="2">
        <v>148.0</v>
      </c>
      <c r="B150" s="83"/>
      <c r="C150" s="83">
        <v>43855.0</v>
      </c>
      <c r="D150" s="84" t="s">
        <v>1173</v>
      </c>
      <c r="E150" s="58" t="s">
        <v>21</v>
      </c>
      <c r="F150" s="12" t="s">
        <v>53</v>
      </c>
      <c r="G150" s="28" t="s">
        <v>54</v>
      </c>
      <c r="H150" s="28" t="s">
        <v>17</v>
      </c>
      <c r="I150" s="36">
        <v>43848.0</v>
      </c>
      <c r="J150" s="28">
        <v>0.0</v>
      </c>
      <c r="K150" s="36">
        <v>43850.0</v>
      </c>
      <c r="L150" s="31" t="s">
        <v>72</v>
      </c>
      <c r="M150" s="36">
        <v>43844.0</v>
      </c>
      <c r="N150" s="36">
        <v>43844.0</v>
      </c>
      <c r="O150" s="28">
        <v>0.0</v>
      </c>
      <c r="P150" s="31">
        <v>0.0</v>
      </c>
      <c r="Q150" s="28">
        <v>0.0</v>
      </c>
      <c r="R150" s="2">
        <v>0.0</v>
      </c>
      <c r="S150" s="58"/>
      <c r="T150" s="58" t="s">
        <v>160</v>
      </c>
      <c r="U150" s="85" t="s">
        <v>1169</v>
      </c>
      <c r="V150" s="114"/>
      <c r="W150" s="114"/>
      <c r="X150" s="114"/>
      <c r="Y150" s="115"/>
      <c r="Z150" s="115"/>
      <c r="AA150" s="115"/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  <c r="AM150" s="115"/>
      <c r="AN150" s="115"/>
      <c r="AO150" s="115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</row>
    <row r="151">
      <c r="A151" s="15">
        <v>149.0</v>
      </c>
      <c r="B151" s="83"/>
      <c r="C151" s="83">
        <v>43855.0</v>
      </c>
      <c r="D151" s="84" t="s">
        <v>1174</v>
      </c>
      <c r="E151" s="58" t="s">
        <v>78</v>
      </c>
      <c r="F151" s="12" t="s">
        <v>53</v>
      </c>
      <c r="G151" s="28" t="s">
        <v>54</v>
      </c>
      <c r="H151" s="28">
        <v>49.0</v>
      </c>
      <c r="I151" s="36">
        <v>43851.0</v>
      </c>
      <c r="J151" s="28">
        <v>0.0</v>
      </c>
      <c r="K151" s="36">
        <v>43851.0</v>
      </c>
      <c r="L151" s="31" t="s">
        <v>72</v>
      </c>
      <c r="M151" s="36" t="s">
        <v>17</v>
      </c>
      <c r="N151" s="36" t="s">
        <v>17</v>
      </c>
      <c r="O151" s="28">
        <v>0.0</v>
      </c>
      <c r="P151" s="31">
        <v>0.0</v>
      </c>
      <c r="Q151" s="28">
        <v>0.0</v>
      </c>
      <c r="R151" s="2">
        <v>0.0</v>
      </c>
      <c r="S151" s="58"/>
      <c r="T151" s="58" t="s">
        <v>160</v>
      </c>
      <c r="U151" s="85" t="s">
        <v>1175</v>
      </c>
      <c r="V151" s="114"/>
      <c r="W151" s="114"/>
      <c r="X151" s="114"/>
      <c r="Y151" s="115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  <c r="AM151" s="115"/>
      <c r="AN151" s="115"/>
      <c r="AO151" s="115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</row>
    <row r="152">
      <c r="A152" s="2">
        <v>150.0</v>
      </c>
      <c r="B152" s="83"/>
      <c r="C152" s="83">
        <v>43855.0</v>
      </c>
      <c r="D152" s="84" t="s">
        <v>1176</v>
      </c>
      <c r="E152" s="58" t="s">
        <v>67</v>
      </c>
      <c r="F152" s="12" t="s">
        <v>53</v>
      </c>
      <c r="G152" s="28" t="s">
        <v>54</v>
      </c>
      <c r="H152" s="28">
        <v>33.0</v>
      </c>
      <c r="I152" s="36">
        <v>43852.0</v>
      </c>
      <c r="J152" s="28">
        <v>0.0</v>
      </c>
      <c r="K152" s="36">
        <v>43854.0</v>
      </c>
      <c r="L152" s="31" t="s">
        <v>55</v>
      </c>
      <c r="M152" s="36">
        <v>43841.0</v>
      </c>
      <c r="N152" s="36">
        <v>43852.0</v>
      </c>
      <c r="O152" s="28">
        <v>1.0</v>
      </c>
      <c r="P152" s="31">
        <v>0.0</v>
      </c>
      <c r="Q152" s="28">
        <v>0.0</v>
      </c>
      <c r="R152" s="2">
        <v>0.0</v>
      </c>
      <c r="S152" s="58"/>
      <c r="T152" s="58" t="s">
        <v>160</v>
      </c>
      <c r="U152" s="85" t="s">
        <v>1177</v>
      </c>
      <c r="V152" s="114"/>
      <c r="W152" s="114"/>
      <c r="X152" s="114"/>
      <c r="Y152" s="115"/>
      <c r="Z152" s="115"/>
      <c r="AA152" s="115"/>
      <c r="AB152" s="115"/>
      <c r="AC152" s="115"/>
      <c r="AD152" s="115"/>
      <c r="AE152" s="115"/>
      <c r="AF152" s="115"/>
      <c r="AG152" s="115"/>
      <c r="AH152" s="115"/>
      <c r="AI152" s="115"/>
      <c r="AJ152" s="115"/>
      <c r="AK152" s="115"/>
      <c r="AL152" s="115"/>
      <c r="AM152" s="115"/>
      <c r="AN152" s="115"/>
      <c r="AO152" s="115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</row>
    <row r="153">
      <c r="A153" s="15">
        <v>151.0</v>
      </c>
      <c r="B153" s="83"/>
      <c r="C153" s="83">
        <v>43855.0</v>
      </c>
      <c r="D153" s="84" t="s">
        <v>1178</v>
      </c>
      <c r="E153" s="58" t="s">
        <v>26</v>
      </c>
      <c r="F153" s="12" t="s">
        <v>53</v>
      </c>
      <c r="G153" s="28" t="s">
        <v>71</v>
      </c>
      <c r="H153" s="28">
        <v>55.0</v>
      </c>
      <c r="I153" s="36">
        <v>43853.0</v>
      </c>
      <c r="J153" s="28">
        <v>0.0</v>
      </c>
      <c r="K153" s="36">
        <v>43853.0</v>
      </c>
      <c r="L153" s="31" t="s">
        <v>55</v>
      </c>
      <c r="M153" s="36" t="s">
        <v>17</v>
      </c>
      <c r="N153" s="36" t="s">
        <v>17</v>
      </c>
      <c r="O153" s="28">
        <v>0.0</v>
      </c>
      <c r="P153" s="31">
        <v>0.0</v>
      </c>
      <c r="Q153" s="28">
        <v>0.0</v>
      </c>
      <c r="R153" s="2">
        <v>0.0</v>
      </c>
      <c r="S153" s="58"/>
      <c r="T153" s="58" t="s">
        <v>160</v>
      </c>
      <c r="U153" s="85" t="s">
        <v>1103</v>
      </c>
      <c r="V153" s="114"/>
      <c r="W153" s="114"/>
      <c r="X153" s="114"/>
      <c r="Y153" s="115"/>
      <c r="Z153" s="115"/>
      <c r="AA153" s="115"/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  <c r="AM153" s="115"/>
      <c r="AN153" s="115"/>
      <c r="AO153" s="115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</row>
    <row r="154">
      <c r="A154" s="2">
        <v>152.0</v>
      </c>
      <c r="B154" s="83"/>
      <c r="C154" s="83">
        <v>43855.0</v>
      </c>
      <c r="D154" s="118" t="s">
        <v>1181</v>
      </c>
      <c r="E154" s="58" t="s">
        <v>26</v>
      </c>
      <c r="F154" s="12" t="s">
        <v>53</v>
      </c>
      <c r="G154" s="28" t="s">
        <v>71</v>
      </c>
      <c r="H154" s="28">
        <v>79.0</v>
      </c>
      <c r="I154" s="36">
        <v>43854.0</v>
      </c>
      <c r="J154" s="28">
        <v>0.0</v>
      </c>
      <c r="K154" s="36">
        <v>43854.0</v>
      </c>
      <c r="L154" s="31" t="s">
        <v>55</v>
      </c>
      <c r="M154" s="36" t="s">
        <v>17</v>
      </c>
      <c r="N154" s="36" t="s">
        <v>17</v>
      </c>
      <c r="O154" s="28">
        <v>0.0</v>
      </c>
      <c r="P154" s="31">
        <v>0.0</v>
      </c>
      <c r="Q154" s="28">
        <v>0.0</v>
      </c>
      <c r="R154" s="2">
        <v>0.0</v>
      </c>
      <c r="S154" s="58"/>
      <c r="T154" s="58" t="s">
        <v>160</v>
      </c>
      <c r="U154" s="85" t="s">
        <v>1103</v>
      </c>
      <c r="V154" s="114"/>
      <c r="W154" s="114"/>
      <c r="X154" s="114"/>
      <c r="Y154" s="115"/>
      <c r="Z154" s="115"/>
      <c r="AA154" s="115"/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  <c r="AM154" s="115"/>
      <c r="AN154" s="115"/>
      <c r="AO154" s="115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</row>
    <row r="155">
      <c r="A155" s="15">
        <v>153.0</v>
      </c>
      <c r="B155" s="83"/>
      <c r="C155" s="83">
        <v>43855.0</v>
      </c>
      <c r="D155" s="84" t="s">
        <v>1184</v>
      </c>
      <c r="E155" s="58" t="s">
        <v>26</v>
      </c>
      <c r="F155" s="12" t="s">
        <v>53</v>
      </c>
      <c r="G155" s="28" t="s">
        <v>71</v>
      </c>
      <c r="H155" s="28">
        <v>19.0</v>
      </c>
      <c r="I155" s="36">
        <v>43849.0</v>
      </c>
      <c r="J155" s="28">
        <v>0.0</v>
      </c>
      <c r="K155" s="36">
        <v>43850.0</v>
      </c>
      <c r="L155" s="31" t="s">
        <v>55</v>
      </c>
      <c r="M155" s="36" t="s">
        <v>17</v>
      </c>
      <c r="N155" s="36" t="s">
        <v>17</v>
      </c>
      <c r="O155" s="28">
        <v>0.0</v>
      </c>
      <c r="P155" s="31">
        <v>0.0</v>
      </c>
      <c r="Q155" s="28">
        <v>0.0</v>
      </c>
      <c r="R155" s="2">
        <v>0.0</v>
      </c>
      <c r="S155" s="58"/>
      <c r="T155" s="58" t="s">
        <v>160</v>
      </c>
      <c r="U155" s="85" t="s">
        <v>1103</v>
      </c>
      <c r="V155" s="114"/>
      <c r="W155" s="114"/>
      <c r="X155" s="114"/>
      <c r="Y155" s="115"/>
      <c r="Z155" s="115"/>
      <c r="AA155" s="115"/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  <c r="AM155" s="115"/>
      <c r="AN155" s="115"/>
      <c r="AO155" s="115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</row>
    <row r="156">
      <c r="A156" s="2">
        <v>154.0</v>
      </c>
      <c r="B156" s="83"/>
      <c r="C156" s="83">
        <v>43855.0</v>
      </c>
      <c r="D156" s="84" t="s">
        <v>1185</v>
      </c>
      <c r="E156" s="58" t="s">
        <v>82</v>
      </c>
      <c r="F156" s="12" t="s">
        <v>53</v>
      </c>
      <c r="G156" s="28" t="s">
        <v>71</v>
      </c>
      <c r="H156" s="28">
        <v>58.0</v>
      </c>
      <c r="I156" s="36">
        <v>43853.0</v>
      </c>
      <c r="J156" s="28">
        <v>0.0</v>
      </c>
      <c r="K156" s="36">
        <v>43853.0</v>
      </c>
      <c r="L156" s="31" t="s">
        <v>55</v>
      </c>
      <c r="M156" s="36" t="s">
        <v>17</v>
      </c>
      <c r="N156" s="36">
        <v>43853.0</v>
      </c>
      <c r="O156" s="28">
        <v>0.0</v>
      </c>
      <c r="P156" s="28">
        <v>1.0</v>
      </c>
      <c r="Q156" s="28">
        <v>0.0</v>
      </c>
      <c r="R156" s="2">
        <v>0.0</v>
      </c>
      <c r="S156" s="58"/>
      <c r="T156" s="58" t="s">
        <v>160</v>
      </c>
      <c r="U156" s="85" t="s">
        <v>1186</v>
      </c>
      <c r="V156" s="114"/>
      <c r="W156" s="114"/>
      <c r="X156" s="114"/>
      <c r="Y156" s="115"/>
      <c r="Z156" s="115"/>
      <c r="AA156" s="115"/>
      <c r="AB156" s="115"/>
      <c r="AC156" s="115"/>
      <c r="AD156" s="115"/>
      <c r="AE156" s="115"/>
      <c r="AF156" s="115"/>
      <c r="AG156" s="115"/>
      <c r="AH156" s="115"/>
      <c r="AI156" s="115"/>
      <c r="AJ156" s="115"/>
      <c r="AK156" s="115"/>
      <c r="AL156" s="115"/>
      <c r="AM156" s="115"/>
      <c r="AN156" s="115"/>
      <c r="AO156" s="115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</row>
    <row r="157">
      <c r="A157" s="15">
        <v>155.0</v>
      </c>
      <c r="B157" s="83"/>
      <c r="C157" s="83">
        <v>43855.0</v>
      </c>
      <c r="D157" s="84" t="s">
        <v>1187</v>
      </c>
      <c r="E157" s="58" t="s">
        <v>82</v>
      </c>
      <c r="F157" s="12" t="s">
        <v>53</v>
      </c>
      <c r="G157" s="28" t="s">
        <v>71</v>
      </c>
      <c r="H157" s="28">
        <v>39.0</v>
      </c>
      <c r="I157" s="36">
        <v>43855.0</v>
      </c>
      <c r="J157" s="28">
        <v>0.0</v>
      </c>
      <c r="K157" s="36">
        <v>43855.0</v>
      </c>
      <c r="L157" s="31" t="s">
        <v>55</v>
      </c>
      <c r="M157" s="36" t="s">
        <v>17</v>
      </c>
      <c r="N157" s="36">
        <v>43852.0</v>
      </c>
      <c r="O157" s="28">
        <v>0.0</v>
      </c>
      <c r="P157" s="28">
        <v>1.0</v>
      </c>
      <c r="Q157" s="28">
        <v>0.0</v>
      </c>
      <c r="R157" s="2">
        <v>0.0</v>
      </c>
      <c r="S157" s="58"/>
      <c r="T157" s="58" t="s">
        <v>160</v>
      </c>
      <c r="U157" s="85" t="s">
        <v>1186</v>
      </c>
      <c r="V157" s="114"/>
      <c r="W157" s="114"/>
      <c r="X157" s="114"/>
      <c r="Y157" s="115"/>
      <c r="Z157" s="115"/>
      <c r="AA157" s="115"/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  <c r="AL157" s="115"/>
      <c r="AM157" s="115"/>
      <c r="AN157" s="115"/>
      <c r="AO157" s="115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</row>
    <row r="158">
      <c r="A158" s="2">
        <v>156.0</v>
      </c>
      <c r="B158" s="83"/>
      <c r="C158" s="83">
        <v>43855.0</v>
      </c>
      <c r="D158" s="84" t="s">
        <v>1188</v>
      </c>
      <c r="E158" s="58" t="s">
        <v>82</v>
      </c>
      <c r="F158" s="12" t="s">
        <v>53</v>
      </c>
      <c r="G158" s="28" t="s">
        <v>71</v>
      </c>
      <c r="H158" s="28">
        <v>21.0</v>
      </c>
      <c r="I158" s="36">
        <v>43855.0</v>
      </c>
      <c r="J158" s="28">
        <v>0.0</v>
      </c>
      <c r="K158" s="36">
        <v>43855.0</v>
      </c>
      <c r="L158" s="31" t="s">
        <v>55</v>
      </c>
      <c r="M158" s="36" t="s">
        <v>17</v>
      </c>
      <c r="N158" s="36">
        <v>43853.0</v>
      </c>
      <c r="O158" s="28">
        <v>0.0</v>
      </c>
      <c r="P158" s="28">
        <v>1.0</v>
      </c>
      <c r="Q158" s="28">
        <v>0.0</v>
      </c>
      <c r="R158" s="2">
        <v>0.0</v>
      </c>
      <c r="S158" s="58"/>
      <c r="T158" s="58" t="s">
        <v>160</v>
      </c>
      <c r="U158" s="85" t="s">
        <v>1186</v>
      </c>
      <c r="V158" s="114"/>
      <c r="W158" s="114"/>
      <c r="X158" s="114"/>
      <c r="Y158" s="115"/>
      <c r="Z158" s="115"/>
      <c r="AA158" s="115"/>
      <c r="AB158" s="115"/>
      <c r="AC158" s="115"/>
      <c r="AD158" s="115"/>
      <c r="AE158" s="115"/>
      <c r="AF158" s="115"/>
      <c r="AG158" s="115"/>
      <c r="AH158" s="115"/>
      <c r="AI158" s="115"/>
      <c r="AJ158" s="115"/>
      <c r="AK158" s="115"/>
      <c r="AL158" s="115"/>
      <c r="AM158" s="115"/>
      <c r="AN158" s="115"/>
      <c r="AO158" s="115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</row>
    <row r="159">
      <c r="A159" s="2">
        <v>158.0</v>
      </c>
      <c r="B159" s="83"/>
      <c r="C159" s="83">
        <v>43855.0</v>
      </c>
      <c r="D159" s="118" t="s">
        <v>1190</v>
      </c>
      <c r="E159" s="28" t="s">
        <v>69</v>
      </c>
      <c r="F159" s="12" t="s">
        <v>53</v>
      </c>
      <c r="G159" s="28" t="s">
        <v>71</v>
      </c>
      <c r="H159" s="28">
        <v>30.0</v>
      </c>
      <c r="I159" s="36" t="s">
        <v>17</v>
      </c>
      <c r="J159" s="28" t="s">
        <v>17</v>
      </c>
      <c r="K159" s="36" t="s">
        <v>17</v>
      </c>
      <c r="L159" s="36" t="s">
        <v>17</v>
      </c>
      <c r="M159" s="36" t="s">
        <v>17</v>
      </c>
      <c r="N159" s="36" t="s">
        <v>17</v>
      </c>
      <c r="O159" s="28">
        <v>0.0</v>
      </c>
      <c r="P159" s="28">
        <v>0.0</v>
      </c>
      <c r="Q159" s="28">
        <v>0.0</v>
      </c>
      <c r="R159" s="2">
        <v>0.0</v>
      </c>
      <c r="S159" s="58"/>
      <c r="T159" s="58" t="s">
        <v>160</v>
      </c>
      <c r="U159" s="85" t="s">
        <v>1191</v>
      </c>
      <c r="V159" s="122"/>
      <c r="W159" s="122"/>
      <c r="X159" s="122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3"/>
      <c r="AP159" s="124"/>
      <c r="AQ159" s="124"/>
      <c r="AR159" s="124"/>
      <c r="AS159" s="124"/>
      <c r="AT159" s="124"/>
      <c r="AU159" s="124"/>
      <c r="AV159" s="124"/>
      <c r="AW159" s="124"/>
      <c r="AX159" s="124"/>
      <c r="AY159" s="124"/>
      <c r="AZ159" s="124"/>
      <c r="BA159" s="124"/>
      <c r="BB159" s="124"/>
      <c r="BC159" s="124"/>
      <c r="BD159" s="124"/>
      <c r="BE159" s="124"/>
      <c r="BF159" s="124"/>
      <c r="BG159" s="124"/>
      <c r="BH159" s="124"/>
      <c r="BI159" s="124"/>
      <c r="BJ159" s="124"/>
      <c r="BK159" s="124"/>
      <c r="BL159" s="124"/>
      <c r="BM159" s="124"/>
      <c r="BN159" s="124"/>
      <c r="BO159" s="124"/>
      <c r="BP159" s="124"/>
      <c r="BQ159" s="124"/>
      <c r="BR159" s="124"/>
      <c r="BS159" s="124"/>
      <c r="BT159" s="124"/>
      <c r="BU159" s="124"/>
      <c r="BV159" s="124"/>
    </row>
    <row r="160">
      <c r="A160" s="15">
        <v>159.0</v>
      </c>
      <c r="B160" s="83"/>
      <c r="C160" s="83">
        <v>43855.0</v>
      </c>
      <c r="D160" s="118" t="s">
        <v>1197</v>
      </c>
      <c r="E160" s="28" t="s">
        <v>69</v>
      </c>
      <c r="F160" s="12" t="s">
        <v>53</v>
      </c>
      <c r="G160" s="28" t="s">
        <v>71</v>
      </c>
      <c r="H160" s="28">
        <v>64.0</v>
      </c>
      <c r="I160" s="36">
        <v>43840.0</v>
      </c>
      <c r="J160" s="28">
        <v>0.0</v>
      </c>
      <c r="K160" s="36">
        <v>43850.0</v>
      </c>
      <c r="L160" s="31" t="s">
        <v>72</v>
      </c>
      <c r="M160" s="36" t="s">
        <v>17</v>
      </c>
      <c r="N160" s="36">
        <v>43844.0</v>
      </c>
      <c r="O160" s="28">
        <v>1.0</v>
      </c>
      <c r="P160" s="28">
        <v>0.0</v>
      </c>
      <c r="Q160" s="28">
        <v>0.0</v>
      </c>
      <c r="R160" s="2">
        <v>0.0</v>
      </c>
      <c r="S160" s="58"/>
      <c r="T160" s="58" t="s">
        <v>160</v>
      </c>
      <c r="U160" s="85" t="s">
        <v>1191</v>
      </c>
      <c r="V160" s="114"/>
      <c r="W160" s="114"/>
      <c r="X160" s="114"/>
      <c r="Y160" s="115"/>
      <c r="Z160" s="115"/>
      <c r="AA160" s="115"/>
      <c r="AB160" s="115"/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  <c r="AM160" s="115"/>
      <c r="AN160" s="115"/>
      <c r="AO160" s="115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</row>
    <row r="161">
      <c r="A161" s="2">
        <v>160.0</v>
      </c>
      <c r="B161" s="83"/>
      <c r="C161" s="83">
        <v>43855.0</v>
      </c>
      <c r="D161" s="118" t="s">
        <v>1198</v>
      </c>
      <c r="E161" s="28" t="s">
        <v>69</v>
      </c>
      <c r="F161" s="12" t="s">
        <v>53</v>
      </c>
      <c r="G161" s="28" t="s">
        <v>54</v>
      </c>
      <c r="H161" s="28">
        <v>44.0</v>
      </c>
      <c r="I161" s="36">
        <v>43848.0</v>
      </c>
      <c r="J161" s="28">
        <v>0.0</v>
      </c>
      <c r="K161" s="36">
        <v>43854.0</v>
      </c>
      <c r="L161" s="31" t="s">
        <v>72</v>
      </c>
      <c r="M161" s="36">
        <v>43850.0</v>
      </c>
      <c r="N161" s="36">
        <v>43851.0</v>
      </c>
      <c r="O161" s="28">
        <v>1.0</v>
      </c>
      <c r="P161" s="28">
        <v>0.0</v>
      </c>
      <c r="Q161" s="28">
        <v>0.0</v>
      </c>
      <c r="R161" s="2">
        <v>0.0</v>
      </c>
      <c r="S161" s="58"/>
      <c r="T161" s="58" t="s">
        <v>160</v>
      </c>
      <c r="U161" s="85" t="s">
        <v>1191</v>
      </c>
      <c r="V161" s="114"/>
      <c r="W161" s="114"/>
      <c r="X161" s="114"/>
      <c r="Y161" s="115"/>
      <c r="Z161" s="115"/>
      <c r="AA161" s="115"/>
      <c r="AB161" s="115"/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  <c r="AM161" s="115"/>
      <c r="AN161" s="115"/>
      <c r="AO161" s="115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</row>
    <row r="162">
      <c r="A162" s="15">
        <v>161.0</v>
      </c>
      <c r="B162" s="83"/>
      <c r="C162" s="83">
        <v>43855.0</v>
      </c>
      <c r="D162" s="118" t="s">
        <v>1203</v>
      </c>
      <c r="E162" s="28" t="s">
        <v>69</v>
      </c>
      <c r="F162" s="12" t="s">
        <v>53</v>
      </c>
      <c r="G162" s="28" t="s">
        <v>71</v>
      </c>
      <c r="H162" s="28">
        <v>70.0</v>
      </c>
      <c r="I162" s="36">
        <v>43853.0</v>
      </c>
      <c r="J162" s="28">
        <v>0.0</v>
      </c>
      <c r="K162" s="36" t="s">
        <v>17</v>
      </c>
      <c r="L162" s="36" t="s">
        <v>17</v>
      </c>
      <c r="M162" s="36" t="s">
        <v>17</v>
      </c>
      <c r="N162" s="36" t="s">
        <v>17</v>
      </c>
      <c r="O162" s="28">
        <v>0.0</v>
      </c>
      <c r="P162" s="28">
        <v>1.0</v>
      </c>
      <c r="Q162" s="28">
        <v>0.0</v>
      </c>
      <c r="R162" s="2">
        <v>0.0</v>
      </c>
      <c r="S162" s="58"/>
      <c r="T162" s="58" t="s">
        <v>160</v>
      </c>
      <c r="U162" s="85" t="s">
        <v>1191</v>
      </c>
      <c r="V162" s="114"/>
      <c r="W162" s="114"/>
      <c r="X162" s="114"/>
      <c r="Y162" s="115"/>
      <c r="Z162" s="115"/>
      <c r="AA162" s="115"/>
      <c r="AB162" s="115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  <c r="AM162" s="115"/>
      <c r="AN162" s="115"/>
      <c r="AO162" s="115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</row>
    <row r="163">
      <c r="A163" s="2">
        <v>162.0</v>
      </c>
      <c r="B163" s="83"/>
      <c r="C163" s="83">
        <v>43855.0</v>
      </c>
      <c r="D163" s="118" t="s">
        <v>1206</v>
      </c>
      <c r="E163" s="28" t="s">
        <v>69</v>
      </c>
      <c r="F163" s="12" t="s">
        <v>53</v>
      </c>
      <c r="G163" s="28" t="s">
        <v>71</v>
      </c>
      <c r="H163" s="28">
        <v>52.0</v>
      </c>
      <c r="I163" s="36" t="s">
        <v>17</v>
      </c>
      <c r="J163" s="28" t="s">
        <v>17</v>
      </c>
      <c r="K163" s="36" t="s">
        <v>17</v>
      </c>
      <c r="L163" s="31" t="s">
        <v>17</v>
      </c>
      <c r="M163" s="36" t="s">
        <v>17</v>
      </c>
      <c r="N163" s="36">
        <v>43853.0</v>
      </c>
      <c r="O163" s="28">
        <v>0.0</v>
      </c>
      <c r="P163" s="28">
        <v>0.0</v>
      </c>
      <c r="Q163" s="28">
        <v>0.0</v>
      </c>
      <c r="R163" s="2">
        <v>0.0</v>
      </c>
      <c r="S163" s="58"/>
      <c r="T163" s="58" t="s">
        <v>160</v>
      </c>
      <c r="U163" s="85" t="s">
        <v>1191</v>
      </c>
      <c r="V163" s="114"/>
      <c r="W163" s="114"/>
      <c r="X163" s="114"/>
      <c r="Y163" s="115"/>
      <c r="Z163" s="115"/>
      <c r="AA163" s="115"/>
      <c r="AB163" s="115"/>
      <c r="AC163" s="115"/>
      <c r="AD163" s="115"/>
      <c r="AE163" s="115"/>
      <c r="AF163" s="115"/>
      <c r="AG163" s="115"/>
      <c r="AH163" s="115"/>
      <c r="AI163" s="115"/>
      <c r="AJ163" s="115"/>
      <c r="AK163" s="115"/>
      <c r="AL163" s="115"/>
      <c r="AM163" s="115"/>
      <c r="AN163" s="115"/>
      <c r="AO163" s="115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</row>
    <row r="164">
      <c r="A164" s="15">
        <v>163.0</v>
      </c>
      <c r="B164" s="83"/>
      <c r="C164" s="83">
        <v>43855.0</v>
      </c>
      <c r="D164" s="118" t="s">
        <v>1208</v>
      </c>
      <c r="E164" s="28" t="s">
        <v>69</v>
      </c>
      <c r="F164" s="12" t="s">
        <v>53</v>
      </c>
      <c r="G164" s="28" t="s">
        <v>71</v>
      </c>
      <c r="H164" s="28">
        <v>32.0</v>
      </c>
      <c r="I164" s="36">
        <v>43847.0</v>
      </c>
      <c r="J164" s="28">
        <v>0.0</v>
      </c>
      <c r="K164" s="36">
        <v>43852.0</v>
      </c>
      <c r="L164" s="31" t="s">
        <v>72</v>
      </c>
      <c r="M164" s="36">
        <v>43842.0</v>
      </c>
      <c r="N164" s="36">
        <v>43844.0</v>
      </c>
      <c r="O164" s="28">
        <v>0.0</v>
      </c>
      <c r="P164" s="28">
        <v>0.0</v>
      </c>
      <c r="Q164" s="28">
        <v>0.0</v>
      </c>
      <c r="R164" s="2">
        <v>0.0</v>
      </c>
      <c r="S164" s="58"/>
      <c r="T164" s="58" t="s">
        <v>160</v>
      </c>
      <c r="U164" s="85" t="s">
        <v>1191</v>
      </c>
      <c r="V164" s="114"/>
      <c r="W164" s="114"/>
      <c r="X164" s="114"/>
      <c r="Y164" s="115"/>
      <c r="Z164" s="115"/>
      <c r="AA164" s="115"/>
      <c r="AB164" s="115"/>
      <c r="AC164" s="115"/>
      <c r="AD164" s="115"/>
      <c r="AE164" s="115"/>
      <c r="AF164" s="115"/>
      <c r="AG164" s="115"/>
      <c r="AH164" s="115"/>
      <c r="AI164" s="115"/>
      <c r="AJ164" s="115"/>
      <c r="AK164" s="115"/>
      <c r="AL164" s="115"/>
      <c r="AM164" s="115"/>
      <c r="AN164" s="115"/>
      <c r="AO164" s="115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</row>
    <row r="165">
      <c r="A165" s="2">
        <v>164.0</v>
      </c>
      <c r="B165" s="83"/>
      <c r="C165" s="83">
        <v>43855.0</v>
      </c>
      <c r="D165" s="118" t="s">
        <v>1212</v>
      </c>
      <c r="E165" s="28" t="s">
        <v>69</v>
      </c>
      <c r="F165" s="12" t="s">
        <v>53</v>
      </c>
      <c r="G165" s="28" t="s">
        <v>54</v>
      </c>
      <c r="H165" s="28">
        <v>33.0</v>
      </c>
      <c r="I165" s="36" t="s">
        <v>17</v>
      </c>
      <c r="J165" s="28" t="s">
        <v>17</v>
      </c>
      <c r="K165" s="36" t="s">
        <v>17</v>
      </c>
      <c r="L165" s="31" t="s">
        <v>17</v>
      </c>
      <c r="M165" s="36" t="s">
        <v>17</v>
      </c>
      <c r="N165" s="36" t="s">
        <v>17</v>
      </c>
      <c r="O165" s="28">
        <v>0.0</v>
      </c>
      <c r="P165" s="28">
        <v>0.0</v>
      </c>
      <c r="Q165" s="28">
        <v>0.0</v>
      </c>
      <c r="R165" s="2">
        <v>0.0</v>
      </c>
      <c r="S165" s="58"/>
      <c r="T165" s="58" t="s">
        <v>160</v>
      </c>
      <c r="U165" s="85" t="s">
        <v>1191</v>
      </c>
      <c r="V165" s="114"/>
      <c r="W165" s="114"/>
      <c r="X165" s="114"/>
      <c r="Y165" s="115"/>
      <c r="Z165" s="115"/>
      <c r="AA165" s="115"/>
      <c r="AB165" s="115"/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  <c r="AM165" s="115"/>
      <c r="AN165" s="115"/>
      <c r="AO165" s="115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</row>
    <row r="166">
      <c r="A166" s="2">
        <v>166.0</v>
      </c>
      <c r="B166" s="83"/>
      <c r="C166" s="83">
        <v>43856.0</v>
      </c>
      <c r="D166" s="84" t="s">
        <v>1214</v>
      </c>
      <c r="E166" s="58" t="s">
        <v>26</v>
      </c>
      <c r="F166" s="12" t="s">
        <v>53</v>
      </c>
      <c r="G166" s="28" t="s">
        <v>54</v>
      </c>
      <c r="H166" s="28">
        <v>71.0</v>
      </c>
      <c r="I166" s="36">
        <v>43855.0</v>
      </c>
      <c r="J166" s="28">
        <v>0.0</v>
      </c>
      <c r="K166" s="36">
        <v>43855.0</v>
      </c>
      <c r="L166" s="2" t="s">
        <v>55</v>
      </c>
      <c r="M166" s="36" t="s">
        <v>17</v>
      </c>
      <c r="N166" s="36">
        <v>43849.0</v>
      </c>
      <c r="O166" s="28">
        <v>0.0</v>
      </c>
      <c r="P166" s="28">
        <v>1.0</v>
      </c>
      <c r="Q166" s="28">
        <v>0.0</v>
      </c>
      <c r="R166" s="2">
        <v>0.0</v>
      </c>
      <c r="S166" s="58"/>
      <c r="T166" s="58" t="s">
        <v>160</v>
      </c>
      <c r="U166" s="85" t="s">
        <v>1215</v>
      </c>
      <c r="V166" s="114"/>
      <c r="W166" s="114"/>
      <c r="X166" s="114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  <c r="AN166" s="115"/>
      <c r="AO166" s="115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</row>
    <row r="167">
      <c r="A167" s="15">
        <v>167.0</v>
      </c>
      <c r="B167" s="83"/>
      <c r="C167" s="83">
        <v>43856.0</v>
      </c>
      <c r="D167" s="84" t="s">
        <v>1218</v>
      </c>
      <c r="E167" s="58" t="s">
        <v>48</v>
      </c>
      <c r="F167" s="12" t="s">
        <v>53</v>
      </c>
      <c r="G167" s="28" t="s">
        <v>54</v>
      </c>
      <c r="H167" s="28">
        <v>31.0</v>
      </c>
      <c r="I167" s="36" t="s">
        <v>17</v>
      </c>
      <c r="J167" s="28" t="s">
        <v>17</v>
      </c>
      <c r="K167" s="36">
        <v>43854.0</v>
      </c>
      <c r="L167" s="2" t="s">
        <v>55</v>
      </c>
      <c r="M167" s="36" t="s">
        <v>17</v>
      </c>
      <c r="N167" s="36">
        <v>43850.0</v>
      </c>
      <c r="O167" s="28">
        <v>0.0</v>
      </c>
      <c r="P167" s="28">
        <v>1.0</v>
      </c>
      <c r="Q167" s="28">
        <v>0.0</v>
      </c>
      <c r="R167" s="2">
        <v>0.0</v>
      </c>
      <c r="S167" s="58"/>
      <c r="T167" s="58" t="s">
        <v>160</v>
      </c>
      <c r="U167" s="85" t="s">
        <v>1219</v>
      </c>
      <c r="V167" s="114"/>
      <c r="W167" s="114"/>
      <c r="X167" s="114"/>
      <c r="Y167" s="115"/>
      <c r="Z167" s="115"/>
      <c r="AA167" s="115"/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  <c r="AM167" s="115"/>
      <c r="AN167" s="115"/>
      <c r="AO167" s="115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</row>
    <row r="168">
      <c r="A168" s="2">
        <v>168.0</v>
      </c>
      <c r="B168" s="83"/>
      <c r="C168" s="83">
        <v>43856.0</v>
      </c>
      <c r="D168" s="84" t="s">
        <v>1223</v>
      </c>
      <c r="E168" s="58" t="s">
        <v>48</v>
      </c>
      <c r="F168" s="12" t="s">
        <v>53</v>
      </c>
      <c r="G168" s="28" t="s">
        <v>71</v>
      </c>
      <c r="H168" s="28">
        <v>48.0</v>
      </c>
      <c r="I168" s="36" t="s">
        <v>17</v>
      </c>
      <c r="J168" s="28" t="s">
        <v>17</v>
      </c>
      <c r="K168" s="39">
        <v>43854.0</v>
      </c>
      <c r="L168" s="31" t="s">
        <v>72</v>
      </c>
      <c r="M168" s="36" t="s">
        <v>17</v>
      </c>
      <c r="N168" s="36">
        <v>43852.0</v>
      </c>
      <c r="O168" s="28">
        <v>0.0</v>
      </c>
      <c r="P168" s="28">
        <v>1.0</v>
      </c>
      <c r="Q168" s="28">
        <v>0.0</v>
      </c>
      <c r="R168" s="2">
        <v>0.0</v>
      </c>
      <c r="S168" s="58"/>
      <c r="T168" s="58" t="s">
        <v>160</v>
      </c>
      <c r="U168" s="85" t="s">
        <v>1219</v>
      </c>
      <c r="V168" s="114"/>
      <c r="W168" s="114"/>
      <c r="X168" s="114"/>
      <c r="Y168" s="115"/>
      <c r="Z168" s="115"/>
      <c r="AA168" s="115"/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  <c r="AM168" s="115"/>
      <c r="AN168" s="115"/>
      <c r="AO168" s="115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</row>
    <row r="169">
      <c r="A169" s="15">
        <v>169.0</v>
      </c>
      <c r="B169" s="83"/>
      <c r="C169" s="83">
        <v>43856.0</v>
      </c>
      <c r="D169" s="84" t="s">
        <v>1226</v>
      </c>
      <c r="E169" s="58" t="s">
        <v>48</v>
      </c>
      <c r="F169" s="12" t="s">
        <v>53</v>
      </c>
      <c r="G169" s="28" t="s">
        <v>71</v>
      </c>
      <c r="H169" s="28">
        <v>19.0</v>
      </c>
      <c r="I169" s="36" t="s">
        <v>17</v>
      </c>
      <c r="J169" s="28" t="s">
        <v>17</v>
      </c>
      <c r="K169" s="36">
        <v>43854.0</v>
      </c>
      <c r="L169" s="31" t="s">
        <v>55</v>
      </c>
      <c r="M169" s="36" t="s">
        <v>17</v>
      </c>
      <c r="N169" s="36">
        <v>43845.0</v>
      </c>
      <c r="O169" s="28">
        <v>1.0</v>
      </c>
      <c r="P169" s="28">
        <v>0.0</v>
      </c>
      <c r="Q169" s="28">
        <v>0.0</v>
      </c>
      <c r="R169" s="2">
        <v>0.0</v>
      </c>
      <c r="S169" s="58"/>
      <c r="T169" s="58" t="s">
        <v>160</v>
      </c>
      <c r="U169" s="85" t="s">
        <v>1219</v>
      </c>
      <c r="V169" s="114"/>
      <c r="W169" s="114"/>
      <c r="X169" s="114"/>
      <c r="Y169" s="115"/>
      <c r="Z169" s="115"/>
      <c r="AA169" s="115"/>
      <c r="AB169" s="115"/>
      <c r="AC169" s="115"/>
      <c r="AD169" s="115"/>
      <c r="AE169" s="115"/>
      <c r="AF169" s="115"/>
      <c r="AG169" s="115"/>
      <c r="AH169" s="115"/>
      <c r="AI169" s="115"/>
      <c r="AJ169" s="115"/>
      <c r="AK169" s="115"/>
      <c r="AL169" s="115"/>
      <c r="AM169" s="115"/>
      <c r="AN169" s="115"/>
      <c r="AO169" s="115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</row>
    <row r="170">
      <c r="A170" s="2">
        <v>170.0</v>
      </c>
      <c r="B170" s="36"/>
      <c r="C170" s="36">
        <v>43856.0</v>
      </c>
      <c r="D170" s="118" t="s">
        <v>1229</v>
      </c>
      <c r="E170" s="58" t="s">
        <v>48</v>
      </c>
      <c r="F170" s="12" t="s">
        <v>53</v>
      </c>
      <c r="G170" s="28" t="s">
        <v>71</v>
      </c>
      <c r="H170" s="28">
        <v>68.0</v>
      </c>
      <c r="I170" s="36" t="s">
        <v>17</v>
      </c>
      <c r="J170" s="28" t="s">
        <v>17</v>
      </c>
      <c r="K170" s="36">
        <v>43854.0</v>
      </c>
      <c r="L170" s="31" t="s">
        <v>55</v>
      </c>
      <c r="M170" s="36" t="s">
        <v>17</v>
      </c>
      <c r="N170" s="36">
        <v>43850.0</v>
      </c>
      <c r="O170" s="28">
        <v>0.0</v>
      </c>
      <c r="P170" s="28">
        <v>1.0</v>
      </c>
      <c r="Q170" s="28">
        <v>0.0</v>
      </c>
      <c r="R170" s="2">
        <v>0.0</v>
      </c>
      <c r="S170" s="58"/>
      <c r="T170" s="58" t="s">
        <v>160</v>
      </c>
      <c r="U170" s="85" t="s">
        <v>1219</v>
      </c>
      <c r="V170" s="114"/>
      <c r="W170" s="114"/>
      <c r="X170" s="114"/>
      <c r="Y170" s="115"/>
      <c r="Z170" s="115"/>
      <c r="AA170" s="115"/>
      <c r="AB170" s="115"/>
      <c r="AC170" s="115"/>
      <c r="AD170" s="115"/>
      <c r="AE170" s="115"/>
      <c r="AF170" s="115"/>
      <c r="AG170" s="115"/>
      <c r="AH170" s="115"/>
      <c r="AI170" s="115"/>
      <c r="AJ170" s="115"/>
      <c r="AK170" s="115"/>
      <c r="AL170" s="115"/>
      <c r="AM170" s="115"/>
      <c r="AN170" s="115"/>
      <c r="AO170" s="115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</row>
    <row r="171">
      <c r="A171" s="15">
        <v>171.0</v>
      </c>
      <c r="B171" s="36"/>
      <c r="C171" s="36">
        <v>43856.0</v>
      </c>
      <c r="D171" s="25" t="s">
        <v>1229</v>
      </c>
      <c r="E171" s="58" t="s">
        <v>48</v>
      </c>
      <c r="F171" s="12" t="s">
        <v>53</v>
      </c>
      <c r="G171" s="28" t="s">
        <v>54</v>
      </c>
      <c r="H171" s="28">
        <v>71.0</v>
      </c>
      <c r="I171" s="36" t="s">
        <v>17</v>
      </c>
      <c r="J171" s="28" t="s">
        <v>17</v>
      </c>
      <c r="K171" s="36">
        <v>43854.0</v>
      </c>
      <c r="L171" s="31" t="s">
        <v>55</v>
      </c>
      <c r="M171" s="36" t="s">
        <v>17</v>
      </c>
      <c r="N171" s="36">
        <v>43850.0</v>
      </c>
      <c r="O171" s="28">
        <v>0.0</v>
      </c>
      <c r="P171" s="28">
        <v>1.0</v>
      </c>
      <c r="Q171" s="28">
        <v>0.0</v>
      </c>
      <c r="R171" s="2">
        <v>0.0</v>
      </c>
      <c r="S171" s="58"/>
      <c r="T171" s="58" t="s">
        <v>160</v>
      </c>
      <c r="U171" s="85" t="s">
        <v>1219</v>
      </c>
      <c r="V171" s="114"/>
      <c r="W171" s="114"/>
      <c r="X171" s="114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  <c r="AM171" s="115"/>
      <c r="AN171" s="115"/>
      <c r="AO171" s="115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</row>
    <row r="172">
      <c r="A172" s="2">
        <v>172.0</v>
      </c>
      <c r="B172" s="4"/>
      <c r="C172" s="4">
        <v>43857.0</v>
      </c>
      <c r="D172" s="6" t="s">
        <v>17</v>
      </c>
      <c r="E172" s="2" t="s">
        <v>21</v>
      </c>
      <c r="F172" s="12" t="s">
        <v>53</v>
      </c>
      <c r="G172" s="2" t="s">
        <v>54</v>
      </c>
      <c r="H172" s="2">
        <v>35.0</v>
      </c>
      <c r="I172" s="4">
        <v>43848.0</v>
      </c>
      <c r="J172" s="2">
        <v>0.0</v>
      </c>
      <c r="K172" s="4">
        <v>43851.0</v>
      </c>
      <c r="L172" s="2" t="s">
        <v>17</v>
      </c>
      <c r="M172" s="4" t="s">
        <v>17</v>
      </c>
      <c r="N172" s="4" t="s">
        <v>17</v>
      </c>
      <c r="O172" s="2">
        <v>0.0</v>
      </c>
      <c r="P172" s="4" t="s">
        <v>17</v>
      </c>
      <c r="Q172" s="2">
        <v>0.0</v>
      </c>
      <c r="R172" s="2">
        <v>0.0</v>
      </c>
      <c r="S172" s="58"/>
      <c r="T172" s="58" t="s">
        <v>160</v>
      </c>
      <c r="U172" s="17" t="s">
        <v>1231</v>
      </c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</row>
    <row r="173">
      <c r="A173" s="15">
        <v>173.0</v>
      </c>
      <c r="B173" s="4"/>
      <c r="C173" s="4">
        <v>43857.0</v>
      </c>
      <c r="D173" s="6" t="s">
        <v>17</v>
      </c>
      <c r="E173" s="2" t="s">
        <v>21</v>
      </c>
      <c r="F173" s="12" t="s">
        <v>53</v>
      </c>
      <c r="G173" s="2" t="s">
        <v>71</v>
      </c>
      <c r="H173" s="2">
        <v>4.0</v>
      </c>
      <c r="I173" s="4">
        <v>43848.0</v>
      </c>
      <c r="J173" s="2">
        <v>0.0</v>
      </c>
      <c r="K173" s="4">
        <v>43851.0</v>
      </c>
      <c r="L173" s="2" t="s">
        <v>17</v>
      </c>
      <c r="M173" s="4" t="s">
        <v>17</v>
      </c>
      <c r="N173" s="4" t="s">
        <v>17</v>
      </c>
      <c r="O173" s="2">
        <v>0.0</v>
      </c>
      <c r="P173" s="4" t="s">
        <v>17</v>
      </c>
      <c r="Q173" s="2">
        <v>0.0</v>
      </c>
      <c r="R173" s="2">
        <v>0.0</v>
      </c>
      <c r="S173" s="58"/>
      <c r="T173" s="58" t="s">
        <v>160</v>
      </c>
      <c r="U173" s="17" t="s">
        <v>1231</v>
      </c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</row>
    <row r="174">
      <c r="A174" s="2">
        <v>174.0</v>
      </c>
      <c r="B174" s="4"/>
      <c r="C174" s="4">
        <v>43857.0</v>
      </c>
      <c r="D174" s="6" t="s">
        <v>17</v>
      </c>
      <c r="E174" s="2" t="s">
        <v>21</v>
      </c>
      <c r="F174" s="12" t="s">
        <v>53</v>
      </c>
      <c r="G174" s="2" t="s">
        <v>54</v>
      </c>
      <c r="H174" s="2">
        <v>38.0</v>
      </c>
      <c r="I174" s="4">
        <v>43852.0</v>
      </c>
      <c r="J174" s="2">
        <v>0.0</v>
      </c>
      <c r="K174" s="4">
        <v>43855.0</v>
      </c>
      <c r="L174" s="2" t="s">
        <v>17</v>
      </c>
      <c r="M174" s="4" t="s">
        <v>17</v>
      </c>
      <c r="N174" s="4" t="s">
        <v>17</v>
      </c>
      <c r="O174" s="2">
        <v>1.0</v>
      </c>
      <c r="P174" s="4" t="s">
        <v>17</v>
      </c>
      <c r="Q174" s="2">
        <v>0.0</v>
      </c>
      <c r="R174" s="2">
        <v>0.0</v>
      </c>
      <c r="S174" s="58"/>
      <c r="T174" s="58" t="s">
        <v>160</v>
      </c>
      <c r="U174" s="17" t="s">
        <v>1231</v>
      </c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</row>
    <row r="175">
      <c r="A175" s="15">
        <v>175.0</v>
      </c>
      <c r="B175" s="4"/>
      <c r="C175" s="4">
        <v>43857.0</v>
      </c>
      <c r="D175" s="6" t="s">
        <v>17</v>
      </c>
      <c r="E175" s="2" t="s">
        <v>21</v>
      </c>
      <c r="F175" s="12" t="s">
        <v>53</v>
      </c>
      <c r="G175" s="2" t="s">
        <v>71</v>
      </c>
      <c r="H175" s="2">
        <v>69.0</v>
      </c>
      <c r="I175" s="4">
        <v>43840.0</v>
      </c>
      <c r="J175" s="2">
        <v>0.0</v>
      </c>
      <c r="K175" s="4">
        <v>43852.0</v>
      </c>
      <c r="L175" s="2" t="s">
        <v>17</v>
      </c>
      <c r="M175" s="4" t="s">
        <v>17</v>
      </c>
      <c r="N175" s="4" t="s">
        <v>17</v>
      </c>
      <c r="O175" s="2">
        <v>1.0</v>
      </c>
      <c r="P175" s="4" t="s">
        <v>17</v>
      </c>
      <c r="Q175" s="2">
        <v>0.0</v>
      </c>
      <c r="R175" s="2">
        <v>0.0</v>
      </c>
      <c r="S175" s="58"/>
      <c r="T175" s="58" t="s">
        <v>160</v>
      </c>
      <c r="U175" s="17" t="s">
        <v>1231</v>
      </c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</row>
    <row r="176">
      <c r="A176" s="2">
        <v>176.0</v>
      </c>
      <c r="B176" s="4"/>
      <c r="C176" s="4">
        <v>43856.0</v>
      </c>
      <c r="D176" s="118" t="s">
        <v>1242</v>
      </c>
      <c r="E176" s="2" t="s">
        <v>26</v>
      </c>
      <c r="F176" s="12" t="s">
        <v>53</v>
      </c>
      <c r="G176" s="2" t="s">
        <v>54</v>
      </c>
      <c r="H176" s="2">
        <v>50.0</v>
      </c>
      <c r="I176" s="4">
        <v>43855.0</v>
      </c>
      <c r="J176" s="2">
        <v>0.0</v>
      </c>
      <c r="K176" s="4">
        <v>43856.0</v>
      </c>
      <c r="L176" s="2" t="s">
        <v>72</v>
      </c>
      <c r="M176" s="4" t="s">
        <v>17</v>
      </c>
      <c r="N176" s="4">
        <v>43853.0</v>
      </c>
      <c r="O176" s="2">
        <v>1.0</v>
      </c>
      <c r="P176" s="2">
        <v>0.0</v>
      </c>
      <c r="Q176" s="2">
        <v>0.0</v>
      </c>
      <c r="R176" s="2">
        <v>0.0</v>
      </c>
      <c r="S176" s="58"/>
      <c r="T176" s="58" t="s">
        <v>160</v>
      </c>
      <c r="U176" s="17" t="s">
        <v>1243</v>
      </c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</row>
    <row r="177">
      <c r="A177" s="15">
        <v>177.0</v>
      </c>
      <c r="B177" s="4"/>
      <c r="C177" s="4">
        <v>43856.0</v>
      </c>
      <c r="D177" s="118" t="s">
        <v>1246</v>
      </c>
      <c r="E177" s="2" t="s">
        <v>26</v>
      </c>
      <c r="F177" s="12" t="s">
        <v>53</v>
      </c>
      <c r="G177" s="2" t="s">
        <v>54</v>
      </c>
      <c r="H177" s="2">
        <v>78.0</v>
      </c>
      <c r="I177" s="4">
        <v>43851.0</v>
      </c>
      <c r="J177" s="2">
        <v>0.0</v>
      </c>
      <c r="K177" s="62">
        <v>43853.0</v>
      </c>
      <c r="L177" s="2" t="s">
        <v>72</v>
      </c>
      <c r="M177" s="2" t="s">
        <v>17</v>
      </c>
      <c r="N177" s="2" t="s">
        <v>17</v>
      </c>
      <c r="O177" s="2">
        <v>0.0</v>
      </c>
      <c r="P177" s="2">
        <v>0.0</v>
      </c>
      <c r="Q177" s="2">
        <v>0.0</v>
      </c>
      <c r="R177" s="2">
        <v>0.0</v>
      </c>
      <c r="S177" s="58"/>
      <c r="T177" s="58" t="s">
        <v>160</v>
      </c>
      <c r="U177" s="17" t="s">
        <v>1243</v>
      </c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</row>
    <row r="178">
      <c r="A178" s="2">
        <v>178.0</v>
      </c>
      <c r="B178" s="4"/>
      <c r="C178" s="4">
        <v>43856.0</v>
      </c>
      <c r="D178" s="118" t="s">
        <v>1249</v>
      </c>
      <c r="E178" s="2" t="s">
        <v>26</v>
      </c>
      <c r="F178" s="12" t="s">
        <v>53</v>
      </c>
      <c r="G178" s="2" t="s">
        <v>54</v>
      </c>
      <c r="H178" s="2">
        <v>49.0</v>
      </c>
      <c r="I178" s="4">
        <v>43856.0</v>
      </c>
      <c r="J178" s="2">
        <v>0.0</v>
      </c>
      <c r="K178" s="62">
        <v>43856.0</v>
      </c>
      <c r="L178" s="2" t="s">
        <v>72</v>
      </c>
      <c r="M178" s="2" t="s">
        <v>17</v>
      </c>
      <c r="N178" s="2" t="s">
        <v>17</v>
      </c>
      <c r="O178" s="2">
        <v>0.0</v>
      </c>
      <c r="P178" s="2">
        <v>0.0</v>
      </c>
      <c r="Q178" s="2">
        <v>0.0</v>
      </c>
      <c r="R178" s="2">
        <v>0.0</v>
      </c>
      <c r="S178" s="58"/>
      <c r="T178" s="58" t="s">
        <v>160</v>
      </c>
      <c r="U178" s="17" t="s">
        <v>1243</v>
      </c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</row>
    <row r="179">
      <c r="A179" s="15">
        <v>179.0</v>
      </c>
      <c r="B179" s="4"/>
      <c r="C179" s="4">
        <v>43856.0</v>
      </c>
      <c r="D179" s="118" t="s">
        <v>1251</v>
      </c>
      <c r="E179" s="2" t="s">
        <v>64</v>
      </c>
      <c r="F179" s="12" t="s">
        <v>53</v>
      </c>
      <c r="G179" s="2" t="s">
        <v>54</v>
      </c>
      <c r="H179" s="2">
        <v>34.0</v>
      </c>
      <c r="I179" s="2" t="s">
        <v>17</v>
      </c>
      <c r="J179" s="2" t="s">
        <v>17</v>
      </c>
      <c r="K179" s="2" t="s">
        <v>17</v>
      </c>
      <c r="L179" s="2" t="s">
        <v>17</v>
      </c>
      <c r="M179" s="2" t="s">
        <v>17</v>
      </c>
      <c r="N179" s="2" t="s">
        <v>17</v>
      </c>
      <c r="O179" s="2">
        <v>1.0</v>
      </c>
      <c r="P179" s="2">
        <v>0.0</v>
      </c>
      <c r="Q179" s="2">
        <v>0.0</v>
      </c>
      <c r="R179" s="2">
        <v>0.0</v>
      </c>
      <c r="S179" s="58"/>
      <c r="T179" s="58" t="s">
        <v>160</v>
      </c>
      <c r="U179" s="17" t="s">
        <v>1252</v>
      </c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</row>
    <row r="180">
      <c r="A180" s="2">
        <v>180.0</v>
      </c>
      <c r="B180" s="4"/>
      <c r="C180" s="4">
        <v>43856.0</v>
      </c>
      <c r="D180" s="118" t="s">
        <v>1254</v>
      </c>
      <c r="E180" s="2" t="s">
        <v>73</v>
      </c>
      <c r="F180" s="12" t="s">
        <v>53</v>
      </c>
      <c r="G180" s="2" t="s">
        <v>54</v>
      </c>
      <c r="H180" s="2" t="s">
        <v>17</v>
      </c>
      <c r="I180" s="62">
        <v>43855.0</v>
      </c>
      <c r="J180" s="2">
        <v>0.0</v>
      </c>
      <c r="K180" s="62">
        <v>43855.0</v>
      </c>
      <c r="L180" s="31" t="s">
        <v>72</v>
      </c>
      <c r="M180" s="4">
        <v>43849.0</v>
      </c>
      <c r="N180" s="4">
        <v>43849.0</v>
      </c>
      <c r="O180" s="2">
        <v>1.0</v>
      </c>
      <c r="P180" s="2">
        <v>0.0</v>
      </c>
      <c r="Q180" s="2">
        <v>0.0</v>
      </c>
      <c r="R180" s="2">
        <v>0.0</v>
      </c>
      <c r="S180" s="58"/>
      <c r="T180" s="58" t="s">
        <v>160</v>
      </c>
      <c r="U180" s="17" t="s">
        <v>1257</v>
      </c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</row>
    <row r="181">
      <c r="A181" s="15">
        <v>181.0</v>
      </c>
      <c r="B181" s="4"/>
      <c r="C181" s="4">
        <v>43856.0</v>
      </c>
      <c r="D181" s="25" t="s">
        <v>1260</v>
      </c>
      <c r="E181" s="2" t="s">
        <v>48</v>
      </c>
      <c r="F181" s="12" t="s">
        <v>53</v>
      </c>
      <c r="G181" s="2" t="s">
        <v>71</v>
      </c>
      <c r="H181" s="2">
        <v>55.0</v>
      </c>
      <c r="I181" s="2" t="s">
        <v>17</v>
      </c>
      <c r="J181" s="2" t="s">
        <v>17</v>
      </c>
      <c r="K181" s="4">
        <v>43854.0</v>
      </c>
      <c r="L181" s="2" t="s">
        <v>55</v>
      </c>
      <c r="M181" s="2" t="s">
        <v>17</v>
      </c>
      <c r="N181" s="4">
        <v>43852.0</v>
      </c>
      <c r="O181" s="2">
        <v>0.0</v>
      </c>
      <c r="P181" s="2">
        <v>1.0</v>
      </c>
      <c r="Q181" s="2">
        <v>0.0</v>
      </c>
      <c r="R181" s="2">
        <v>0.0</v>
      </c>
      <c r="S181" s="2"/>
      <c r="T181" s="2" t="s">
        <v>702</v>
      </c>
      <c r="U181" s="17" t="s">
        <v>1262</v>
      </c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</row>
    <row r="182">
      <c r="A182" s="2">
        <v>182.0</v>
      </c>
      <c r="B182" s="4"/>
      <c r="C182" s="4">
        <v>43856.0</v>
      </c>
      <c r="D182" s="25" t="s">
        <v>1264</v>
      </c>
      <c r="E182" s="2" t="s">
        <v>48</v>
      </c>
      <c r="F182" s="12" t="s">
        <v>53</v>
      </c>
      <c r="G182" s="2" t="s">
        <v>71</v>
      </c>
      <c r="H182" s="2">
        <v>36.0</v>
      </c>
      <c r="I182" s="2" t="s">
        <v>17</v>
      </c>
      <c r="J182" s="2" t="s">
        <v>17</v>
      </c>
      <c r="K182" s="4">
        <v>43854.0</v>
      </c>
      <c r="L182" s="2" t="s">
        <v>55</v>
      </c>
      <c r="M182" s="2" t="s">
        <v>17</v>
      </c>
      <c r="N182" s="4">
        <v>43852.0</v>
      </c>
      <c r="O182" s="2">
        <v>0.0</v>
      </c>
      <c r="P182" s="2">
        <v>1.0</v>
      </c>
      <c r="Q182" s="2">
        <v>0.0</v>
      </c>
      <c r="R182" s="2">
        <v>0.0</v>
      </c>
      <c r="S182" s="2"/>
      <c r="T182" s="2" t="s">
        <v>702</v>
      </c>
      <c r="U182" s="17" t="s">
        <v>1262</v>
      </c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</row>
    <row r="183">
      <c r="A183" s="15">
        <v>183.0</v>
      </c>
      <c r="B183" s="4"/>
      <c r="C183" s="4">
        <v>43856.0</v>
      </c>
      <c r="D183" s="25" t="s">
        <v>1269</v>
      </c>
      <c r="E183" s="2" t="s">
        <v>48</v>
      </c>
      <c r="F183" s="12" t="s">
        <v>53</v>
      </c>
      <c r="G183" s="2" t="s">
        <v>54</v>
      </c>
      <c r="H183" s="2">
        <v>65.0</v>
      </c>
      <c r="I183" s="2" t="s">
        <v>17</v>
      </c>
      <c r="J183" s="2" t="s">
        <v>17</v>
      </c>
      <c r="K183" s="4">
        <v>43851.0</v>
      </c>
      <c r="L183" s="2" t="s">
        <v>55</v>
      </c>
      <c r="M183" s="2" t="s">
        <v>17</v>
      </c>
      <c r="N183" s="4">
        <v>43843.0</v>
      </c>
      <c r="O183" s="2">
        <v>0.0</v>
      </c>
      <c r="P183" s="2">
        <v>1.0</v>
      </c>
      <c r="Q183" s="2">
        <v>0.0</v>
      </c>
      <c r="R183" s="2">
        <v>0.0</v>
      </c>
      <c r="S183" s="2"/>
      <c r="T183" s="2" t="s">
        <v>702</v>
      </c>
      <c r="U183" s="17" t="s">
        <v>1262</v>
      </c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</row>
    <row r="184">
      <c r="A184" s="2">
        <v>184.0</v>
      </c>
      <c r="B184" s="24"/>
      <c r="C184" s="24">
        <v>43856.0</v>
      </c>
      <c r="D184" s="108" t="s">
        <v>1270</v>
      </c>
      <c r="E184" s="27" t="s">
        <v>50</v>
      </c>
      <c r="F184" s="12" t="s">
        <v>53</v>
      </c>
      <c r="G184" s="33" t="s">
        <v>54</v>
      </c>
      <c r="H184" s="27">
        <v>38.0</v>
      </c>
      <c r="I184" s="27" t="s">
        <v>17</v>
      </c>
      <c r="J184" s="27" t="s">
        <v>17</v>
      </c>
      <c r="K184" s="39">
        <v>43853.0</v>
      </c>
      <c r="L184" s="24" t="s">
        <v>55</v>
      </c>
      <c r="M184" s="39">
        <v>43833.0</v>
      </c>
      <c r="N184" s="39">
        <v>43835.0</v>
      </c>
      <c r="O184" s="27">
        <v>1.0</v>
      </c>
      <c r="P184" s="27">
        <v>0.0</v>
      </c>
      <c r="Q184" s="33">
        <v>0.0</v>
      </c>
      <c r="R184" s="2">
        <v>0.0</v>
      </c>
      <c r="S184" s="33"/>
      <c r="T184" s="33" t="s">
        <v>702</v>
      </c>
      <c r="U184" s="99" t="s">
        <v>1271</v>
      </c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</row>
    <row r="185">
      <c r="A185" s="15">
        <v>185.0</v>
      </c>
      <c r="B185" s="39"/>
      <c r="C185" s="39">
        <v>43857.0</v>
      </c>
      <c r="D185" s="25" t="s">
        <v>1277</v>
      </c>
      <c r="E185" s="27" t="s">
        <v>69</v>
      </c>
      <c r="F185" s="12" t="s">
        <v>53</v>
      </c>
      <c r="G185" s="27" t="s">
        <v>71</v>
      </c>
      <c r="H185" s="27">
        <v>36.0</v>
      </c>
      <c r="I185" s="80">
        <v>43851.0</v>
      </c>
      <c r="J185" s="27">
        <v>0.0</v>
      </c>
      <c r="K185" s="39">
        <v>43855.0</v>
      </c>
      <c r="L185" s="27" t="s">
        <v>55</v>
      </c>
      <c r="M185" s="27" t="s">
        <v>17</v>
      </c>
      <c r="N185" s="39">
        <v>43851.0</v>
      </c>
      <c r="O185" s="27">
        <v>0.0</v>
      </c>
      <c r="P185" s="27">
        <v>1.0</v>
      </c>
      <c r="Q185" s="27">
        <v>0.0</v>
      </c>
      <c r="R185" s="2">
        <v>0.0</v>
      </c>
      <c r="S185" s="27"/>
      <c r="T185" s="27" t="s">
        <v>1278</v>
      </c>
      <c r="U185" s="99" t="s">
        <v>1279</v>
      </c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</row>
    <row r="186">
      <c r="A186" s="2">
        <v>186.0</v>
      </c>
      <c r="B186" s="39"/>
      <c r="C186" s="39">
        <v>43857.0</v>
      </c>
      <c r="D186" s="25" t="s">
        <v>1284</v>
      </c>
      <c r="E186" s="27" t="s">
        <v>69</v>
      </c>
      <c r="F186" s="12" t="s">
        <v>53</v>
      </c>
      <c r="G186" s="27" t="s">
        <v>54</v>
      </c>
      <c r="H186" s="27">
        <v>18.0</v>
      </c>
      <c r="I186" s="80">
        <v>43850.0</v>
      </c>
      <c r="J186" s="27">
        <v>0.0</v>
      </c>
      <c r="K186" s="39">
        <v>43853.0</v>
      </c>
      <c r="L186" s="27" t="s">
        <v>55</v>
      </c>
      <c r="M186" s="27" t="s">
        <v>17</v>
      </c>
      <c r="N186" s="39">
        <v>43852.0</v>
      </c>
      <c r="O186" s="27">
        <v>0.0</v>
      </c>
      <c r="P186" s="27">
        <v>1.0</v>
      </c>
      <c r="Q186" s="27">
        <v>0.0</v>
      </c>
      <c r="R186" s="2">
        <v>0.0</v>
      </c>
      <c r="S186" s="27"/>
      <c r="T186" s="27" t="s">
        <v>1278</v>
      </c>
      <c r="U186" s="99" t="s">
        <v>1279</v>
      </c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</row>
    <row r="187">
      <c r="A187" s="15">
        <v>187.0</v>
      </c>
      <c r="B187" s="39"/>
      <c r="C187" s="39">
        <v>43857.0</v>
      </c>
      <c r="D187" s="25" t="s">
        <v>1292</v>
      </c>
      <c r="E187" s="27" t="s">
        <v>69</v>
      </c>
      <c r="F187" s="12" t="s">
        <v>53</v>
      </c>
      <c r="G187" s="27" t="s">
        <v>54</v>
      </c>
      <c r="H187" s="27">
        <v>50.0</v>
      </c>
      <c r="I187" s="80">
        <v>43848.0</v>
      </c>
      <c r="J187" s="27">
        <v>0.0</v>
      </c>
      <c r="K187" s="39">
        <v>43852.0</v>
      </c>
      <c r="L187" s="27" t="s">
        <v>72</v>
      </c>
      <c r="M187" s="80">
        <v>43843.0</v>
      </c>
      <c r="N187" s="39">
        <v>43847.0</v>
      </c>
      <c r="O187" s="27">
        <v>1.0</v>
      </c>
      <c r="P187" s="27">
        <v>0.0</v>
      </c>
      <c r="Q187" s="27">
        <v>0.0</v>
      </c>
      <c r="R187" s="2">
        <v>0.0</v>
      </c>
      <c r="S187" s="27"/>
      <c r="T187" s="27" t="s">
        <v>1278</v>
      </c>
      <c r="U187" s="99" t="s">
        <v>1279</v>
      </c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</row>
    <row r="188">
      <c r="A188" s="2">
        <v>188.0</v>
      </c>
      <c r="B188" s="39"/>
      <c r="C188" s="39">
        <v>43857.0</v>
      </c>
      <c r="D188" s="25" t="s">
        <v>1293</v>
      </c>
      <c r="E188" s="27" t="s">
        <v>69</v>
      </c>
      <c r="F188" s="12" t="s">
        <v>53</v>
      </c>
      <c r="G188" s="27" t="s">
        <v>71</v>
      </c>
      <c r="H188" s="27">
        <v>40.0</v>
      </c>
      <c r="I188" s="80">
        <v>43848.0</v>
      </c>
      <c r="J188" s="27">
        <v>0.0</v>
      </c>
      <c r="K188" s="39">
        <v>43852.0</v>
      </c>
      <c r="L188" s="27" t="s">
        <v>72</v>
      </c>
      <c r="M188" s="80">
        <v>43843.0</v>
      </c>
      <c r="N188" s="39">
        <v>43847.0</v>
      </c>
      <c r="O188" s="27">
        <v>1.0</v>
      </c>
      <c r="P188" s="27">
        <v>0.0</v>
      </c>
      <c r="Q188" s="27">
        <v>0.0</v>
      </c>
      <c r="R188" s="2">
        <v>0.0</v>
      </c>
      <c r="S188" s="27"/>
      <c r="T188" s="27" t="s">
        <v>1278</v>
      </c>
      <c r="U188" s="99" t="s">
        <v>1279</v>
      </c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</row>
    <row r="189">
      <c r="A189" s="15">
        <v>189.0</v>
      </c>
      <c r="B189" s="39"/>
      <c r="C189" s="39">
        <v>43857.0</v>
      </c>
      <c r="D189" s="25" t="s">
        <v>1294</v>
      </c>
      <c r="E189" s="27" t="s">
        <v>69</v>
      </c>
      <c r="F189" s="12" t="s">
        <v>53</v>
      </c>
      <c r="G189" s="27" t="s">
        <v>71</v>
      </c>
      <c r="H189" s="27">
        <v>63.0</v>
      </c>
      <c r="I189" s="80">
        <v>43840.0</v>
      </c>
      <c r="J189" s="27">
        <v>0.0</v>
      </c>
      <c r="K189" s="39">
        <v>43854.0</v>
      </c>
      <c r="L189" s="27" t="s">
        <v>72</v>
      </c>
      <c r="M189" s="27" t="s">
        <v>17</v>
      </c>
      <c r="N189" s="77">
        <v>43845.0</v>
      </c>
      <c r="O189" s="27">
        <v>0.0</v>
      </c>
      <c r="P189" s="27">
        <v>1.0</v>
      </c>
      <c r="Q189" s="27">
        <v>0.0</v>
      </c>
      <c r="R189" s="2">
        <v>0.0</v>
      </c>
      <c r="S189" s="27"/>
      <c r="T189" s="27" t="s">
        <v>1278</v>
      </c>
      <c r="U189" s="99" t="s">
        <v>1279</v>
      </c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</row>
    <row r="190">
      <c r="A190" s="2">
        <v>190.0</v>
      </c>
      <c r="B190" s="39"/>
      <c r="C190" s="39">
        <v>43857.0</v>
      </c>
      <c r="D190" s="25" t="s">
        <v>1295</v>
      </c>
      <c r="E190" s="27" t="s">
        <v>69</v>
      </c>
      <c r="F190" s="12" t="s">
        <v>53</v>
      </c>
      <c r="G190" s="27" t="s">
        <v>71</v>
      </c>
      <c r="H190" s="27">
        <v>47.0</v>
      </c>
      <c r="I190" s="80">
        <v>43851.0</v>
      </c>
      <c r="J190" s="27">
        <v>0.0</v>
      </c>
      <c r="K190" s="39">
        <v>43853.0</v>
      </c>
      <c r="L190" s="27" t="s">
        <v>72</v>
      </c>
      <c r="M190" s="27" t="s">
        <v>17</v>
      </c>
      <c r="N190" s="77">
        <v>43853.0</v>
      </c>
      <c r="O190" s="27">
        <v>0.0</v>
      </c>
      <c r="P190" s="27">
        <v>1.0</v>
      </c>
      <c r="Q190" s="27">
        <v>0.0</v>
      </c>
      <c r="R190" s="2">
        <v>0.0</v>
      </c>
      <c r="S190" s="27"/>
      <c r="T190" s="27" t="s">
        <v>1278</v>
      </c>
      <c r="U190" s="99" t="s">
        <v>1279</v>
      </c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</row>
    <row r="191">
      <c r="A191" s="15">
        <v>191.0</v>
      </c>
      <c r="B191" s="39"/>
      <c r="C191" s="39">
        <v>43857.0</v>
      </c>
      <c r="D191" s="25" t="s">
        <v>1300</v>
      </c>
      <c r="E191" s="27" t="s">
        <v>69</v>
      </c>
      <c r="F191" s="12" t="s">
        <v>53</v>
      </c>
      <c r="G191" s="27" t="s">
        <v>71</v>
      </c>
      <c r="H191" s="27">
        <v>42.0</v>
      </c>
      <c r="I191" s="80">
        <v>43853.0</v>
      </c>
      <c r="J191" s="27">
        <v>0.0</v>
      </c>
      <c r="K191" s="39">
        <v>43854.0</v>
      </c>
      <c r="L191" s="27" t="s">
        <v>72</v>
      </c>
      <c r="M191" s="80">
        <v>43849.0</v>
      </c>
      <c r="N191" s="77">
        <v>43849.0</v>
      </c>
      <c r="O191" s="27">
        <v>1.0</v>
      </c>
      <c r="P191" s="27">
        <v>0.0</v>
      </c>
      <c r="Q191" s="27">
        <v>0.0</v>
      </c>
      <c r="R191" s="2">
        <v>0.0</v>
      </c>
      <c r="S191" s="27"/>
      <c r="T191" s="27" t="s">
        <v>1278</v>
      </c>
      <c r="U191" s="99" t="s">
        <v>1279</v>
      </c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</row>
    <row r="192">
      <c r="A192" s="2">
        <v>192.0</v>
      </c>
      <c r="B192" s="39"/>
      <c r="C192" s="39">
        <v>43857.0</v>
      </c>
      <c r="D192" s="25" t="s">
        <v>1306</v>
      </c>
      <c r="E192" s="27" t="s">
        <v>69</v>
      </c>
      <c r="F192" s="12" t="s">
        <v>53</v>
      </c>
      <c r="G192" s="27" t="s">
        <v>54</v>
      </c>
      <c r="H192" s="27">
        <v>48.0</v>
      </c>
      <c r="I192" s="80">
        <v>43847.0</v>
      </c>
      <c r="J192" s="27">
        <v>0.0</v>
      </c>
      <c r="K192" s="39">
        <v>43849.0</v>
      </c>
      <c r="L192" s="27" t="s">
        <v>72</v>
      </c>
      <c r="M192" s="27" t="s">
        <v>17</v>
      </c>
      <c r="N192" s="27" t="s">
        <v>17</v>
      </c>
      <c r="O192" s="27">
        <v>0.0</v>
      </c>
      <c r="P192" s="27">
        <v>0.0</v>
      </c>
      <c r="Q192" s="27">
        <v>0.0</v>
      </c>
      <c r="R192" s="2">
        <v>0.0</v>
      </c>
      <c r="S192" s="27"/>
      <c r="T192" s="27" t="s">
        <v>1278</v>
      </c>
      <c r="U192" s="99" t="s">
        <v>1279</v>
      </c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</row>
    <row r="193">
      <c r="A193" s="15">
        <v>193.0</v>
      </c>
      <c r="B193" s="39"/>
      <c r="C193" s="39">
        <v>43857.0</v>
      </c>
      <c r="D193" s="25" t="s">
        <v>1313</v>
      </c>
      <c r="E193" s="27" t="s">
        <v>69</v>
      </c>
      <c r="F193" s="12" t="s">
        <v>53</v>
      </c>
      <c r="G193" s="27" t="s">
        <v>54</v>
      </c>
      <c r="H193" s="27">
        <v>39.0</v>
      </c>
      <c r="I193" s="80">
        <v>43853.0</v>
      </c>
      <c r="J193" s="27">
        <v>0.0</v>
      </c>
      <c r="K193" s="39">
        <v>43853.0</v>
      </c>
      <c r="L193" s="27" t="s">
        <v>72</v>
      </c>
      <c r="M193" s="27" t="s">
        <v>17</v>
      </c>
      <c r="N193" s="80">
        <v>43852.0</v>
      </c>
      <c r="O193" s="27">
        <v>1.0</v>
      </c>
      <c r="P193" s="27">
        <v>0.0</v>
      </c>
      <c r="Q193" s="27">
        <v>0.0</v>
      </c>
      <c r="R193" s="2">
        <v>0.0</v>
      </c>
      <c r="S193" s="27"/>
      <c r="T193" s="27" t="s">
        <v>1278</v>
      </c>
      <c r="U193" s="99" t="s">
        <v>1279</v>
      </c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</row>
    <row r="194">
      <c r="A194" s="2">
        <v>194.0</v>
      </c>
      <c r="B194" s="39"/>
      <c r="C194" s="39">
        <v>43857.0</v>
      </c>
      <c r="D194" s="25" t="s">
        <v>1316</v>
      </c>
      <c r="E194" s="27" t="s">
        <v>69</v>
      </c>
      <c r="F194" s="12" t="s">
        <v>53</v>
      </c>
      <c r="G194" s="27" t="s">
        <v>71</v>
      </c>
      <c r="H194" s="27">
        <v>41.0</v>
      </c>
      <c r="I194" s="80">
        <v>43852.0</v>
      </c>
      <c r="J194" s="27">
        <v>0.0</v>
      </c>
      <c r="K194" s="39">
        <v>43852.0</v>
      </c>
      <c r="L194" s="27" t="s">
        <v>72</v>
      </c>
      <c r="M194" s="27" t="s">
        <v>17</v>
      </c>
      <c r="N194" s="80">
        <v>43848.0</v>
      </c>
      <c r="O194" s="27">
        <v>1.0</v>
      </c>
      <c r="P194" s="27">
        <v>0.0</v>
      </c>
      <c r="Q194" s="27">
        <v>0.0</v>
      </c>
      <c r="R194" s="2">
        <v>0.0</v>
      </c>
      <c r="S194" s="27"/>
      <c r="T194" s="27" t="s">
        <v>1278</v>
      </c>
      <c r="U194" s="99" t="s">
        <v>1279</v>
      </c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</row>
    <row r="195">
      <c r="A195" s="15">
        <v>195.0</v>
      </c>
      <c r="B195" s="39"/>
      <c r="C195" s="39">
        <v>43857.0</v>
      </c>
      <c r="D195" s="25" t="s">
        <v>1319</v>
      </c>
      <c r="E195" s="27" t="s">
        <v>69</v>
      </c>
      <c r="F195" s="12" t="s">
        <v>53</v>
      </c>
      <c r="G195" s="27" t="s">
        <v>54</v>
      </c>
      <c r="H195" s="27">
        <v>31.0</v>
      </c>
      <c r="I195" s="27" t="s">
        <v>17</v>
      </c>
      <c r="J195" s="27" t="s">
        <v>17</v>
      </c>
      <c r="K195" s="39">
        <v>43851.0</v>
      </c>
      <c r="L195" s="27" t="s">
        <v>72</v>
      </c>
      <c r="M195" s="27" t="s">
        <v>17</v>
      </c>
      <c r="N195" s="77">
        <v>43851.0</v>
      </c>
      <c r="O195" s="27">
        <v>0.0</v>
      </c>
      <c r="P195" s="27">
        <v>1.0</v>
      </c>
      <c r="Q195" s="27">
        <v>0.0</v>
      </c>
      <c r="R195" s="2">
        <v>0.0</v>
      </c>
      <c r="S195" s="27"/>
      <c r="T195" s="27" t="s">
        <v>1278</v>
      </c>
      <c r="U195" s="99" t="s">
        <v>1279</v>
      </c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</row>
    <row r="196">
      <c r="A196" s="2">
        <v>196.0</v>
      </c>
      <c r="B196" s="39"/>
      <c r="C196" s="39">
        <v>43857.0</v>
      </c>
      <c r="D196" s="25" t="s">
        <v>1324</v>
      </c>
      <c r="E196" s="27" t="s">
        <v>69</v>
      </c>
      <c r="F196" s="12" t="s">
        <v>53</v>
      </c>
      <c r="G196" s="27" t="s">
        <v>54</v>
      </c>
      <c r="H196" s="27">
        <v>27.0</v>
      </c>
      <c r="I196" s="80">
        <v>43852.0</v>
      </c>
      <c r="J196" s="27">
        <v>0.0</v>
      </c>
      <c r="K196" s="39">
        <v>43854.0</v>
      </c>
      <c r="L196" s="27" t="s">
        <v>55</v>
      </c>
      <c r="M196" s="27" t="s">
        <v>17</v>
      </c>
      <c r="N196" s="80">
        <v>43848.0</v>
      </c>
      <c r="O196" s="27">
        <v>0.0</v>
      </c>
      <c r="P196" s="27">
        <v>1.0</v>
      </c>
      <c r="Q196" s="27">
        <v>0.0</v>
      </c>
      <c r="R196" s="2">
        <v>0.0</v>
      </c>
      <c r="S196" s="27"/>
      <c r="T196" s="27" t="s">
        <v>1278</v>
      </c>
      <c r="U196" s="99" t="s">
        <v>1279</v>
      </c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</row>
    <row r="197">
      <c r="A197" s="2">
        <v>198.0</v>
      </c>
      <c r="B197" s="24"/>
      <c r="C197" s="24">
        <v>43857.0</v>
      </c>
      <c r="D197" s="108" t="s">
        <v>1328</v>
      </c>
      <c r="E197" s="27" t="s">
        <v>989</v>
      </c>
      <c r="F197" s="12" t="s">
        <v>53</v>
      </c>
      <c r="G197" s="27" t="s">
        <v>71</v>
      </c>
      <c r="H197" s="27">
        <v>28.0</v>
      </c>
      <c r="I197" s="80">
        <v>43837.0</v>
      </c>
      <c r="J197" s="27">
        <v>0.0</v>
      </c>
      <c r="K197" s="39">
        <v>43840.0</v>
      </c>
      <c r="L197" s="26" t="s">
        <v>55</v>
      </c>
      <c r="M197" s="26" t="s">
        <v>17</v>
      </c>
      <c r="N197" s="27" t="s">
        <v>17</v>
      </c>
      <c r="O197" s="26">
        <v>0.0</v>
      </c>
      <c r="P197" s="26">
        <v>1.0</v>
      </c>
      <c r="Q197" s="26">
        <v>0.0</v>
      </c>
      <c r="R197" s="2">
        <v>1.0</v>
      </c>
      <c r="S197" s="27" t="s">
        <v>1329</v>
      </c>
      <c r="T197" s="33" t="s">
        <v>702</v>
      </c>
      <c r="U197" s="99" t="s">
        <v>1330</v>
      </c>
      <c r="V197" s="47"/>
      <c r="W197" s="47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</row>
    <row r="198">
      <c r="A198" s="15">
        <v>199.0</v>
      </c>
      <c r="B198" s="24"/>
      <c r="C198" s="24">
        <v>43857.0</v>
      </c>
      <c r="D198" s="108" t="s">
        <v>1334</v>
      </c>
      <c r="E198" s="27" t="s">
        <v>989</v>
      </c>
      <c r="F198" s="12" t="s">
        <v>53</v>
      </c>
      <c r="G198" s="27" t="s">
        <v>71</v>
      </c>
      <c r="H198" s="27">
        <v>51.0</v>
      </c>
      <c r="I198" s="27" t="s">
        <v>17</v>
      </c>
      <c r="J198" s="27" t="s">
        <v>17</v>
      </c>
      <c r="K198" s="39">
        <v>43841.0</v>
      </c>
      <c r="L198" s="26" t="s">
        <v>55</v>
      </c>
      <c r="M198" s="26" t="s">
        <v>17</v>
      </c>
      <c r="N198" s="27" t="s">
        <v>17</v>
      </c>
      <c r="O198" s="26">
        <v>0.0</v>
      </c>
      <c r="P198" s="26">
        <v>1.0</v>
      </c>
      <c r="Q198" s="26">
        <v>0.0</v>
      </c>
      <c r="R198" s="2">
        <v>1.0</v>
      </c>
      <c r="S198" s="27" t="s">
        <v>1329</v>
      </c>
      <c r="T198" s="33" t="s">
        <v>702</v>
      </c>
      <c r="U198" s="99" t="s">
        <v>1330</v>
      </c>
      <c r="V198" s="47"/>
      <c r="W198" s="47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</row>
    <row r="199">
      <c r="A199" s="2">
        <v>200.0</v>
      </c>
      <c r="B199" s="24"/>
      <c r="C199" s="24">
        <v>43857.0</v>
      </c>
      <c r="D199" s="108" t="s">
        <v>1337</v>
      </c>
      <c r="E199" s="27" t="s">
        <v>47</v>
      </c>
      <c r="F199" s="12" t="s">
        <v>53</v>
      </c>
      <c r="G199" s="27" t="s">
        <v>54</v>
      </c>
      <c r="H199" s="27">
        <v>37.0</v>
      </c>
      <c r="I199" s="27" t="s">
        <v>17</v>
      </c>
      <c r="J199" s="27" t="s">
        <v>17</v>
      </c>
      <c r="K199" s="39">
        <v>43847.0</v>
      </c>
      <c r="L199" s="26" t="s">
        <v>55</v>
      </c>
      <c r="M199" s="26" t="s">
        <v>17</v>
      </c>
      <c r="N199" s="27" t="s">
        <v>17</v>
      </c>
      <c r="O199" s="26">
        <v>0.0</v>
      </c>
      <c r="P199" s="26">
        <v>1.0</v>
      </c>
      <c r="Q199" s="26">
        <v>0.0</v>
      </c>
      <c r="R199" s="2">
        <v>1.0</v>
      </c>
      <c r="S199" s="27" t="s">
        <v>900</v>
      </c>
      <c r="T199" s="33" t="s">
        <v>702</v>
      </c>
      <c r="U199" s="99" t="s">
        <v>1338</v>
      </c>
      <c r="V199" s="47"/>
      <c r="W199" s="47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</row>
    <row r="200">
      <c r="A200" s="7">
        <f t="shared" ref="A200:A205" si="1">row()-2</f>
        <v>198</v>
      </c>
      <c r="B200" s="72">
        <v>1.0</v>
      </c>
      <c r="C200" s="69">
        <v>43855.0</v>
      </c>
      <c r="D200" s="140" t="s">
        <v>1339</v>
      </c>
      <c r="E200" s="71" t="s">
        <v>1342</v>
      </c>
      <c r="F200" s="71" t="s">
        <v>607</v>
      </c>
      <c r="G200" s="72" t="s">
        <v>54</v>
      </c>
      <c r="H200" s="72">
        <v>48.0</v>
      </c>
      <c r="I200" s="69">
        <v>43853.0</v>
      </c>
      <c r="J200" s="72">
        <v>0.0</v>
      </c>
      <c r="K200" s="69">
        <v>43853.0</v>
      </c>
      <c r="L200" s="72" t="s">
        <v>72</v>
      </c>
      <c r="M200" s="72" t="s">
        <v>17</v>
      </c>
      <c r="N200" s="69">
        <v>43852.0</v>
      </c>
      <c r="O200" s="72">
        <v>1.0</v>
      </c>
      <c r="P200" s="72">
        <v>0.0</v>
      </c>
      <c r="Q200" s="72">
        <v>0.0</v>
      </c>
      <c r="R200" s="2">
        <v>0.0</v>
      </c>
      <c r="S200" s="72"/>
      <c r="T200" s="72" t="s">
        <v>1343</v>
      </c>
      <c r="U200" s="143" t="s">
        <v>1344</v>
      </c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</row>
    <row r="201">
      <c r="A201" s="7">
        <f t="shared" si="1"/>
        <v>199</v>
      </c>
      <c r="B201" s="72">
        <v>2.0</v>
      </c>
      <c r="C201" s="69">
        <v>43855.0</v>
      </c>
      <c r="D201" s="140" t="s">
        <v>1350</v>
      </c>
      <c r="E201" s="71" t="s">
        <v>604</v>
      </c>
      <c r="F201" s="71" t="s">
        <v>607</v>
      </c>
      <c r="G201" s="72" t="s">
        <v>54</v>
      </c>
      <c r="H201" s="72">
        <v>31.0</v>
      </c>
      <c r="I201" s="69">
        <v>43849.0</v>
      </c>
      <c r="J201" s="72">
        <v>0.0</v>
      </c>
      <c r="K201" s="69">
        <v>43855.0</v>
      </c>
      <c r="L201" s="72" t="s">
        <v>55</v>
      </c>
      <c r="M201" s="72" t="s">
        <v>17</v>
      </c>
      <c r="N201" s="69">
        <v>43848.0</v>
      </c>
      <c r="O201" s="72">
        <v>0.0</v>
      </c>
      <c r="P201" s="72">
        <v>1.0</v>
      </c>
      <c r="Q201" s="72">
        <v>0.0</v>
      </c>
      <c r="R201" s="2">
        <v>1.0</v>
      </c>
      <c r="S201" s="72"/>
      <c r="T201" s="72" t="s">
        <v>1351</v>
      </c>
      <c r="U201" s="143" t="s">
        <v>1352</v>
      </c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</row>
    <row r="202">
      <c r="A202" s="7">
        <f t="shared" si="1"/>
        <v>200</v>
      </c>
      <c r="B202" s="72">
        <v>3.0</v>
      </c>
      <c r="C202" s="69">
        <v>43855.0</v>
      </c>
      <c r="D202" s="140" t="s">
        <v>1353</v>
      </c>
      <c r="E202" s="71" t="s">
        <v>604</v>
      </c>
      <c r="F202" s="71" t="s">
        <v>607</v>
      </c>
      <c r="G202" s="72" t="s">
        <v>71</v>
      </c>
      <c r="H202" s="72">
        <v>30.0</v>
      </c>
      <c r="I202" s="69">
        <v>43853.0</v>
      </c>
      <c r="J202" s="72">
        <v>0.0</v>
      </c>
      <c r="K202" s="69">
        <v>43855.0</v>
      </c>
      <c r="L202" s="72" t="s">
        <v>55</v>
      </c>
      <c r="M202" s="72" t="s">
        <v>17</v>
      </c>
      <c r="N202" s="69">
        <v>43849.0</v>
      </c>
      <c r="O202" s="72">
        <v>0.0</v>
      </c>
      <c r="P202" s="72">
        <v>1.0</v>
      </c>
      <c r="Q202" s="72">
        <v>0.0</v>
      </c>
      <c r="R202" s="2">
        <v>1.0</v>
      </c>
      <c r="S202" s="72"/>
      <c r="T202" s="72" t="s">
        <v>1351</v>
      </c>
      <c r="U202" s="143" t="s">
        <v>1352</v>
      </c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</row>
    <row r="203" ht="16.5" customHeight="1">
      <c r="A203" s="7">
        <f t="shared" si="1"/>
        <v>201</v>
      </c>
      <c r="B203" s="72">
        <v>4.0</v>
      </c>
      <c r="C203" s="69">
        <v>43858.0</v>
      </c>
      <c r="D203" s="70" t="s">
        <v>1354</v>
      </c>
      <c r="E203" s="71" t="s">
        <v>604</v>
      </c>
      <c r="F203" s="71" t="s">
        <v>607</v>
      </c>
      <c r="G203" s="72" t="s">
        <v>54</v>
      </c>
      <c r="H203" s="72">
        <v>80.0</v>
      </c>
      <c r="I203" s="146">
        <v>43855.0</v>
      </c>
      <c r="J203" s="72">
        <v>1.0</v>
      </c>
      <c r="K203" s="146">
        <v>43855.0</v>
      </c>
      <c r="L203" s="72" t="s">
        <v>55</v>
      </c>
      <c r="M203" s="72" t="s">
        <v>17</v>
      </c>
      <c r="N203" s="146">
        <v>43853.0</v>
      </c>
      <c r="O203" s="72">
        <v>0.0</v>
      </c>
      <c r="P203" s="72">
        <v>1.0</v>
      </c>
      <c r="Q203" s="72">
        <v>0.0</v>
      </c>
      <c r="R203" s="2">
        <v>0.0</v>
      </c>
      <c r="S203" s="72"/>
      <c r="T203" s="72" t="s">
        <v>621</v>
      </c>
      <c r="U203" s="16" t="s">
        <v>624</v>
      </c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</row>
    <row r="204" ht="16.5" customHeight="1">
      <c r="A204" s="7">
        <f t="shared" si="1"/>
        <v>202</v>
      </c>
      <c r="B204" s="72">
        <v>5.0</v>
      </c>
      <c r="C204" s="69">
        <v>43859.0</v>
      </c>
      <c r="D204" s="70" t="s">
        <v>1355</v>
      </c>
      <c r="E204" s="71" t="s">
        <v>604</v>
      </c>
      <c r="F204" s="71" t="s">
        <v>607</v>
      </c>
      <c r="G204" s="72" t="s">
        <v>71</v>
      </c>
      <c r="H204" s="72" t="s">
        <v>17</v>
      </c>
      <c r="I204" s="72" t="s">
        <v>17</v>
      </c>
      <c r="J204" s="72" t="s">
        <v>17</v>
      </c>
      <c r="K204" s="72" t="s">
        <v>17</v>
      </c>
      <c r="L204" s="72" t="s">
        <v>55</v>
      </c>
      <c r="M204" s="72" t="s">
        <v>17</v>
      </c>
      <c r="N204" s="69">
        <v>43853.0</v>
      </c>
      <c r="O204" s="72">
        <v>1.0</v>
      </c>
      <c r="P204" s="72">
        <v>0.0</v>
      </c>
      <c r="Q204" s="72">
        <v>0.0</v>
      </c>
      <c r="R204" s="2">
        <v>0.0</v>
      </c>
      <c r="S204" s="72"/>
      <c r="T204" s="72" t="s">
        <v>621</v>
      </c>
      <c r="U204" s="16" t="s">
        <v>731</v>
      </c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</row>
    <row r="205" ht="16.5" customHeight="1">
      <c r="A205" s="7">
        <f t="shared" si="1"/>
        <v>203</v>
      </c>
      <c r="B205" s="72">
        <v>6.0</v>
      </c>
      <c r="C205" s="69">
        <v>43860.0</v>
      </c>
      <c r="D205" s="70" t="s">
        <v>1357</v>
      </c>
      <c r="E205" s="71" t="s">
        <v>604</v>
      </c>
      <c r="F205" s="71" t="s">
        <v>607</v>
      </c>
      <c r="G205" s="72" t="s">
        <v>17</v>
      </c>
      <c r="H205" s="72" t="s">
        <v>17</v>
      </c>
      <c r="I205" s="72" t="s">
        <v>17</v>
      </c>
      <c r="J205" s="72" t="s">
        <v>17</v>
      </c>
      <c r="K205" s="72" t="s">
        <v>17</v>
      </c>
      <c r="L205" s="72" t="s">
        <v>17</v>
      </c>
      <c r="M205" s="72" t="s">
        <v>17</v>
      </c>
      <c r="N205" s="72" t="s">
        <v>17</v>
      </c>
      <c r="O205" s="72">
        <v>0.0</v>
      </c>
      <c r="P205" s="72">
        <v>0.0</v>
      </c>
      <c r="Q205" s="72">
        <v>0.0</v>
      </c>
      <c r="R205" s="2">
        <v>0.0</v>
      </c>
      <c r="S205" s="72"/>
      <c r="T205" s="72" t="s">
        <v>621</v>
      </c>
      <c r="U205" s="16" t="s">
        <v>731</v>
      </c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</row>
    <row r="206" ht="16.5" customHeight="1">
      <c r="A206" s="7"/>
      <c r="B206" s="72">
        <v>7.0</v>
      </c>
      <c r="C206" s="69">
        <v>43869.0</v>
      </c>
      <c r="D206" s="70" t="s">
        <v>1359</v>
      </c>
      <c r="E206" s="71" t="s">
        <v>607</v>
      </c>
      <c r="F206" s="71" t="s">
        <v>607</v>
      </c>
      <c r="G206" s="72" t="s">
        <v>17</v>
      </c>
      <c r="H206" s="72">
        <v>9.0</v>
      </c>
      <c r="I206" s="72" t="s">
        <v>17</v>
      </c>
      <c r="J206" s="72" t="s">
        <v>17</v>
      </c>
      <c r="K206" s="72" t="s">
        <v>17</v>
      </c>
      <c r="L206" s="72" t="s">
        <v>17</v>
      </c>
      <c r="M206" s="146">
        <v>43854.0</v>
      </c>
      <c r="N206" s="146">
        <v>43858.0</v>
      </c>
      <c r="O206" s="72">
        <v>0.0</v>
      </c>
      <c r="P206" s="72">
        <v>0.0</v>
      </c>
      <c r="Q206" s="72">
        <v>0.0</v>
      </c>
      <c r="R206" s="2">
        <v>0.0</v>
      </c>
      <c r="S206" s="72"/>
      <c r="T206" s="72" t="s">
        <v>1360</v>
      </c>
      <c r="U206" s="16" t="s">
        <v>1361</v>
      </c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</row>
    <row r="207" ht="16.5" customHeight="1">
      <c r="A207" s="7"/>
      <c r="B207" s="72">
        <v>8.0</v>
      </c>
      <c r="C207" s="69">
        <v>43869.0</v>
      </c>
      <c r="D207" s="75" t="s">
        <v>1363</v>
      </c>
      <c r="E207" s="71" t="s">
        <v>607</v>
      </c>
      <c r="F207" s="71" t="s">
        <v>607</v>
      </c>
      <c r="G207" s="72" t="s">
        <v>17</v>
      </c>
      <c r="H207" s="72" t="s">
        <v>17</v>
      </c>
      <c r="I207" s="72" t="s">
        <v>17</v>
      </c>
      <c r="J207" s="72" t="s">
        <v>17</v>
      </c>
      <c r="K207" s="72" t="s">
        <v>17</v>
      </c>
      <c r="L207" s="72" t="s">
        <v>17</v>
      </c>
      <c r="M207" s="148">
        <v>43854.0</v>
      </c>
      <c r="N207" s="148">
        <v>43858.0</v>
      </c>
      <c r="O207" s="72">
        <v>0.0</v>
      </c>
      <c r="P207" s="72">
        <v>0.0</v>
      </c>
      <c r="Q207" s="72">
        <v>0.0</v>
      </c>
      <c r="R207" s="2">
        <v>0.0</v>
      </c>
      <c r="S207" s="72"/>
      <c r="T207" s="72" t="s">
        <v>1360</v>
      </c>
      <c r="U207" s="16" t="s">
        <v>1361</v>
      </c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</row>
    <row r="208" ht="16.5" customHeight="1">
      <c r="A208" s="7"/>
      <c r="B208" s="72">
        <v>9.0</v>
      </c>
      <c r="C208" s="69">
        <v>43869.0</v>
      </c>
      <c r="D208" s="75" t="s">
        <v>1363</v>
      </c>
      <c r="E208" s="71" t="s">
        <v>607</v>
      </c>
      <c r="F208" s="71" t="s">
        <v>607</v>
      </c>
      <c r="G208" s="72" t="s">
        <v>17</v>
      </c>
      <c r="H208" s="72" t="s">
        <v>17</v>
      </c>
      <c r="I208" s="72" t="s">
        <v>17</v>
      </c>
      <c r="J208" s="72" t="s">
        <v>17</v>
      </c>
      <c r="K208" s="72" t="s">
        <v>17</v>
      </c>
      <c r="L208" s="72" t="s">
        <v>17</v>
      </c>
      <c r="M208" s="148">
        <v>43854.0</v>
      </c>
      <c r="N208" s="148">
        <v>43858.0</v>
      </c>
      <c r="O208" s="72">
        <v>0.0</v>
      </c>
      <c r="P208" s="72">
        <v>0.0</v>
      </c>
      <c r="Q208" s="72">
        <v>0.0</v>
      </c>
      <c r="R208" s="2">
        <v>0.0</v>
      </c>
      <c r="S208" s="72"/>
      <c r="T208" s="72" t="s">
        <v>1360</v>
      </c>
      <c r="U208" s="16" t="s">
        <v>1361</v>
      </c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</row>
    <row r="209" ht="16.5" customHeight="1">
      <c r="A209" s="7"/>
      <c r="B209" s="72">
        <v>10.0</v>
      </c>
      <c r="C209" s="69">
        <v>43869.0</v>
      </c>
      <c r="D209" s="75" t="s">
        <v>1363</v>
      </c>
      <c r="E209" s="71" t="s">
        <v>607</v>
      </c>
      <c r="F209" s="71" t="s">
        <v>607</v>
      </c>
      <c r="G209" s="72" t="s">
        <v>17</v>
      </c>
      <c r="H209" s="72" t="s">
        <v>17</v>
      </c>
      <c r="I209" s="72" t="s">
        <v>17</v>
      </c>
      <c r="J209" s="72" t="s">
        <v>17</v>
      </c>
      <c r="K209" s="72" t="s">
        <v>17</v>
      </c>
      <c r="L209" s="72" t="s">
        <v>17</v>
      </c>
      <c r="M209" s="148">
        <v>43854.0</v>
      </c>
      <c r="N209" s="148">
        <v>43858.0</v>
      </c>
      <c r="O209" s="72">
        <v>0.0</v>
      </c>
      <c r="P209" s="72">
        <v>0.0</v>
      </c>
      <c r="Q209" s="72">
        <v>0.0</v>
      </c>
      <c r="R209" s="2">
        <v>0.0</v>
      </c>
      <c r="S209" s="72"/>
      <c r="T209" s="72" t="s">
        <v>1360</v>
      </c>
      <c r="U209" s="16" t="s">
        <v>1361</v>
      </c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</row>
    <row r="210" ht="16.5" customHeight="1">
      <c r="A210" s="7"/>
      <c r="B210" s="72">
        <v>11.0</v>
      </c>
      <c r="C210" s="69">
        <v>43869.0</v>
      </c>
      <c r="D210" s="75" t="s">
        <v>1363</v>
      </c>
      <c r="E210" s="71" t="s">
        <v>607</v>
      </c>
      <c r="F210" s="71" t="s">
        <v>607</v>
      </c>
      <c r="G210" s="72" t="s">
        <v>17</v>
      </c>
      <c r="H210" s="72" t="s">
        <v>17</v>
      </c>
      <c r="I210" s="72" t="s">
        <v>17</v>
      </c>
      <c r="J210" s="72" t="s">
        <v>17</v>
      </c>
      <c r="K210" s="72" t="s">
        <v>17</v>
      </c>
      <c r="L210" s="72" t="s">
        <v>17</v>
      </c>
      <c r="M210" s="148">
        <v>43854.0</v>
      </c>
      <c r="N210" s="148">
        <v>43858.0</v>
      </c>
      <c r="O210" s="72">
        <v>0.0</v>
      </c>
      <c r="P210" s="72">
        <v>0.0</v>
      </c>
      <c r="Q210" s="72">
        <v>0.0</v>
      </c>
      <c r="R210" s="2">
        <v>0.0</v>
      </c>
      <c r="S210" s="72"/>
      <c r="T210" s="72" t="s">
        <v>1360</v>
      </c>
      <c r="U210" s="16" t="s">
        <v>1361</v>
      </c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</row>
    <row r="211" ht="16.5" customHeight="1">
      <c r="A211" s="7">
        <f t="shared" ref="A211:A231" si="2">row()-2</f>
        <v>209</v>
      </c>
      <c r="B211" s="72">
        <v>1.0</v>
      </c>
      <c r="C211" s="69">
        <v>43845.0</v>
      </c>
      <c r="D211" s="70" t="s">
        <v>1386</v>
      </c>
      <c r="E211" s="71" t="s">
        <v>948</v>
      </c>
      <c r="F211" s="71" t="s">
        <v>770</v>
      </c>
      <c r="G211" s="72" t="s">
        <v>54</v>
      </c>
      <c r="H211" s="149">
        <v>35.0</v>
      </c>
      <c r="I211" s="69">
        <v>43833.0</v>
      </c>
      <c r="J211" s="72">
        <v>0.0</v>
      </c>
      <c r="K211" s="69">
        <v>43836.0</v>
      </c>
      <c r="L211" s="72" t="s">
        <v>17</v>
      </c>
      <c r="M211" s="72" t="s">
        <v>17</v>
      </c>
      <c r="N211" s="69">
        <v>43836.0</v>
      </c>
      <c r="O211" s="72">
        <v>1.0</v>
      </c>
      <c r="P211" s="72">
        <v>0.0</v>
      </c>
      <c r="Q211" s="72">
        <v>0.0</v>
      </c>
      <c r="R211" s="2">
        <v>1.0</v>
      </c>
      <c r="S211" s="72" t="s">
        <v>900</v>
      </c>
      <c r="T211" s="72" t="s">
        <v>1389</v>
      </c>
      <c r="U211" s="96" t="s">
        <v>1391</v>
      </c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</row>
    <row r="212" ht="18.75" customHeight="1">
      <c r="A212" s="7">
        <f t="shared" si="2"/>
        <v>210</v>
      </c>
      <c r="B212" s="72">
        <v>2.0</v>
      </c>
      <c r="C212" s="69">
        <v>43854.0</v>
      </c>
      <c r="D212" s="70" t="s">
        <v>1398</v>
      </c>
      <c r="E212" s="71" t="s">
        <v>769</v>
      </c>
      <c r="F212" s="71" t="s">
        <v>770</v>
      </c>
      <c r="G212" s="72" t="s">
        <v>54</v>
      </c>
      <c r="H212" s="149">
        <v>45.0</v>
      </c>
      <c r="I212" s="69">
        <v>43844.0</v>
      </c>
      <c r="J212" s="72">
        <v>0.0</v>
      </c>
      <c r="K212" s="69">
        <v>43845.0</v>
      </c>
      <c r="L212" s="72" t="s">
        <v>17</v>
      </c>
      <c r="M212" s="72" t="s">
        <v>17</v>
      </c>
      <c r="N212" s="146">
        <v>43849.0</v>
      </c>
      <c r="O212" s="72">
        <v>0.0</v>
      </c>
      <c r="P212" s="72">
        <v>1.0</v>
      </c>
      <c r="Q212" s="72">
        <v>0.0</v>
      </c>
      <c r="R212" s="2">
        <v>0.0</v>
      </c>
      <c r="S212" s="72"/>
      <c r="T212" s="72" t="s">
        <v>1400</v>
      </c>
      <c r="U212" s="96" t="s">
        <v>1401</v>
      </c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</row>
    <row r="213" ht="18.0" customHeight="1">
      <c r="A213" s="7">
        <f t="shared" si="2"/>
        <v>211</v>
      </c>
      <c r="B213" s="72">
        <v>3.0</v>
      </c>
      <c r="C213" s="69">
        <v>43855.0</v>
      </c>
      <c r="D213" s="70" t="s">
        <v>1406</v>
      </c>
      <c r="E213" s="71" t="s">
        <v>769</v>
      </c>
      <c r="F213" s="71" t="s">
        <v>770</v>
      </c>
      <c r="G213" s="72" t="s">
        <v>71</v>
      </c>
      <c r="H213" s="149">
        <v>35.0</v>
      </c>
      <c r="I213" s="69">
        <v>43851.0</v>
      </c>
      <c r="J213" s="72">
        <v>0.0</v>
      </c>
      <c r="K213" s="69">
        <v>43853.0</v>
      </c>
      <c r="L213" s="72" t="s">
        <v>17</v>
      </c>
      <c r="M213" s="72" t="s">
        <v>17</v>
      </c>
      <c r="N213" s="69">
        <v>43848.0</v>
      </c>
      <c r="O213" s="72">
        <v>0.0</v>
      </c>
      <c r="P213" s="72">
        <v>1.0</v>
      </c>
      <c r="Q213" s="72">
        <v>0.0</v>
      </c>
      <c r="R213" s="2">
        <v>0.0</v>
      </c>
      <c r="S213" s="72"/>
      <c r="T213" s="72" t="s">
        <v>1407</v>
      </c>
      <c r="U213" s="96" t="s">
        <v>1408</v>
      </c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</row>
    <row r="214" ht="16.5" customHeight="1">
      <c r="A214" s="7">
        <f t="shared" si="2"/>
        <v>212</v>
      </c>
      <c r="B214" s="72">
        <v>4.0</v>
      </c>
      <c r="C214" s="69">
        <v>43856.0</v>
      </c>
      <c r="D214" s="70" t="s">
        <v>1409</v>
      </c>
      <c r="E214" s="71" t="s">
        <v>1410</v>
      </c>
      <c r="F214" s="71" t="s">
        <v>770</v>
      </c>
      <c r="G214" s="72" t="s">
        <v>54</v>
      </c>
      <c r="H214" s="149">
        <v>45.0</v>
      </c>
      <c r="I214" s="69">
        <v>43853.0</v>
      </c>
      <c r="J214" s="72">
        <v>0.0</v>
      </c>
      <c r="K214" s="69">
        <v>43854.0</v>
      </c>
      <c r="L214" s="72" t="s">
        <v>55</v>
      </c>
      <c r="M214" s="72" t="s">
        <v>17</v>
      </c>
      <c r="N214" s="69">
        <v>43852.0</v>
      </c>
      <c r="O214" s="72">
        <v>0.0</v>
      </c>
      <c r="P214" s="72">
        <v>1.0</v>
      </c>
      <c r="Q214" s="72">
        <v>0.0</v>
      </c>
      <c r="R214" s="2">
        <v>0.0</v>
      </c>
      <c r="S214" s="72"/>
      <c r="T214" s="72" t="s">
        <v>1389</v>
      </c>
      <c r="U214" s="96" t="s">
        <v>1412</v>
      </c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</row>
    <row r="215">
      <c r="A215" s="7">
        <f t="shared" si="2"/>
        <v>213</v>
      </c>
      <c r="B215" s="72">
        <v>5.0</v>
      </c>
      <c r="C215" s="69">
        <v>43858.0</v>
      </c>
      <c r="D215" s="70" t="s">
        <v>1419</v>
      </c>
      <c r="E215" s="71" t="s">
        <v>1410</v>
      </c>
      <c r="F215" s="71" t="s">
        <v>770</v>
      </c>
      <c r="G215" s="72" t="s">
        <v>54</v>
      </c>
      <c r="H215" s="72">
        <v>45.0</v>
      </c>
      <c r="I215" s="146">
        <v>43852.0</v>
      </c>
      <c r="J215" s="72">
        <v>0.0</v>
      </c>
      <c r="K215" s="146">
        <v>43856.0</v>
      </c>
      <c r="L215" s="72" t="s">
        <v>17</v>
      </c>
      <c r="M215" s="72" t="s">
        <v>17</v>
      </c>
      <c r="N215" s="146">
        <v>43850.0</v>
      </c>
      <c r="O215" s="72">
        <v>0.0</v>
      </c>
      <c r="P215" s="72">
        <v>1.0</v>
      </c>
      <c r="Q215" s="72">
        <v>0.0</v>
      </c>
      <c r="R215" s="2">
        <v>0.0</v>
      </c>
      <c r="S215" s="72" t="s">
        <v>900</v>
      </c>
      <c r="T215" s="72" t="s">
        <v>1420</v>
      </c>
      <c r="U215" s="16" t="s">
        <v>1421</v>
      </c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</row>
    <row r="216">
      <c r="A216" s="7">
        <f t="shared" si="2"/>
        <v>214</v>
      </c>
      <c r="B216" s="72">
        <v>6.0</v>
      </c>
      <c r="C216" s="69">
        <v>43858.0</v>
      </c>
      <c r="D216" s="70" t="s">
        <v>1425</v>
      </c>
      <c r="E216" s="71" t="s">
        <v>1426</v>
      </c>
      <c r="F216" s="71" t="s">
        <v>770</v>
      </c>
      <c r="G216" s="72" t="s">
        <v>54</v>
      </c>
      <c r="H216" s="72">
        <v>65.0</v>
      </c>
      <c r="I216" s="69">
        <v>43844.0</v>
      </c>
      <c r="J216" s="72">
        <v>0.0</v>
      </c>
      <c r="K216" s="69">
        <v>43847.0</v>
      </c>
      <c r="L216" s="72" t="s">
        <v>55</v>
      </c>
      <c r="M216" s="146">
        <v>43838.0</v>
      </c>
      <c r="N216" s="146">
        <v>43846.0</v>
      </c>
      <c r="O216" s="72">
        <v>0.0</v>
      </c>
      <c r="P216" s="72">
        <v>0.0</v>
      </c>
      <c r="Q216" s="72">
        <v>0.0</v>
      </c>
      <c r="R216" s="2">
        <v>0.0</v>
      </c>
      <c r="S216" s="72" t="s">
        <v>1427</v>
      </c>
      <c r="T216" s="72" t="s">
        <v>1420</v>
      </c>
      <c r="U216" s="16" t="s">
        <v>1421</v>
      </c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</row>
    <row r="217">
      <c r="A217" s="7">
        <f t="shared" si="2"/>
        <v>215</v>
      </c>
      <c r="B217" s="72">
        <v>7.0</v>
      </c>
      <c r="C217" s="69">
        <v>43858.0</v>
      </c>
      <c r="D217" s="70" t="s">
        <v>1431</v>
      </c>
      <c r="E217" s="71" t="s">
        <v>1432</v>
      </c>
      <c r="F217" s="71" t="s">
        <v>770</v>
      </c>
      <c r="G217" s="72" t="s">
        <v>71</v>
      </c>
      <c r="H217" s="72">
        <v>45.0</v>
      </c>
      <c r="I217" s="69">
        <v>43856.0</v>
      </c>
      <c r="J217" s="72">
        <v>0.0</v>
      </c>
      <c r="K217" s="69">
        <v>43857.0</v>
      </c>
      <c r="L217" s="72" t="s">
        <v>72</v>
      </c>
      <c r="M217" s="72" t="s">
        <v>17</v>
      </c>
      <c r="N217" s="146">
        <v>43851.0</v>
      </c>
      <c r="O217" s="72">
        <v>1.0</v>
      </c>
      <c r="P217" s="72">
        <v>1.0</v>
      </c>
      <c r="Q217" s="72">
        <v>0.0</v>
      </c>
      <c r="R217" s="2">
        <v>0.0</v>
      </c>
      <c r="S217" s="72" t="s">
        <v>823</v>
      </c>
      <c r="T217" s="72" t="s">
        <v>1420</v>
      </c>
      <c r="U217" s="16" t="s">
        <v>1421</v>
      </c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</row>
    <row r="218">
      <c r="A218" s="7">
        <f t="shared" si="2"/>
        <v>216</v>
      </c>
      <c r="B218" s="72">
        <v>8.0</v>
      </c>
      <c r="C218" s="69">
        <v>43859.0</v>
      </c>
      <c r="D218" s="70" t="s">
        <v>1436</v>
      </c>
      <c r="E218" s="71" t="s">
        <v>1437</v>
      </c>
      <c r="F218" s="71" t="s">
        <v>770</v>
      </c>
      <c r="G218" s="72" t="s">
        <v>71</v>
      </c>
      <c r="H218" s="72">
        <v>45.0</v>
      </c>
      <c r="I218" s="146">
        <v>43850.0</v>
      </c>
      <c r="J218" s="72">
        <v>0.0</v>
      </c>
      <c r="K218" s="69">
        <v>43850.0</v>
      </c>
      <c r="L218" s="72" t="s">
        <v>17</v>
      </c>
      <c r="M218" s="146">
        <v>43842.0</v>
      </c>
      <c r="N218" s="146">
        <v>43847.0</v>
      </c>
      <c r="O218" s="72">
        <v>0.0</v>
      </c>
      <c r="P218" s="72">
        <v>0.0</v>
      </c>
      <c r="Q218" s="72">
        <v>0.0</v>
      </c>
      <c r="R218" s="2">
        <v>0.0</v>
      </c>
      <c r="S218" s="72" t="s">
        <v>823</v>
      </c>
      <c r="T218" s="72" t="s">
        <v>1400</v>
      </c>
      <c r="U218" s="16" t="s">
        <v>1439</v>
      </c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</row>
    <row r="219">
      <c r="A219" s="7">
        <f t="shared" si="2"/>
        <v>217</v>
      </c>
      <c r="B219" s="72">
        <v>9.0</v>
      </c>
      <c r="C219" s="69">
        <v>43860.0</v>
      </c>
      <c r="D219" s="70" t="s">
        <v>1440</v>
      </c>
      <c r="E219" s="71" t="s">
        <v>769</v>
      </c>
      <c r="F219" s="71" t="s">
        <v>770</v>
      </c>
      <c r="G219" s="72" t="s">
        <v>54</v>
      </c>
      <c r="H219" s="72">
        <v>55.0</v>
      </c>
      <c r="I219" s="146">
        <v>43859.0</v>
      </c>
      <c r="J219" s="72">
        <v>0.0</v>
      </c>
      <c r="K219" s="72" t="s">
        <v>17</v>
      </c>
      <c r="L219" s="72" t="s">
        <v>17</v>
      </c>
      <c r="M219" s="72" t="s">
        <v>17</v>
      </c>
      <c r="N219" s="146">
        <v>43859.0</v>
      </c>
      <c r="O219" s="72">
        <v>0.0</v>
      </c>
      <c r="P219" s="72">
        <v>1.0</v>
      </c>
      <c r="Q219" s="72">
        <v>0.0</v>
      </c>
      <c r="R219" s="2">
        <v>0.0</v>
      </c>
      <c r="S219" s="72" t="s">
        <v>776</v>
      </c>
      <c r="T219" s="72" t="s">
        <v>778</v>
      </c>
      <c r="U219" s="16" t="s">
        <v>780</v>
      </c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</row>
    <row r="220">
      <c r="A220" s="7">
        <f t="shared" si="2"/>
        <v>218</v>
      </c>
      <c r="B220" s="72">
        <v>10.0</v>
      </c>
      <c r="C220" s="69">
        <v>43860.0</v>
      </c>
      <c r="D220" s="70" t="s">
        <v>1444</v>
      </c>
      <c r="E220" s="71" t="s">
        <v>1445</v>
      </c>
      <c r="F220" s="71" t="s">
        <v>770</v>
      </c>
      <c r="G220" s="72" t="s">
        <v>54</v>
      </c>
      <c r="H220" s="72">
        <v>55.0</v>
      </c>
      <c r="I220" s="69">
        <v>43855.0</v>
      </c>
      <c r="J220" s="72">
        <v>0.0</v>
      </c>
      <c r="K220" s="69">
        <v>43857.0</v>
      </c>
      <c r="L220" s="72" t="s">
        <v>17</v>
      </c>
      <c r="M220" s="146">
        <v>43823.0</v>
      </c>
      <c r="N220" s="146">
        <v>43843.0</v>
      </c>
      <c r="O220" s="72">
        <v>1.0</v>
      </c>
      <c r="P220" s="72">
        <v>0.0</v>
      </c>
      <c r="Q220" s="72">
        <v>0.0</v>
      </c>
      <c r="R220" s="2">
        <v>0.0</v>
      </c>
      <c r="S220" s="72" t="s">
        <v>900</v>
      </c>
      <c r="T220" s="72" t="s">
        <v>1400</v>
      </c>
      <c r="U220" s="16" t="s">
        <v>1446</v>
      </c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</row>
    <row r="221">
      <c r="A221" s="7">
        <f t="shared" si="2"/>
        <v>219</v>
      </c>
      <c r="B221" s="72">
        <v>11.0</v>
      </c>
      <c r="C221" s="69">
        <v>43860.0</v>
      </c>
      <c r="D221" s="70" t="s">
        <v>1449</v>
      </c>
      <c r="E221" s="71" t="s">
        <v>770</v>
      </c>
      <c r="F221" s="71" t="s">
        <v>770</v>
      </c>
      <c r="G221" s="72" t="s">
        <v>71</v>
      </c>
      <c r="H221" s="72">
        <v>35.0</v>
      </c>
      <c r="I221" s="69">
        <v>43854.0</v>
      </c>
      <c r="J221" s="72">
        <v>0.0</v>
      </c>
      <c r="K221" s="69">
        <v>43854.0</v>
      </c>
      <c r="L221" s="72" t="s">
        <v>17</v>
      </c>
      <c r="M221" s="146">
        <v>43849.0</v>
      </c>
      <c r="N221" s="146">
        <v>43850.0</v>
      </c>
      <c r="O221" s="72">
        <v>1.0</v>
      </c>
      <c r="P221" s="72">
        <v>0.0</v>
      </c>
      <c r="Q221" s="72">
        <v>0.0</v>
      </c>
      <c r="R221" s="2">
        <v>0.0</v>
      </c>
      <c r="S221" s="72" t="s">
        <v>823</v>
      </c>
      <c r="T221" s="72" t="s">
        <v>1400</v>
      </c>
      <c r="U221" s="16" t="s">
        <v>1446</v>
      </c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</row>
    <row r="222">
      <c r="A222" s="7">
        <f t="shared" si="2"/>
        <v>220</v>
      </c>
      <c r="B222" s="72">
        <v>12.0</v>
      </c>
      <c r="C222" s="69">
        <v>43860.0</v>
      </c>
      <c r="D222" s="70" t="s">
        <v>1450</v>
      </c>
      <c r="E222" s="71" t="s">
        <v>1451</v>
      </c>
      <c r="F222" s="71" t="s">
        <v>770</v>
      </c>
      <c r="G222" s="72" t="s">
        <v>71</v>
      </c>
      <c r="H222" s="72">
        <v>25.0</v>
      </c>
      <c r="I222" s="69">
        <v>43853.0</v>
      </c>
      <c r="J222" s="72">
        <v>0.0</v>
      </c>
      <c r="K222" s="69">
        <v>43858.0</v>
      </c>
      <c r="L222" s="72" t="s">
        <v>55</v>
      </c>
      <c r="M222" s="146">
        <v>43847.0</v>
      </c>
      <c r="N222" s="146">
        <v>43848.0</v>
      </c>
      <c r="O222" s="72">
        <v>1.0</v>
      </c>
      <c r="P222" s="72">
        <v>0.0</v>
      </c>
      <c r="Q222" s="72">
        <v>0.0</v>
      </c>
      <c r="R222" s="2">
        <v>0.0</v>
      </c>
      <c r="S222" s="72" t="s">
        <v>900</v>
      </c>
      <c r="T222" s="72" t="s">
        <v>1400</v>
      </c>
      <c r="U222" s="16" t="s">
        <v>1446</v>
      </c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</row>
    <row r="223">
      <c r="A223" s="7">
        <f t="shared" si="2"/>
        <v>221</v>
      </c>
      <c r="B223" s="72">
        <v>13.0</v>
      </c>
      <c r="C223" s="69">
        <v>43861.0</v>
      </c>
      <c r="D223" s="70" t="s">
        <v>1456</v>
      </c>
      <c r="E223" s="71" t="s">
        <v>1457</v>
      </c>
      <c r="F223" s="71" t="s">
        <v>770</v>
      </c>
      <c r="G223" s="72" t="s">
        <v>71</v>
      </c>
      <c r="H223" s="72">
        <v>25.0</v>
      </c>
      <c r="I223" s="146">
        <v>43850.0</v>
      </c>
      <c r="J223" s="72">
        <v>0.0</v>
      </c>
      <c r="K223" s="146">
        <v>43859.0</v>
      </c>
      <c r="L223" s="72" t="s">
        <v>17</v>
      </c>
      <c r="M223" s="146">
        <v>43847.0</v>
      </c>
      <c r="N223" s="146">
        <v>43852.0</v>
      </c>
      <c r="O223" s="72">
        <v>1.0</v>
      </c>
      <c r="P223" s="72">
        <v>0.0</v>
      </c>
      <c r="Q223" s="72">
        <v>0.0</v>
      </c>
      <c r="R223" s="2">
        <v>0.0</v>
      </c>
      <c r="S223" s="72"/>
      <c r="T223" s="72" t="s">
        <v>1460</v>
      </c>
      <c r="U223" s="16" t="s">
        <v>1461</v>
      </c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</row>
    <row r="224">
      <c r="A224" s="7">
        <f t="shared" si="2"/>
        <v>222</v>
      </c>
      <c r="B224" s="72">
        <v>14.0</v>
      </c>
      <c r="C224" s="69">
        <v>43862.0</v>
      </c>
      <c r="D224" s="70" t="s">
        <v>1465</v>
      </c>
      <c r="E224" s="71" t="s">
        <v>770</v>
      </c>
      <c r="F224" s="71" t="s">
        <v>770</v>
      </c>
      <c r="G224" s="72" t="s">
        <v>54</v>
      </c>
      <c r="H224" s="72">
        <v>45.0</v>
      </c>
      <c r="I224" s="72" t="s">
        <v>17</v>
      </c>
      <c r="J224" s="72" t="s">
        <v>17</v>
      </c>
      <c r="K224" s="72" t="s">
        <v>17</v>
      </c>
      <c r="L224" s="72" t="s">
        <v>17</v>
      </c>
      <c r="M224" s="72" t="s">
        <v>17</v>
      </c>
      <c r="N224" s="146">
        <v>43861.0</v>
      </c>
      <c r="O224" s="72">
        <v>1.0</v>
      </c>
      <c r="P224" s="72">
        <v>0.0</v>
      </c>
      <c r="Q224" s="72">
        <v>0.0</v>
      </c>
      <c r="R224" s="2">
        <v>0.0</v>
      </c>
      <c r="S224" s="72"/>
      <c r="T224" s="72" t="s">
        <v>824</v>
      </c>
      <c r="U224" s="16" t="s">
        <v>825</v>
      </c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</row>
    <row r="225">
      <c r="A225" s="7">
        <f t="shared" si="2"/>
        <v>223</v>
      </c>
      <c r="B225" s="72">
        <v>15.0</v>
      </c>
      <c r="C225" s="69">
        <v>43862.0</v>
      </c>
      <c r="D225" s="70" t="s">
        <v>820</v>
      </c>
      <c r="E225" s="71" t="s">
        <v>770</v>
      </c>
      <c r="F225" s="71" t="s">
        <v>770</v>
      </c>
      <c r="G225" s="72" t="s">
        <v>54</v>
      </c>
      <c r="H225" s="72">
        <v>45.0</v>
      </c>
      <c r="I225" s="69">
        <v>43856.0</v>
      </c>
      <c r="J225" s="72">
        <v>0.0</v>
      </c>
      <c r="K225" s="69">
        <v>43860.0</v>
      </c>
      <c r="L225" s="72" t="s">
        <v>55</v>
      </c>
      <c r="M225" s="72" t="s">
        <v>17</v>
      </c>
      <c r="N225" s="146">
        <v>43861.0</v>
      </c>
      <c r="O225" s="72">
        <v>1.0</v>
      </c>
      <c r="P225" s="72">
        <v>0.0</v>
      </c>
      <c r="Q225" s="72">
        <v>0.0</v>
      </c>
      <c r="R225" s="2">
        <v>0.0</v>
      </c>
      <c r="S225" s="72" t="s">
        <v>823</v>
      </c>
      <c r="T225" s="72" t="s">
        <v>824</v>
      </c>
      <c r="U225" s="16" t="s">
        <v>825</v>
      </c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</row>
    <row r="226">
      <c r="A226" s="7">
        <f t="shared" si="2"/>
        <v>224</v>
      </c>
      <c r="B226" s="72">
        <v>16.0</v>
      </c>
      <c r="C226" s="69">
        <v>43862.0</v>
      </c>
      <c r="D226" s="70" t="s">
        <v>1473</v>
      </c>
      <c r="E226" s="71" t="s">
        <v>770</v>
      </c>
      <c r="F226" s="71" t="s">
        <v>770</v>
      </c>
      <c r="G226" s="72" t="s">
        <v>54</v>
      </c>
      <c r="H226" s="72">
        <v>35.0</v>
      </c>
      <c r="I226" s="72" t="s">
        <v>17</v>
      </c>
      <c r="J226" s="72" t="s">
        <v>17</v>
      </c>
      <c r="K226" s="72" t="s">
        <v>17</v>
      </c>
      <c r="L226" s="72" t="s">
        <v>17</v>
      </c>
      <c r="M226" s="72" t="s">
        <v>17</v>
      </c>
      <c r="N226" s="146">
        <v>43861.0</v>
      </c>
      <c r="O226" s="72">
        <v>1.0</v>
      </c>
      <c r="P226" s="72">
        <v>0.0</v>
      </c>
      <c r="Q226" s="72">
        <v>0.0</v>
      </c>
      <c r="R226" s="2">
        <v>0.0</v>
      </c>
      <c r="S226" s="72"/>
      <c r="T226" s="72" t="s">
        <v>929</v>
      </c>
      <c r="U226" s="16" t="s">
        <v>930</v>
      </c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</row>
    <row r="227">
      <c r="A227" s="7">
        <f t="shared" si="2"/>
        <v>225</v>
      </c>
      <c r="B227" s="72">
        <v>17.0</v>
      </c>
      <c r="C227" s="69">
        <v>43865.0</v>
      </c>
      <c r="D227" s="70" t="s">
        <v>1475</v>
      </c>
      <c r="E227" s="71" t="s">
        <v>1476</v>
      </c>
      <c r="F227" s="71" t="s">
        <v>770</v>
      </c>
      <c r="G227" s="72" t="s">
        <v>71</v>
      </c>
      <c r="H227" s="72">
        <v>35.0</v>
      </c>
      <c r="I227" s="69">
        <v>43860.0</v>
      </c>
      <c r="J227" s="72">
        <v>0.0</v>
      </c>
      <c r="K227" s="69">
        <v>43861.0</v>
      </c>
      <c r="L227" s="72" t="s">
        <v>55</v>
      </c>
      <c r="M227" s="72" t="s">
        <v>17</v>
      </c>
      <c r="N227" s="72" t="s">
        <v>17</v>
      </c>
      <c r="O227" s="72">
        <v>0.0</v>
      </c>
      <c r="P227" s="72">
        <v>1.0</v>
      </c>
      <c r="Q227" s="72">
        <v>0.0</v>
      </c>
      <c r="R227" s="2">
        <v>0.0</v>
      </c>
      <c r="S227" s="72" t="s">
        <v>887</v>
      </c>
      <c r="T227" s="72" t="s">
        <v>929</v>
      </c>
      <c r="U227" s="16" t="s">
        <v>930</v>
      </c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</row>
    <row r="228">
      <c r="A228" s="7">
        <f t="shared" si="2"/>
        <v>226</v>
      </c>
      <c r="B228" s="72">
        <v>18.0</v>
      </c>
      <c r="C228" s="69">
        <v>43865.0</v>
      </c>
      <c r="D228" s="70" t="s">
        <v>1479</v>
      </c>
      <c r="E228" s="71" t="s">
        <v>1476</v>
      </c>
      <c r="F228" s="71" t="s">
        <v>770</v>
      </c>
      <c r="G228" s="72" t="s">
        <v>71</v>
      </c>
      <c r="H228" s="72">
        <v>55.0</v>
      </c>
      <c r="I228" s="69">
        <v>43861.0</v>
      </c>
      <c r="J228" s="72">
        <v>0.0</v>
      </c>
      <c r="K228" s="69">
        <v>43861.0</v>
      </c>
      <c r="L228" s="72" t="s">
        <v>17</v>
      </c>
      <c r="M228" s="146">
        <v>43849.0</v>
      </c>
      <c r="N228" s="146">
        <v>43849.0</v>
      </c>
      <c r="O228" s="72">
        <v>1.0</v>
      </c>
      <c r="P228" s="72">
        <v>0.0</v>
      </c>
      <c r="Q228" s="72">
        <v>0.0</v>
      </c>
      <c r="R228" s="2">
        <v>0.0</v>
      </c>
      <c r="S228" s="72" t="s">
        <v>823</v>
      </c>
      <c r="T228" s="72" t="s">
        <v>929</v>
      </c>
      <c r="U228" s="16" t="s">
        <v>930</v>
      </c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</row>
    <row r="229">
      <c r="A229" s="7">
        <f t="shared" si="2"/>
        <v>227</v>
      </c>
      <c r="B229" s="72">
        <v>19.0</v>
      </c>
      <c r="C229" s="69">
        <v>43865.0</v>
      </c>
      <c r="D229" s="70" t="s">
        <v>1486</v>
      </c>
      <c r="E229" s="71" t="s">
        <v>770</v>
      </c>
      <c r="F229" s="71" t="s">
        <v>770</v>
      </c>
      <c r="G229" s="72" t="s">
        <v>54</v>
      </c>
      <c r="H229" s="72">
        <v>55.0</v>
      </c>
      <c r="I229" s="69">
        <v>43855.0</v>
      </c>
      <c r="J229" s="72">
        <v>0.0</v>
      </c>
      <c r="K229" s="69">
        <v>43856.0</v>
      </c>
      <c r="L229" s="72" t="s">
        <v>17</v>
      </c>
      <c r="M229" s="72" t="s">
        <v>17</v>
      </c>
      <c r="N229" s="146">
        <v>43852.0</v>
      </c>
      <c r="O229" s="72">
        <v>0.0</v>
      </c>
      <c r="P229" s="72">
        <v>1.0</v>
      </c>
      <c r="Q229" s="72">
        <v>0.0</v>
      </c>
      <c r="R229" s="2">
        <v>0.0</v>
      </c>
      <c r="S229" s="72" t="s">
        <v>900</v>
      </c>
      <c r="T229" s="72" t="s">
        <v>929</v>
      </c>
      <c r="U229" s="16" t="s">
        <v>930</v>
      </c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</row>
    <row r="230">
      <c r="A230" s="7">
        <f t="shared" si="2"/>
        <v>228</v>
      </c>
      <c r="B230" s="72">
        <v>20.0</v>
      </c>
      <c r="C230" s="69">
        <v>43866.0</v>
      </c>
      <c r="D230" s="70" t="s">
        <v>1493</v>
      </c>
      <c r="E230" s="71" t="s">
        <v>1476</v>
      </c>
      <c r="F230" s="71" t="s">
        <v>770</v>
      </c>
      <c r="G230" s="72" t="s">
        <v>54</v>
      </c>
      <c r="H230" s="72">
        <v>45.0</v>
      </c>
      <c r="I230" s="69">
        <v>43854.0</v>
      </c>
      <c r="J230" s="72">
        <v>0.0</v>
      </c>
      <c r="K230" s="69">
        <v>43857.0</v>
      </c>
      <c r="L230" s="72" t="s">
        <v>17</v>
      </c>
      <c r="M230" s="72" t="s">
        <v>17</v>
      </c>
      <c r="N230" s="72" t="s">
        <v>17</v>
      </c>
      <c r="O230" s="72">
        <v>0.0</v>
      </c>
      <c r="P230" s="72">
        <v>1.0</v>
      </c>
      <c r="Q230" s="72">
        <v>0.0</v>
      </c>
      <c r="R230" s="2">
        <v>0.0</v>
      </c>
      <c r="S230" s="72"/>
      <c r="T230" s="72" t="s">
        <v>929</v>
      </c>
      <c r="U230" s="16" t="s">
        <v>930</v>
      </c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</row>
    <row r="231">
      <c r="A231" s="7">
        <f t="shared" si="2"/>
        <v>229</v>
      </c>
      <c r="B231" s="72">
        <v>21.0</v>
      </c>
      <c r="C231" s="69">
        <v>43866.0</v>
      </c>
      <c r="D231" s="70" t="s">
        <v>1499</v>
      </c>
      <c r="E231" s="71" t="s">
        <v>1451</v>
      </c>
      <c r="F231" s="71" t="s">
        <v>770</v>
      </c>
      <c r="G231" s="72" t="s">
        <v>54</v>
      </c>
      <c r="H231" s="72">
        <v>25.0</v>
      </c>
      <c r="I231" s="69">
        <v>43854.0</v>
      </c>
      <c r="J231" s="72">
        <v>0.0</v>
      </c>
      <c r="K231" s="69">
        <v>43857.0</v>
      </c>
      <c r="L231" s="72" t="s">
        <v>55</v>
      </c>
      <c r="M231" s="72" t="s">
        <v>17</v>
      </c>
      <c r="N231" s="72" t="s">
        <v>17</v>
      </c>
      <c r="O231" s="72">
        <v>0.0</v>
      </c>
      <c r="P231" s="72">
        <v>0.0</v>
      </c>
      <c r="Q231" s="72">
        <v>0.0</v>
      </c>
      <c r="R231" s="2">
        <v>0.0</v>
      </c>
      <c r="S231" s="72" t="s">
        <v>900</v>
      </c>
      <c r="T231" s="72" t="s">
        <v>929</v>
      </c>
      <c r="U231" s="16" t="s">
        <v>930</v>
      </c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</row>
    <row r="232">
      <c r="A232" s="7"/>
      <c r="B232" s="72">
        <v>22.0</v>
      </c>
      <c r="C232" s="69">
        <v>43866.0</v>
      </c>
      <c r="D232" s="70" t="s">
        <v>1506</v>
      </c>
      <c r="E232" s="71" t="s">
        <v>770</v>
      </c>
      <c r="F232" s="71" t="s">
        <v>770</v>
      </c>
      <c r="G232" s="72" t="s">
        <v>54</v>
      </c>
      <c r="H232" s="72">
        <v>55.0</v>
      </c>
      <c r="I232" s="72" t="s">
        <v>17</v>
      </c>
      <c r="J232" s="72" t="s">
        <v>17</v>
      </c>
      <c r="K232" s="72" t="s">
        <v>17</v>
      </c>
      <c r="L232" s="72" t="s">
        <v>17</v>
      </c>
      <c r="M232" s="72" t="s">
        <v>17</v>
      </c>
      <c r="N232" s="72" t="s">
        <v>17</v>
      </c>
      <c r="O232" s="72">
        <v>0.0</v>
      </c>
      <c r="P232" s="72">
        <v>1.0</v>
      </c>
      <c r="Q232" s="72">
        <v>0.0</v>
      </c>
      <c r="R232" s="2">
        <v>0.0</v>
      </c>
      <c r="S232" s="72"/>
      <c r="T232" s="72" t="s">
        <v>929</v>
      </c>
      <c r="U232" s="16" t="s">
        <v>1508</v>
      </c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</row>
    <row r="233">
      <c r="A233" s="7"/>
      <c r="B233" s="72">
        <v>23.0</v>
      </c>
      <c r="C233" s="69">
        <v>43869.0</v>
      </c>
      <c r="D233" s="70" t="s">
        <v>1513</v>
      </c>
      <c r="E233" s="71" t="s">
        <v>770</v>
      </c>
      <c r="F233" s="71" t="s">
        <v>770</v>
      </c>
      <c r="G233" s="72" t="s">
        <v>54</v>
      </c>
      <c r="H233" s="72">
        <v>25.0</v>
      </c>
      <c r="I233" s="72" t="s">
        <v>17</v>
      </c>
      <c r="J233" s="72" t="s">
        <v>17</v>
      </c>
      <c r="K233" s="72" t="s">
        <v>17</v>
      </c>
      <c r="L233" s="72" t="s">
        <v>17</v>
      </c>
      <c r="M233" s="72" t="s">
        <v>17</v>
      </c>
      <c r="N233" s="72" t="s">
        <v>17</v>
      </c>
      <c r="O233" s="72">
        <v>0.0</v>
      </c>
      <c r="P233" s="72">
        <v>1.0</v>
      </c>
      <c r="Q233" s="72">
        <v>0.0</v>
      </c>
      <c r="R233" s="2">
        <v>0.0</v>
      </c>
      <c r="S233" s="72"/>
      <c r="T233" s="72" t="s">
        <v>929</v>
      </c>
      <c r="U233" s="16" t="s">
        <v>1508</v>
      </c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</row>
    <row r="234">
      <c r="A234" s="7"/>
      <c r="B234" s="72">
        <v>24.0</v>
      </c>
      <c r="C234" s="69">
        <v>43871.0</v>
      </c>
      <c r="D234" s="70" t="s">
        <v>1518</v>
      </c>
      <c r="E234" s="71" t="s">
        <v>770</v>
      </c>
      <c r="F234" s="71" t="s">
        <v>770</v>
      </c>
      <c r="G234" s="72" t="s">
        <v>54</v>
      </c>
      <c r="H234" s="72">
        <v>45.0</v>
      </c>
      <c r="I234" s="69">
        <v>43869.0</v>
      </c>
      <c r="J234" s="72">
        <v>0.0</v>
      </c>
      <c r="K234" s="69">
        <v>43871.0</v>
      </c>
      <c r="L234" s="72" t="s">
        <v>17</v>
      </c>
      <c r="M234" s="72" t="s">
        <v>17</v>
      </c>
      <c r="N234" s="146">
        <v>43860.0</v>
      </c>
      <c r="O234" s="72">
        <v>1.0</v>
      </c>
      <c r="P234" s="72">
        <v>0.0</v>
      </c>
      <c r="Q234" s="72">
        <v>0.0</v>
      </c>
      <c r="R234" s="2">
        <v>0.0</v>
      </c>
      <c r="S234" s="72" t="s">
        <v>900</v>
      </c>
      <c r="T234" s="72" t="s">
        <v>929</v>
      </c>
      <c r="U234" s="16" t="s">
        <v>1508</v>
      </c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</row>
    <row r="235">
      <c r="A235" s="7"/>
      <c r="B235" s="72">
        <v>25.0</v>
      </c>
      <c r="C235" s="69">
        <v>43871.0</v>
      </c>
      <c r="D235" s="157" t="s">
        <v>1522</v>
      </c>
      <c r="E235" s="71" t="s">
        <v>770</v>
      </c>
      <c r="F235" s="71" t="s">
        <v>770</v>
      </c>
      <c r="G235" s="72" t="s">
        <v>54</v>
      </c>
      <c r="H235" s="72">
        <v>55.0</v>
      </c>
      <c r="I235" s="69">
        <v>43868.0</v>
      </c>
      <c r="J235" s="72">
        <v>0.0</v>
      </c>
      <c r="K235" s="69">
        <v>43868.0</v>
      </c>
      <c r="L235" s="72" t="s">
        <v>55</v>
      </c>
      <c r="M235" s="72" t="s">
        <v>17</v>
      </c>
      <c r="N235" s="158">
        <v>43860.0</v>
      </c>
      <c r="O235" s="72">
        <v>0.0</v>
      </c>
      <c r="P235" s="72">
        <v>1.0</v>
      </c>
      <c r="Q235" s="72">
        <v>0.0</v>
      </c>
      <c r="R235" s="2">
        <v>0.0</v>
      </c>
      <c r="S235" s="72" t="s">
        <v>823</v>
      </c>
      <c r="T235" s="72" t="s">
        <v>929</v>
      </c>
      <c r="U235" s="16" t="s">
        <v>1508</v>
      </c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</row>
    <row r="236">
      <c r="A236" s="7"/>
      <c r="B236" s="159">
        <v>26.0</v>
      </c>
      <c r="C236" s="69"/>
      <c r="D236" s="70"/>
      <c r="E236" s="71"/>
      <c r="F236" s="71"/>
      <c r="G236" s="72"/>
      <c r="H236" s="72"/>
      <c r="I236" s="69"/>
      <c r="J236" s="72"/>
      <c r="K236" s="69"/>
      <c r="L236" s="72"/>
      <c r="M236" s="72"/>
      <c r="N236" s="72"/>
      <c r="O236" s="72"/>
      <c r="P236" s="72"/>
      <c r="Q236" s="72"/>
      <c r="R236" s="2"/>
      <c r="S236" s="72"/>
      <c r="T236" s="72"/>
      <c r="U236" s="105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</row>
    <row r="237">
      <c r="A237" s="7"/>
      <c r="B237" s="159">
        <v>27.0</v>
      </c>
      <c r="C237" s="160">
        <v>43874.0</v>
      </c>
      <c r="D237" s="157" t="s">
        <v>1527</v>
      </c>
      <c r="E237" s="71" t="s">
        <v>948</v>
      </c>
      <c r="F237" s="71" t="s">
        <v>770</v>
      </c>
      <c r="G237" s="159" t="s">
        <v>71</v>
      </c>
      <c r="H237" s="159">
        <v>85.0</v>
      </c>
      <c r="I237" s="160">
        <v>43852.0</v>
      </c>
      <c r="J237" s="159">
        <v>0.0</v>
      </c>
      <c r="K237" s="160">
        <v>43858.0</v>
      </c>
      <c r="L237" s="159" t="s">
        <v>17</v>
      </c>
      <c r="M237" s="159" t="s">
        <v>17</v>
      </c>
      <c r="N237" s="159" t="s">
        <v>17</v>
      </c>
      <c r="O237" s="159">
        <v>0.0</v>
      </c>
      <c r="P237" s="159">
        <v>0.0</v>
      </c>
      <c r="Q237" s="159">
        <v>1.0</v>
      </c>
      <c r="R237" s="161">
        <v>0.0</v>
      </c>
      <c r="S237" s="159" t="s">
        <v>1530</v>
      </c>
      <c r="T237" s="159" t="s">
        <v>929</v>
      </c>
      <c r="U237" s="105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</row>
    <row r="238">
      <c r="A238" s="7"/>
      <c r="B238" s="159">
        <v>28.0</v>
      </c>
      <c r="C238" s="160">
        <v>43874.0</v>
      </c>
      <c r="D238" s="157" t="s">
        <v>1531</v>
      </c>
      <c r="E238" s="71" t="s">
        <v>769</v>
      </c>
      <c r="F238" s="71" t="s">
        <v>770</v>
      </c>
      <c r="G238" s="159" t="s">
        <v>54</v>
      </c>
      <c r="H238" s="159">
        <v>75.0</v>
      </c>
      <c r="I238" s="160">
        <v>43859.0</v>
      </c>
      <c r="J238" s="159">
        <v>0.0</v>
      </c>
      <c r="K238" s="160">
        <v>43859.0</v>
      </c>
      <c r="L238" s="159" t="s">
        <v>17</v>
      </c>
      <c r="M238" s="159" t="s">
        <v>17</v>
      </c>
      <c r="N238" s="159" t="s">
        <v>17</v>
      </c>
      <c r="O238" s="159">
        <v>0.0</v>
      </c>
      <c r="P238" s="159">
        <v>0.0</v>
      </c>
      <c r="Q238" s="159">
        <v>0.0</v>
      </c>
      <c r="R238" s="161">
        <v>0.0</v>
      </c>
      <c r="S238" s="159" t="s">
        <v>900</v>
      </c>
      <c r="T238" s="159" t="s">
        <v>929</v>
      </c>
      <c r="U238" s="105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</row>
    <row r="239">
      <c r="A239" s="7"/>
      <c r="B239" s="159">
        <v>29.0</v>
      </c>
      <c r="C239" s="160">
        <v>43874.0</v>
      </c>
      <c r="D239" s="157" t="s">
        <v>1532</v>
      </c>
      <c r="E239" s="71" t="s">
        <v>1533</v>
      </c>
      <c r="F239" s="71" t="s">
        <v>770</v>
      </c>
      <c r="G239" s="159" t="s">
        <v>54</v>
      </c>
      <c r="H239" s="159">
        <v>55.0</v>
      </c>
      <c r="I239" s="160">
        <v>43861.0</v>
      </c>
      <c r="J239" s="159">
        <v>0.0</v>
      </c>
      <c r="K239" s="160">
        <v>43869.0</v>
      </c>
      <c r="L239" s="159" t="s">
        <v>17</v>
      </c>
      <c r="M239" s="159" t="s">
        <v>17</v>
      </c>
      <c r="N239" s="159" t="s">
        <v>17</v>
      </c>
      <c r="O239" s="159">
        <v>0.0</v>
      </c>
      <c r="P239" s="159">
        <v>0.0</v>
      </c>
      <c r="Q239" s="159">
        <v>0.0</v>
      </c>
      <c r="R239" s="161">
        <v>0.0</v>
      </c>
      <c r="S239" s="159" t="s">
        <v>1534</v>
      </c>
      <c r="T239" s="159" t="s">
        <v>929</v>
      </c>
      <c r="U239" s="105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</row>
    <row r="240">
      <c r="A240" s="7"/>
      <c r="B240" s="159">
        <v>30.0</v>
      </c>
      <c r="C240" s="160">
        <v>43874.0</v>
      </c>
      <c r="D240" s="157" t="s">
        <v>1536</v>
      </c>
      <c r="E240" s="71" t="s">
        <v>1476</v>
      </c>
      <c r="F240" s="71" t="s">
        <v>770</v>
      </c>
      <c r="G240" s="159" t="s">
        <v>54</v>
      </c>
      <c r="H240" s="159">
        <v>25.0</v>
      </c>
      <c r="I240" s="160">
        <v>43863.0</v>
      </c>
      <c r="J240" s="159">
        <v>0.0</v>
      </c>
      <c r="K240" s="160">
        <v>43871.0</v>
      </c>
      <c r="L240" s="159" t="s">
        <v>17</v>
      </c>
      <c r="M240" s="159" t="s">
        <v>17</v>
      </c>
      <c r="N240" s="159" t="s">
        <v>17</v>
      </c>
      <c r="O240" s="159">
        <v>0.0</v>
      </c>
      <c r="P240" s="159">
        <v>0.0</v>
      </c>
      <c r="Q240" s="159">
        <v>0.0</v>
      </c>
      <c r="R240" s="161">
        <v>0.0</v>
      </c>
      <c r="S240" s="159" t="s">
        <v>823</v>
      </c>
      <c r="T240" s="159" t="s">
        <v>929</v>
      </c>
      <c r="U240" s="105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</row>
    <row r="241">
      <c r="A241" s="7"/>
      <c r="B241" s="159">
        <v>31.0</v>
      </c>
      <c r="C241" s="160">
        <v>43875.0</v>
      </c>
      <c r="D241" s="157" t="s">
        <v>1537</v>
      </c>
      <c r="E241" s="71"/>
      <c r="F241" s="71"/>
      <c r="G241" s="159" t="s">
        <v>54</v>
      </c>
      <c r="H241" s="159">
        <v>75.0</v>
      </c>
      <c r="I241" s="160">
        <v>43862.0</v>
      </c>
      <c r="J241" s="159">
        <v>0.0</v>
      </c>
      <c r="K241" s="160">
        <v>43867.0</v>
      </c>
      <c r="L241" s="159" t="s">
        <v>17</v>
      </c>
      <c r="M241" s="72"/>
      <c r="N241" s="72"/>
      <c r="O241" s="72"/>
      <c r="P241" s="72"/>
      <c r="Q241" s="72"/>
      <c r="R241" s="2"/>
      <c r="S241" s="159" t="s">
        <v>1538</v>
      </c>
      <c r="T241" s="72"/>
      <c r="U241" s="105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</row>
    <row r="242">
      <c r="A242" s="7"/>
      <c r="B242" s="159">
        <v>32.0</v>
      </c>
      <c r="C242" s="160">
        <v>43875.0</v>
      </c>
      <c r="D242" s="157" t="s">
        <v>1542</v>
      </c>
      <c r="E242" s="71" t="s">
        <v>1543</v>
      </c>
      <c r="F242" s="71" t="s">
        <v>770</v>
      </c>
      <c r="G242" s="159" t="s">
        <v>71</v>
      </c>
      <c r="H242" s="159">
        <v>65.0</v>
      </c>
      <c r="I242" s="160">
        <v>43866.0</v>
      </c>
      <c r="J242" s="159">
        <v>0.0</v>
      </c>
      <c r="K242" s="160">
        <v>43873.0</v>
      </c>
      <c r="L242" s="159" t="s">
        <v>17</v>
      </c>
      <c r="M242" s="72"/>
      <c r="N242" s="72"/>
      <c r="O242" s="72"/>
      <c r="P242" s="72"/>
      <c r="Q242" s="72"/>
      <c r="R242" s="2"/>
      <c r="S242" s="159" t="s">
        <v>1544</v>
      </c>
      <c r="T242" s="72"/>
      <c r="U242" s="105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</row>
    <row r="243">
      <c r="A243" s="7"/>
      <c r="B243" s="159">
        <v>33.0</v>
      </c>
      <c r="C243" s="160">
        <v>43875.0</v>
      </c>
      <c r="D243" s="157" t="s">
        <v>1551</v>
      </c>
      <c r="E243" s="71" t="s">
        <v>769</v>
      </c>
      <c r="F243" s="71" t="s">
        <v>770</v>
      </c>
      <c r="G243" s="159" t="s">
        <v>71</v>
      </c>
      <c r="H243" s="159">
        <v>55.0</v>
      </c>
      <c r="I243" s="160">
        <v>43865.0</v>
      </c>
      <c r="J243" s="159">
        <v>0.0</v>
      </c>
      <c r="K243" s="160">
        <v>43868.0</v>
      </c>
      <c r="L243" s="159" t="s">
        <v>17</v>
      </c>
      <c r="M243" s="72"/>
      <c r="N243" s="72"/>
      <c r="O243" s="72"/>
      <c r="P243" s="72"/>
      <c r="Q243" s="72"/>
      <c r="R243" s="2"/>
      <c r="S243" s="159" t="s">
        <v>1553</v>
      </c>
      <c r="T243" s="72"/>
      <c r="U243" s="105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</row>
    <row r="244">
      <c r="A244" s="7"/>
      <c r="B244" s="159">
        <v>34.0</v>
      </c>
      <c r="C244" s="160">
        <v>43875.0</v>
      </c>
      <c r="D244" s="157" t="s">
        <v>1561</v>
      </c>
      <c r="E244" s="71"/>
      <c r="F244" s="71"/>
      <c r="G244" s="72"/>
      <c r="H244" s="72"/>
      <c r="I244" s="69"/>
      <c r="J244" s="72"/>
      <c r="K244" s="69"/>
      <c r="L244" s="72"/>
      <c r="M244" s="72"/>
      <c r="N244" s="72"/>
      <c r="O244" s="72"/>
      <c r="P244" s="72"/>
      <c r="Q244" s="72"/>
      <c r="R244" s="2"/>
      <c r="S244" s="72"/>
      <c r="T244" s="72"/>
      <c r="U244" s="105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</row>
    <row r="245">
      <c r="A245" s="7"/>
      <c r="B245" s="159">
        <v>35.0</v>
      </c>
      <c r="C245" s="160">
        <v>43875.0</v>
      </c>
      <c r="D245" s="75" t="s">
        <v>1566</v>
      </c>
      <c r="E245" s="71"/>
      <c r="F245" s="71"/>
      <c r="G245" s="72"/>
      <c r="H245" s="72"/>
      <c r="I245" s="69"/>
      <c r="J245" s="72"/>
      <c r="K245" s="69"/>
      <c r="L245" s="72"/>
      <c r="M245" s="72"/>
      <c r="N245" s="72"/>
      <c r="O245" s="72"/>
      <c r="P245" s="72"/>
      <c r="Q245" s="72"/>
      <c r="R245" s="2"/>
      <c r="S245" s="72"/>
      <c r="T245" s="72"/>
      <c r="U245" s="105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</row>
    <row r="246">
      <c r="A246" s="7"/>
      <c r="B246" s="159">
        <v>36.0</v>
      </c>
      <c r="C246" s="160">
        <v>43875.0</v>
      </c>
      <c r="D246" s="75" t="s">
        <v>1566</v>
      </c>
      <c r="E246" s="71"/>
      <c r="F246" s="71"/>
      <c r="G246" s="72"/>
      <c r="H246" s="72"/>
      <c r="I246" s="69"/>
      <c r="J246" s="72"/>
      <c r="K246" s="69"/>
      <c r="L246" s="72"/>
      <c r="M246" s="72"/>
      <c r="N246" s="72"/>
      <c r="O246" s="72"/>
      <c r="P246" s="72"/>
      <c r="Q246" s="72"/>
      <c r="R246" s="2"/>
      <c r="S246" s="72"/>
      <c r="T246" s="72"/>
      <c r="U246" s="105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</row>
    <row r="247">
      <c r="A247" s="7">
        <f t="shared" ref="A247:A375" si="3">row()-2</f>
        <v>245</v>
      </c>
      <c r="B247" s="72">
        <v>1.0</v>
      </c>
      <c r="C247" s="69">
        <v>43854.0</v>
      </c>
      <c r="D247" s="70" t="s">
        <v>1574</v>
      </c>
      <c r="E247" s="71" t="s">
        <v>1575</v>
      </c>
      <c r="F247" s="71" t="s">
        <v>1414</v>
      </c>
      <c r="G247" s="72" t="s">
        <v>54</v>
      </c>
      <c r="H247" s="72">
        <v>40.0</v>
      </c>
      <c r="I247" s="69">
        <v>43853.0</v>
      </c>
      <c r="J247" s="72">
        <v>0.0</v>
      </c>
      <c r="K247" s="69">
        <v>43853.0</v>
      </c>
      <c r="L247" s="72" t="s">
        <v>55</v>
      </c>
      <c r="M247" s="72" t="s">
        <v>17</v>
      </c>
      <c r="N247" s="72" t="s">
        <v>17</v>
      </c>
      <c r="O247" s="72">
        <v>0.0</v>
      </c>
      <c r="P247" s="72">
        <v>1.0</v>
      </c>
      <c r="Q247" s="72">
        <v>0.0</v>
      </c>
      <c r="R247" s="2">
        <v>1.0</v>
      </c>
      <c r="S247" s="72"/>
      <c r="T247" s="72" t="s">
        <v>824</v>
      </c>
      <c r="U247" s="96" t="s">
        <v>1578</v>
      </c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</row>
    <row r="248">
      <c r="A248" s="7">
        <f t="shared" si="3"/>
        <v>246</v>
      </c>
      <c r="B248" s="72">
        <v>2.0</v>
      </c>
      <c r="C248" s="69">
        <v>43855.0</v>
      </c>
      <c r="D248" s="70" t="s">
        <v>1586</v>
      </c>
      <c r="E248" s="71" t="s">
        <v>1575</v>
      </c>
      <c r="F248" s="71" t="s">
        <v>1414</v>
      </c>
      <c r="G248" s="72" t="s">
        <v>71</v>
      </c>
      <c r="H248" s="72">
        <v>65.0</v>
      </c>
      <c r="I248" s="146">
        <v>43854.0</v>
      </c>
      <c r="J248" s="72">
        <v>1.0</v>
      </c>
      <c r="K248" s="72" t="s">
        <v>17</v>
      </c>
      <c r="L248" s="72" t="s">
        <v>17</v>
      </c>
      <c r="M248" s="72" t="s">
        <v>17</v>
      </c>
      <c r="N248" s="72" t="s">
        <v>17</v>
      </c>
      <c r="O248" s="72">
        <v>0.0</v>
      </c>
      <c r="P248" s="72">
        <v>0.0</v>
      </c>
      <c r="Q248" s="72">
        <v>0.0</v>
      </c>
      <c r="R248" s="2">
        <v>0.0</v>
      </c>
      <c r="S248" s="72"/>
      <c r="T248" s="72" t="s">
        <v>1587</v>
      </c>
      <c r="U248" s="96" t="s">
        <v>1588</v>
      </c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</row>
    <row r="249">
      <c r="A249" s="7">
        <f t="shared" si="3"/>
        <v>247</v>
      </c>
      <c r="B249" s="72">
        <v>3.0</v>
      </c>
      <c r="C249" s="69">
        <v>43855.0</v>
      </c>
      <c r="D249" s="165" t="s">
        <v>1596</v>
      </c>
      <c r="E249" s="71" t="s">
        <v>1575</v>
      </c>
      <c r="F249" s="71" t="s">
        <v>1414</v>
      </c>
      <c r="G249" s="72" t="s">
        <v>54</v>
      </c>
      <c r="H249" s="72">
        <v>11.0</v>
      </c>
      <c r="I249" s="146">
        <v>43854.0</v>
      </c>
      <c r="J249" s="72">
        <v>1.0</v>
      </c>
      <c r="K249" s="72" t="s">
        <v>17</v>
      </c>
      <c r="L249" s="72" t="s">
        <v>17</v>
      </c>
      <c r="M249" s="72" t="s">
        <v>17</v>
      </c>
      <c r="N249" s="72" t="s">
        <v>17</v>
      </c>
      <c r="O249" s="72">
        <v>0.0</v>
      </c>
      <c r="P249" s="72">
        <v>0.0</v>
      </c>
      <c r="Q249" s="72">
        <v>0.0</v>
      </c>
      <c r="R249" s="2">
        <v>0.0</v>
      </c>
      <c r="S249" s="72"/>
      <c r="T249" s="72" t="s">
        <v>1587</v>
      </c>
      <c r="U249" s="96" t="s">
        <v>1588</v>
      </c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</row>
    <row r="250">
      <c r="A250" s="7">
        <f t="shared" si="3"/>
        <v>248</v>
      </c>
      <c r="B250" s="72">
        <v>4.0</v>
      </c>
      <c r="C250" s="69">
        <v>43855.0</v>
      </c>
      <c r="D250" s="165" t="s">
        <v>1601</v>
      </c>
      <c r="E250" s="71" t="s">
        <v>1575</v>
      </c>
      <c r="F250" s="71" t="s">
        <v>1414</v>
      </c>
      <c r="G250" s="72" t="s">
        <v>54</v>
      </c>
      <c r="H250" s="72">
        <v>2.0</v>
      </c>
      <c r="I250" s="146">
        <v>43854.0</v>
      </c>
      <c r="J250" s="72">
        <v>1.0</v>
      </c>
      <c r="K250" s="72" t="s">
        <v>17</v>
      </c>
      <c r="L250" s="72" t="s">
        <v>17</v>
      </c>
      <c r="M250" s="72" t="s">
        <v>17</v>
      </c>
      <c r="N250" s="72" t="s">
        <v>17</v>
      </c>
      <c r="O250" s="72">
        <v>0.0</v>
      </c>
      <c r="P250" s="72">
        <v>0.0</v>
      </c>
      <c r="Q250" s="72">
        <v>0.0</v>
      </c>
      <c r="R250" s="2">
        <v>0.0</v>
      </c>
      <c r="S250" s="72"/>
      <c r="T250" s="72" t="s">
        <v>1587</v>
      </c>
      <c r="U250" s="96" t="s">
        <v>1588</v>
      </c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</row>
    <row r="251">
      <c r="A251" s="7">
        <f t="shared" si="3"/>
        <v>249</v>
      </c>
      <c r="B251" s="72">
        <v>5.0</v>
      </c>
      <c r="C251" s="69">
        <v>43859.0</v>
      </c>
      <c r="D251" s="70" t="s">
        <v>1604</v>
      </c>
      <c r="E251" s="71" t="s">
        <v>1605</v>
      </c>
      <c r="F251" s="71" t="s">
        <v>1414</v>
      </c>
      <c r="G251" s="72" t="s">
        <v>71</v>
      </c>
      <c r="H251" s="72">
        <v>4.0</v>
      </c>
      <c r="I251" s="72" t="s">
        <v>17</v>
      </c>
      <c r="J251" s="72" t="s">
        <v>17</v>
      </c>
      <c r="K251" s="146">
        <v>43856.0</v>
      </c>
      <c r="L251" s="72" t="s">
        <v>55</v>
      </c>
      <c r="M251" s="72" t="s">
        <v>17</v>
      </c>
      <c r="N251" s="146">
        <v>43850.0</v>
      </c>
      <c r="O251" s="72">
        <v>0.0</v>
      </c>
      <c r="P251" s="72">
        <v>0.0</v>
      </c>
      <c r="Q251" s="72">
        <v>0.0</v>
      </c>
      <c r="R251" s="2">
        <v>1.0</v>
      </c>
      <c r="S251" s="72" t="s">
        <v>1606</v>
      </c>
      <c r="T251" s="72" t="s">
        <v>1607</v>
      </c>
      <c r="U251" s="16" t="s">
        <v>1608</v>
      </c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</row>
    <row r="252">
      <c r="A252" s="7">
        <f t="shared" si="3"/>
        <v>250</v>
      </c>
      <c r="B252" s="72">
        <v>6.0</v>
      </c>
      <c r="C252" s="69">
        <v>43859.0</v>
      </c>
      <c r="D252" s="70" t="s">
        <v>1609</v>
      </c>
      <c r="E252" s="71" t="s">
        <v>1575</v>
      </c>
      <c r="F252" s="71" t="s">
        <v>1414</v>
      </c>
      <c r="G252" s="72" t="s">
        <v>71</v>
      </c>
      <c r="H252" s="72" t="s">
        <v>17</v>
      </c>
      <c r="I252" s="72" t="s">
        <v>17</v>
      </c>
      <c r="J252" s="72" t="s">
        <v>17</v>
      </c>
      <c r="K252" s="72" t="s">
        <v>17</v>
      </c>
      <c r="L252" s="72" t="s">
        <v>17</v>
      </c>
      <c r="M252" s="72" t="s">
        <v>17</v>
      </c>
      <c r="N252" s="69">
        <v>43853.0</v>
      </c>
      <c r="O252" s="72">
        <v>0.0</v>
      </c>
      <c r="P252" s="72">
        <v>0.0</v>
      </c>
      <c r="Q252" s="72">
        <v>0.0</v>
      </c>
      <c r="R252" s="2">
        <v>0.0</v>
      </c>
      <c r="S252" s="72"/>
      <c r="T252" s="72" t="s">
        <v>1607</v>
      </c>
      <c r="U252" s="16" t="s">
        <v>1608</v>
      </c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</row>
    <row r="253">
      <c r="A253" s="7">
        <f t="shared" si="3"/>
        <v>251</v>
      </c>
      <c r="B253" s="72">
        <v>7.0</v>
      </c>
      <c r="C253" s="69">
        <v>43859.0</v>
      </c>
      <c r="D253" s="70" t="s">
        <v>1611</v>
      </c>
      <c r="E253" s="71" t="s">
        <v>1575</v>
      </c>
      <c r="F253" s="71" t="s">
        <v>1414</v>
      </c>
      <c r="G253" s="72" t="s">
        <v>54</v>
      </c>
      <c r="H253" s="72">
        <v>52.0</v>
      </c>
      <c r="I253" s="72" t="s">
        <v>17</v>
      </c>
      <c r="J253" s="72" t="s">
        <v>17</v>
      </c>
      <c r="K253" s="72" t="s">
        <v>17</v>
      </c>
      <c r="L253" s="72" t="s">
        <v>55</v>
      </c>
      <c r="M253" s="72" t="s">
        <v>17</v>
      </c>
      <c r="N253" s="72" t="s">
        <v>17</v>
      </c>
      <c r="O253" s="72">
        <v>0.0</v>
      </c>
      <c r="P253" s="72">
        <v>0.0</v>
      </c>
      <c r="Q253" s="72">
        <v>0.0</v>
      </c>
      <c r="R253" s="2">
        <v>0.0</v>
      </c>
      <c r="S253" s="72"/>
      <c r="T253" s="72" t="s">
        <v>1607</v>
      </c>
      <c r="U253" s="16" t="s">
        <v>1608</v>
      </c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</row>
    <row r="254">
      <c r="A254" s="7">
        <f t="shared" si="3"/>
        <v>252</v>
      </c>
      <c r="B254" s="72">
        <v>8.0</v>
      </c>
      <c r="C254" s="69">
        <v>43860.0</v>
      </c>
      <c r="D254" s="70" t="s">
        <v>1612</v>
      </c>
      <c r="E254" s="71" t="s">
        <v>1575</v>
      </c>
      <c r="F254" s="71" t="s">
        <v>1414</v>
      </c>
      <c r="G254" s="72" t="s">
        <v>71</v>
      </c>
      <c r="H254" s="72">
        <v>49.0</v>
      </c>
      <c r="I254" s="72" t="s">
        <v>17</v>
      </c>
      <c r="J254" s="72" t="s">
        <v>17</v>
      </c>
      <c r="K254" s="72" t="s">
        <v>17</v>
      </c>
      <c r="L254" s="72" t="s">
        <v>55</v>
      </c>
      <c r="M254" s="72" t="s">
        <v>17</v>
      </c>
      <c r="N254" s="72" t="s">
        <v>17</v>
      </c>
      <c r="O254" s="72">
        <v>0.0</v>
      </c>
      <c r="P254" s="72">
        <v>0.0</v>
      </c>
      <c r="Q254" s="72">
        <v>0.0</v>
      </c>
      <c r="R254" s="2">
        <v>0.0</v>
      </c>
      <c r="S254" s="72"/>
      <c r="T254" s="72" t="s">
        <v>1607</v>
      </c>
      <c r="U254" s="16" t="s">
        <v>1608</v>
      </c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</row>
    <row r="255">
      <c r="A255" s="7">
        <f t="shared" si="3"/>
        <v>253</v>
      </c>
      <c r="B255" s="72">
        <v>9.0</v>
      </c>
      <c r="C255" s="69">
        <v>43865.0</v>
      </c>
      <c r="D255" s="70" t="s">
        <v>1614</v>
      </c>
      <c r="E255" s="71" t="s">
        <v>1414</v>
      </c>
      <c r="F255" s="71" t="s">
        <v>1414</v>
      </c>
      <c r="G255" s="72" t="s">
        <v>54</v>
      </c>
      <c r="H255" s="72">
        <v>41.0</v>
      </c>
      <c r="I255" s="72" t="s">
        <v>17</v>
      </c>
      <c r="J255" s="72" t="s">
        <v>17</v>
      </c>
      <c r="K255" s="69">
        <v>43859.0</v>
      </c>
      <c r="L255" s="72" t="s">
        <v>55</v>
      </c>
      <c r="M255" s="146">
        <v>43846.0</v>
      </c>
      <c r="N255" s="69">
        <v>43853.0</v>
      </c>
      <c r="O255" s="72">
        <v>0.0</v>
      </c>
      <c r="P255" s="72">
        <v>0.0</v>
      </c>
      <c r="Q255" s="72">
        <v>0.0</v>
      </c>
      <c r="R255" s="2">
        <v>0.0</v>
      </c>
      <c r="S255" s="72"/>
      <c r="T255" s="72" t="s">
        <v>1587</v>
      </c>
      <c r="U255" s="16" t="s">
        <v>1615</v>
      </c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</row>
    <row r="256">
      <c r="A256" s="7">
        <f t="shared" si="3"/>
        <v>254</v>
      </c>
      <c r="B256" s="72">
        <v>10.0</v>
      </c>
      <c r="C256" s="69">
        <v>43865.0</v>
      </c>
      <c r="D256" s="70" t="s">
        <v>1618</v>
      </c>
      <c r="E256" s="71" t="s">
        <v>1414</v>
      </c>
      <c r="F256" s="71" t="s">
        <v>1414</v>
      </c>
      <c r="G256" s="72" t="s">
        <v>54</v>
      </c>
      <c r="H256" s="72">
        <v>63.0</v>
      </c>
      <c r="I256" s="69">
        <v>43853.0</v>
      </c>
      <c r="J256" s="72">
        <v>0.0</v>
      </c>
      <c r="K256" s="72" t="s">
        <v>17</v>
      </c>
      <c r="L256" s="72" t="s">
        <v>17</v>
      </c>
      <c r="M256" s="72" t="s">
        <v>17</v>
      </c>
      <c r="N256" s="69">
        <v>43848.0</v>
      </c>
      <c r="O256" s="72">
        <v>0.0</v>
      </c>
      <c r="P256" s="72">
        <v>1.0</v>
      </c>
      <c r="Q256" s="72">
        <v>0.0</v>
      </c>
      <c r="R256" s="2">
        <v>1.0</v>
      </c>
      <c r="S256" s="72" t="s">
        <v>900</v>
      </c>
      <c r="T256" s="72" t="s">
        <v>1587</v>
      </c>
      <c r="U256" s="9" t="s">
        <v>1619</v>
      </c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</row>
    <row r="257">
      <c r="A257" s="7">
        <f t="shared" si="3"/>
        <v>255</v>
      </c>
      <c r="B257" s="72">
        <v>11.0</v>
      </c>
      <c r="C257" s="69">
        <v>43866.0</v>
      </c>
      <c r="D257" s="70" t="s">
        <v>1620</v>
      </c>
      <c r="E257" s="71" t="s">
        <v>1414</v>
      </c>
      <c r="F257" s="71" t="s">
        <v>1414</v>
      </c>
      <c r="G257" s="72" t="s">
        <v>54</v>
      </c>
      <c r="H257" s="72">
        <v>45.0</v>
      </c>
      <c r="I257" s="72" t="s">
        <v>17</v>
      </c>
      <c r="J257" s="72" t="s">
        <v>17</v>
      </c>
      <c r="K257" s="72" t="s">
        <v>17</v>
      </c>
      <c r="L257" s="72" t="s">
        <v>17</v>
      </c>
      <c r="M257" s="72" t="s">
        <v>17</v>
      </c>
      <c r="N257" s="69">
        <v>43865.0</v>
      </c>
      <c r="O257" s="72">
        <v>1.0</v>
      </c>
      <c r="P257" s="72">
        <v>0.0</v>
      </c>
      <c r="Q257" s="72">
        <v>0.0</v>
      </c>
      <c r="R257" s="2">
        <v>0.0</v>
      </c>
      <c r="S257" s="72"/>
      <c r="T257" s="72" t="s">
        <v>1587</v>
      </c>
      <c r="U257" s="9" t="s">
        <v>1621</v>
      </c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</row>
    <row r="258">
      <c r="A258" s="7">
        <f t="shared" si="3"/>
        <v>256</v>
      </c>
      <c r="B258" s="72">
        <v>12.0</v>
      </c>
      <c r="C258" s="69">
        <v>43866.0</v>
      </c>
      <c r="D258" s="70" t="s">
        <v>1622</v>
      </c>
      <c r="E258" s="71" t="s">
        <v>1414</v>
      </c>
      <c r="F258" s="71" t="s">
        <v>1414</v>
      </c>
      <c r="G258" s="72" t="s">
        <v>54</v>
      </c>
      <c r="H258" s="72">
        <v>9.0</v>
      </c>
      <c r="I258" s="72" t="s">
        <v>17</v>
      </c>
      <c r="J258" s="72" t="s">
        <v>17</v>
      </c>
      <c r="K258" s="72" t="s">
        <v>17</v>
      </c>
      <c r="L258" s="72" t="s">
        <v>17</v>
      </c>
      <c r="M258" s="72" t="s">
        <v>17</v>
      </c>
      <c r="N258" s="69">
        <v>43865.0</v>
      </c>
      <c r="O258" s="72">
        <v>1.0</v>
      </c>
      <c r="P258" s="72">
        <v>0.0</v>
      </c>
      <c r="Q258" s="72">
        <v>0.0</v>
      </c>
      <c r="R258" s="2">
        <v>0.0</v>
      </c>
      <c r="S258" s="72"/>
      <c r="T258" s="72" t="s">
        <v>1587</v>
      </c>
      <c r="U258" s="9" t="s">
        <v>1623</v>
      </c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</row>
    <row r="259">
      <c r="A259" s="7">
        <f t="shared" si="3"/>
        <v>257</v>
      </c>
      <c r="B259" s="72">
        <v>13.0</v>
      </c>
      <c r="C259" s="69">
        <v>43867.0</v>
      </c>
      <c r="D259" s="70" t="s">
        <v>1624</v>
      </c>
      <c r="E259" s="71" t="s">
        <v>1414</v>
      </c>
      <c r="F259" s="71" t="s">
        <v>1414</v>
      </c>
      <c r="G259" s="72" t="s">
        <v>71</v>
      </c>
      <c r="H259" s="72">
        <v>40.0</v>
      </c>
      <c r="I259" s="69">
        <v>43862.0</v>
      </c>
      <c r="J259" s="72">
        <v>0.0</v>
      </c>
      <c r="K259" s="72" t="s">
        <v>17</v>
      </c>
      <c r="L259" s="72" t="s">
        <v>17</v>
      </c>
      <c r="M259" s="72" t="s">
        <v>17</v>
      </c>
      <c r="N259" s="72" t="s">
        <v>17</v>
      </c>
      <c r="O259" s="72">
        <v>0.0</v>
      </c>
      <c r="P259" s="72">
        <v>0.0</v>
      </c>
      <c r="Q259" s="72">
        <v>0.0</v>
      </c>
      <c r="R259" s="2">
        <v>0.0</v>
      </c>
      <c r="S259" s="72" t="s">
        <v>1625</v>
      </c>
      <c r="T259" s="72" t="s">
        <v>1587</v>
      </c>
      <c r="U259" s="9" t="s">
        <v>1626</v>
      </c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</row>
    <row r="260">
      <c r="A260" s="7">
        <f t="shared" si="3"/>
        <v>258</v>
      </c>
      <c r="B260" s="72">
        <v>14.0</v>
      </c>
      <c r="C260" s="69">
        <v>43867.0</v>
      </c>
      <c r="D260" s="70" t="s">
        <v>1627</v>
      </c>
      <c r="E260" s="71" t="s">
        <v>1414</v>
      </c>
      <c r="F260" s="71" t="s">
        <v>1414</v>
      </c>
      <c r="G260" s="72" t="s">
        <v>71</v>
      </c>
      <c r="H260" s="72">
        <v>37.0</v>
      </c>
      <c r="I260" s="72" t="s">
        <v>17</v>
      </c>
      <c r="J260" s="72" t="s">
        <v>17</v>
      </c>
      <c r="K260" s="69">
        <v>43862.0</v>
      </c>
      <c r="L260" s="72" t="s">
        <v>55</v>
      </c>
      <c r="M260" s="72" t="s">
        <v>17</v>
      </c>
      <c r="N260" s="69">
        <v>43855.0</v>
      </c>
      <c r="O260" s="72">
        <v>0.0</v>
      </c>
      <c r="P260" s="72">
        <v>1.0</v>
      </c>
      <c r="Q260" s="72">
        <v>0.0</v>
      </c>
      <c r="R260" s="2">
        <v>0.0</v>
      </c>
      <c r="S260" s="72" t="s">
        <v>1628</v>
      </c>
      <c r="T260" s="72" t="s">
        <v>1587</v>
      </c>
      <c r="U260" s="9" t="s">
        <v>1629</v>
      </c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</row>
    <row r="261">
      <c r="A261" s="7">
        <f t="shared" si="3"/>
        <v>259</v>
      </c>
      <c r="B261" s="72">
        <v>15.0</v>
      </c>
      <c r="C261" s="69">
        <v>43868.0</v>
      </c>
      <c r="D261" s="70" t="s">
        <v>1630</v>
      </c>
      <c r="E261" s="71" t="s">
        <v>1575</v>
      </c>
      <c r="F261" s="71" t="s">
        <v>1414</v>
      </c>
      <c r="G261" s="72" t="s">
        <v>71</v>
      </c>
      <c r="H261" s="72">
        <v>59.0</v>
      </c>
      <c r="I261" s="69">
        <v>43856.0</v>
      </c>
      <c r="J261" s="72">
        <v>0.0</v>
      </c>
      <c r="K261" s="72" t="s">
        <v>17</v>
      </c>
      <c r="L261" s="72" t="s">
        <v>17</v>
      </c>
      <c r="M261" s="72" t="s">
        <v>17</v>
      </c>
      <c r="N261" s="69">
        <v>43847.0</v>
      </c>
      <c r="O261" s="72">
        <v>0.0</v>
      </c>
      <c r="P261" s="72">
        <v>1.0</v>
      </c>
      <c r="Q261" s="72">
        <v>0.0</v>
      </c>
      <c r="R261" s="2">
        <v>0.0</v>
      </c>
      <c r="S261" s="72" t="s">
        <v>900</v>
      </c>
      <c r="T261" s="72" t="s">
        <v>1587</v>
      </c>
      <c r="U261" s="9" t="s">
        <v>1631</v>
      </c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</row>
    <row r="262">
      <c r="A262" s="7">
        <f t="shared" si="3"/>
        <v>260</v>
      </c>
      <c r="B262" s="72">
        <v>16.0</v>
      </c>
      <c r="C262" s="69">
        <v>43869.0</v>
      </c>
      <c r="D262" s="70" t="s">
        <v>1632</v>
      </c>
      <c r="E262" s="71" t="s">
        <v>1414</v>
      </c>
      <c r="F262" s="71" t="s">
        <v>1414</v>
      </c>
      <c r="G262" s="72" t="s">
        <v>71</v>
      </c>
      <c r="H262" s="72">
        <v>67.0</v>
      </c>
      <c r="I262" s="72" t="s">
        <v>17</v>
      </c>
      <c r="J262" s="72" t="s">
        <v>17</v>
      </c>
      <c r="K262" s="72" t="s">
        <v>17</v>
      </c>
      <c r="L262" s="72" t="s">
        <v>17</v>
      </c>
      <c r="M262" s="72" t="s">
        <v>17</v>
      </c>
      <c r="N262" s="69">
        <v>43855.0</v>
      </c>
      <c r="O262" s="72">
        <v>0.0</v>
      </c>
      <c r="P262" s="72">
        <v>1.0</v>
      </c>
      <c r="Q262" s="72">
        <v>0.0</v>
      </c>
      <c r="R262" s="2">
        <v>0.0</v>
      </c>
      <c r="S262" s="72"/>
      <c r="T262" s="72" t="s">
        <v>1587</v>
      </c>
      <c r="U262" s="9" t="s">
        <v>1633</v>
      </c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</row>
    <row r="263">
      <c r="A263" s="7">
        <f t="shared" si="3"/>
        <v>261</v>
      </c>
      <c r="B263" s="72">
        <v>17.0</v>
      </c>
      <c r="C263" s="69">
        <v>43870.0</v>
      </c>
      <c r="D263" s="70" t="s">
        <v>1634</v>
      </c>
      <c r="E263" s="71" t="s">
        <v>1414</v>
      </c>
      <c r="F263" s="71" t="s">
        <v>1414</v>
      </c>
      <c r="G263" s="72" t="s">
        <v>71</v>
      </c>
      <c r="H263" s="72">
        <v>65.0</v>
      </c>
      <c r="I263" s="72" t="s">
        <v>17</v>
      </c>
      <c r="J263" s="72" t="s">
        <v>17</v>
      </c>
      <c r="K263" s="72" t="s">
        <v>17</v>
      </c>
      <c r="L263" s="72" t="s">
        <v>17</v>
      </c>
      <c r="M263" s="146">
        <v>43856.0</v>
      </c>
      <c r="N263" s="69">
        <v>43858.0</v>
      </c>
      <c r="O263" s="72">
        <v>0.0</v>
      </c>
      <c r="P263" s="72">
        <v>0.0</v>
      </c>
      <c r="Q263" s="72">
        <v>0.0</v>
      </c>
      <c r="R263" s="2">
        <v>0.0</v>
      </c>
      <c r="S263" s="72"/>
      <c r="T263" s="72" t="s">
        <v>1587</v>
      </c>
      <c r="U263" s="9" t="s">
        <v>1635</v>
      </c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</row>
    <row r="264">
      <c r="A264" s="7">
        <f t="shared" si="3"/>
        <v>262</v>
      </c>
      <c r="B264" s="72">
        <v>18.0</v>
      </c>
      <c r="C264" s="69">
        <v>43871.0</v>
      </c>
      <c r="D264" s="70" t="s">
        <v>1636</v>
      </c>
      <c r="E264" s="71" t="s">
        <v>1414</v>
      </c>
      <c r="F264" s="71" t="s">
        <v>1414</v>
      </c>
      <c r="G264" s="72" t="s">
        <v>54</v>
      </c>
      <c r="H264" s="72">
        <v>31.0</v>
      </c>
      <c r="I264" s="69">
        <v>43864.0</v>
      </c>
      <c r="J264" s="72">
        <v>0.0</v>
      </c>
      <c r="K264" s="72" t="s">
        <v>17</v>
      </c>
      <c r="L264" s="72" t="s">
        <v>17</v>
      </c>
      <c r="M264" s="72" t="s">
        <v>17</v>
      </c>
      <c r="N264" s="69">
        <v>43862.0</v>
      </c>
      <c r="O264" s="72">
        <v>0.0</v>
      </c>
      <c r="P264" s="72">
        <v>0.0</v>
      </c>
      <c r="Q264" s="72">
        <v>0.0</v>
      </c>
      <c r="R264" s="2">
        <v>0.0</v>
      </c>
      <c r="S264" s="72" t="s">
        <v>845</v>
      </c>
      <c r="T264" s="72" t="s">
        <v>1587</v>
      </c>
      <c r="U264" s="9" t="s">
        <v>1637</v>
      </c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</row>
    <row r="265">
      <c r="A265" s="7">
        <f t="shared" si="3"/>
        <v>263</v>
      </c>
      <c r="B265" s="72">
        <v>1.0</v>
      </c>
      <c r="C265" s="69">
        <v>43855.0</v>
      </c>
      <c r="D265" s="70" t="s">
        <v>1638</v>
      </c>
      <c r="E265" s="71" t="s">
        <v>1639</v>
      </c>
      <c r="F265" s="71" t="s">
        <v>1640</v>
      </c>
      <c r="G265" s="72" t="s">
        <v>54</v>
      </c>
      <c r="H265" s="72">
        <v>33.0</v>
      </c>
      <c r="I265" s="69">
        <v>43843.0</v>
      </c>
      <c r="J265" s="72">
        <v>1.0</v>
      </c>
      <c r="K265" s="69">
        <v>43843.0</v>
      </c>
      <c r="L265" s="72" t="s">
        <v>55</v>
      </c>
      <c r="M265" s="72" t="s">
        <v>17</v>
      </c>
      <c r="N265" s="69">
        <v>43839.0</v>
      </c>
      <c r="O265" s="72">
        <v>1.0</v>
      </c>
      <c r="P265" s="72">
        <v>0.0</v>
      </c>
      <c r="Q265" s="72">
        <v>0.0</v>
      </c>
      <c r="R265" s="2">
        <v>0.0</v>
      </c>
      <c r="S265" s="72"/>
      <c r="T265" s="72" t="s">
        <v>1642</v>
      </c>
      <c r="U265" s="96" t="s">
        <v>1643</v>
      </c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</row>
    <row r="266" ht="18.75" customHeight="1">
      <c r="A266" s="7">
        <f t="shared" si="3"/>
        <v>264</v>
      </c>
      <c r="B266" s="72">
        <v>1.0</v>
      </c>
      <c r="C266" s="69">
        <v>43854.0</v>
      </c>
      <c r="D266" s="70" t="s">
        <v>1644</v>
      </c>
      <c r="E266" s="71" t="s">
        <v>829</v>
      </c>
      <c r="F266" s="71" t="s">
        <v>829</v>
      </c>
      <c r="G266" s="72" t="s">
        <v>54</v>
      </c>
      <c r="H266" s="72">
        <v>66.0</v>
      </c>
      <c r="I266" s="69">
        <v>43851.0</v>
      </c>
      <c r="J266" s="72">
        <v>0.0</v>
      </c>
      <c r="K266" s="69">
        <v>43852.0</v>
      </c>
      <c r="L266" s="72" t="s">
        <v>55</v>
      </c>
      <c r="M266" s="72" t="s">
        <v>17</v>
      </c>
      <c r="N266" s="69">
        <v>43850.0</v>
      </c>
      <c r="O266" s="72">
        <v>0.0</v>
      </c>
      <c r="P266" s="72">
        <v>1.0</v>
      </c>
      <c r="Q266" s="72">
        <v>0.0</v>
      </c>
      <c r="R266" s="2">
        <v>0.0</v>
      </c>
      <c r="S266" s="178"/>
      <c r="T266" s="72" t="s">
        <v>830</v>
      </c>
      <c r="U266" s="96" t="s">
        <v>1645</v>
      </c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</row>
    <row r="267">
      <c r="A267" s="7">
        <f t="shared" si="3"/>
        <v>265</v>
      </c>
      <c r="B267" s="72">
        <v>2.0</v>
      </c>
      <c r="C267" s="69">
        <v>43854.0</v>
      </c>
      <c r="D267" s="70" t="s">
        <v>1646</v>
      </c>
      <c r="E267" s="71" t="s">
        <v>829</v>
      </c>
      <c r="F267" s="71" t="s">
        <v>829</v>
      </c>
      <c r="G267" s="72" t="s">
        <v>71</v>
      </c>
      <c r="H267" s="72">
        <v>53.0</v>
      </c>
      <c r="I267" s="69">
        <v>43851.0</v>
      </c>
      <c r="J267" s="72">
        <v>0.0</v>
      </c>
      <c r="K267" s="69">
        <v>43852.0</v>
      </c>
      <c r="L267" s="72" t="s">
        <v>55</v>
      </c>
      <c r="M267" s="72" t="s">
        <v>17</v>
      </c>
      <c r="N267" s="69">
        <v>43851.0</v>
      </c>
      <c r="O267" s="72">
        <v>0.0</v>
      </c>
      <c r="P267" s="72">
        <v>1.0</v>
      </c>
      <c r="Q267" s="72">
        <v>0.0</v>
      </c>
      <c r="R267" s="2">
        <v>0.0</v>
      </c>
      <c r="S267" s="72" t="s">
        <v>1647</v>
      </c>
      <c r="T267" s="72" t="s">
        <v>830</v>
      </c>
      <c r="U267" s="9" t="s">
        <v>1648</v>
      </c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</row>
    <row r="268">
      <c r="A268" s="7">
        <f t="shared" si="3"/>
        <v>266</v>
      </c>
      <c r="B268" s="72">
        <v>3.0</v>
      </c>
      <c r="C268" s="69">
        <v>43854.0</v>
      </c>
      <c r="D268" s="70" t="s">
        <v>1649</v>
      </c>
      <c r="E268" s="71" t="s">
        <v>829</v>
      </c>
      <c r="F268" s="71" t="s">
        <v>829</v>
      </c>
      <c r="G268" s="72" t="s">
        <v>54</v>
      </c>
      <c r="H268" s="72">
        <v>37.0</v>
      </c>
      <c r="I268" s="72" t="s">
        <v>17</v>
      </c>
      <c r="J268" s="72" t="s">
        <v>17</v>
      </c>
      <c r="K268" s="72" t="s">
        <v>17</v>
      </c>
      <c r="L268" s="72" t="s">
        <v>17</v>
      </c>
      <c r="M268" s="72" t="s">
        <v>17</v>
      </c>
      <c r="N268" s="69">
        <v>43852.0</v>
      </c>
      <c r="O268" s="72">
        <v>0.0</v>
      </c>
      <c r="P268" s="72">
        <v>1.0</v>
      </c>
      <c r="Q268" s="72">
        <v>0.0</v>
      </c>
      <c r="R268" s="2">
        <v>0.0</v>
      </c>
      <c r="S268" s="72"/>
      <c r="T268" s="72" t="s">
        <v>830</v>
      </c>
      <c r="U268" s="9" t="s">
        <v>831</v>
      </c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</row>
    <row r="269">
      <c r="A269" s="7">
        <f t="shared" si="3"/>
        <v>267</v>
      </c>
      <c r="B269" s="72">
        <v>4.0</v>
      </c>
      <c r="C269" s="69">
        <v>43856.0</v>
      </c>
      <c r="D269" s="70" t="s">
        <v>1650</v>
      </c>
      <c r="E269" s="71" t="s">
        <v>829</v>
      </c>
      <c r="F269" s="71" t="s">
        <v>829</v>
      </c>
      <c r="G269" s="72" t="s">
        <v>54</v>
      </c>
      <c r="H269" s="72">
        <v>36.0</v>
      </c>
      <c r="I269" s="69">
        <v>43853.0</v>
      </c>
      <c r="J269" s="72">
        <v>0.0</v>
      </c>
      <c r="K269" s="69">
        <v>43854.0</v>
      </c>
      <c r="L269" s="72" t="s">
        <v>55</v>
      </c>
      <c r="M269" s="72" t="s">
        <v>17</v>
      </c>
      <c r="N269" s="69">
        <v>43852.0</v>
      </c>
      <c r="O269" s="72">
        <v>0.0</v>
      </c>
      <c r="P269" s="72">
        <v>1.0</v>
      </c>
      <c r="Q269" s="72">
        <v>0.0</v>
      </c>
      <c r="R269" s="2">
        <v>0.0</v>
      </c>
      <c r="S269" s="72"/>
      <c r="T269" s="72" t="s">
        <v>1642</v>
      </c>
      <c r="U269" s="96" t="s">
        <v>1651</v>
      </c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  <c r="BV269" s="74"/>
    </row>
    <row r="270">
      <c r="A270" s="7">
        <f t="shared" si="3"/>
        <v>268</v>
      </c>
      <c r="B270" s="72">
        <v>5.0</v>
      </c>
      <c r="C270" s="69">
        <v>43857.0</v>
      </c>
      <c r="D270" s="70" t="s">
        <v>1652</v>
      </c>
      <c r="E270" s="71" t="s">
        <v>829</v>
      </c>
      <c r="F270" s="71" t="s">
        <v>829</v>
      </c>
      <c r="G270" s="72" t="s">
        <v>71</v>
      </c>
      <c r="H270" s="72">
        <v>56.0</v>
      </c>
      <c r="I270" s="69">
        <v>43854.0</v>
      </c>
      <c r="J270" s="72">
        <v>0.0</v>
      </c>
      <c r="K270" s="69">
        <v>43856.0</v>
      </c>
      <c r="L270" s="72" t="s">
        <v>55</v>
      </c>
      <c r="M270" s="72" t="s">
        <v>17</v>
      </c>
      <c r="N270" s="69">
        <v>43848.0</v>
      </c>
      <c r="O270" s="72">
        <v>0.0</v>
      </c>
      <c r="P270" s="72">
        <v>1.0</v>
      </c>
      <c r="Q270" s="72">
        <v>0.0</v>
      </c>
      <c r="R270" s="2">
        <v>0.0</v>
      </c>
      <c r="S270" s="72"/>
      <c r="T270" s="72" t="s">
        <v>1587</v>
      </c>
      <c r="U270" s="96" t="s">
        <v>1653</v>
      </c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  <c r="BV270" s="74"/>
    </row>
    <row r="271">
      <c r="A271" s="7">
        <f t="shared" si="3"/>
        <v>269</v>
      </c>
      <c r="B271" s="72">
        <v>6.0</v>
      </c>
      <c r="C271" s="69">
        <v>43858.0</v>
      </c>
      <c r="D271" s="70" t="s">
        <v>1654</v>
      </c>
      <c r="E271" s="71" t="s">
        <v>829</v>
      </c>
      <c r="F271" s="71" t="s">
        <v>829</v>
      </c>
      <c r="G271" s="72" t="s">
        <v>54</v>
      </c>
      <c r="H271" s="72">
        <v>56.0</v>
      </c>
      <c r="I271" s="69">
        <v>43855.0</v>
      </c>
      <c r="J271" s="72">
        <v>0.0</v>
      </c>
      <c r="K271" s="69">
        <v>43856.0</v>
      </c>
      <c r="L271" s="72" t="s">
        <v>55</v>
      </c>
      <c r="M271" s="72" t="s">
        <v>17</v>
      </c>
      <c r="N271" s="69">
        <v>43849.0</v>
      </c>
      <c r="O271" s="72">
        <v>0.0</v>
      </c>
      <c r="P271" s="72">
        <v>1.0</v>
      </c>
      <c r="Q271" s="72">
        <v>0.0</v>
      </c>
      <c r="R271" s="2">
        <v>0.0</v>
      </c>
      <c r="S271" s="124"/>
      <c r="T271" s="72" t="s">
        <v>830</v>
      </c>
      <c r="U271" s="9" t="s">
        <v>831</v>
      </c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</row>
    <row r="272">
      <c r="A272" s="7">
        <f t="shared" si="3"/>
        <v>270</v>
      </c>
      <c r="B272" s="72">
        <v>7.0</v>
      </c>
      <c r="C272" s="69">
        <v>43858.0</v>
      </c>
      <c r="D272" s="70" t="s">
        <v>1655</v>
      </c>
      <c r="E272" s="71" t="s">
        <v>829</v>
      </c>
      <c r="F272" s="71" t="s">
        <v>829</v>
      </c>
      <c r="G272" s="72" t="s">
        <v>54</v>
      </c>
      <c r="H272" s="72">
        <v>35.0</v>
      </c>
      <c r="I272" s="69">
        <v>43854.0</v>
      </c>
      <c r="J272" s="72">
        <v>0.0</v>
      </c>
      <c r="K272" s="69">
        <v>43854.0</v>
      </c>
      <c r="L272" s="72" t="s">
        <v>55</v>
      </c>
      <c r="M272" s="72" t="s">
        <v>17</v>
      </c>
      <c r="N272" s="69">
        <v>43853.0</v>
      </c>
      <c r="O272" s="72">
        <v>0.0</v>
      </c>
      <c r="P272" s="72">
        <v>1.0</v>
      </c>
      <c r="Q272" s="72">
        <v>0.0</v>
      </c>
      <c r="R272" s="2">
        <v>1.0</v>
      </c>
      <c r="S272" s="124"/>
      <c r="T272" s="72" t="s">
        <v>830</v>
      </c>
      <c r="U272" s="9" t="s">
        <v>831</v>
      </c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</row>
    <row r="273">
      <c r="A273" s="7">
        <f t="shared" si="3"/>
        <v>271</v>
      </c>
      <c r="B273" s="72">
        <v>8.0</v>
      </c>
      <c r="C273" s="69">
        <v>43859.0</v>
      </c>
      <c r="D273" s="70" t="s">
        <v>1656</v>
      </c>
      <c r="E273" s="71" t="s">
        <v>829</v>
      </c>
      <c r="F273" s="71" t="s">
        <v>829</v>
      </c>
      <c r="G273" s="72" t="s">
        <v>71</v>
      </c>
      <c r="H273" s="72">
        <v>56.0</v>
      </c>
      <c r="I273" s="69">
        <v>43854.0</v>
      </c>
      <c r="J273" s="72">
        <v>0.0</v>
      </c>
      <c r="K273" s="69">
        <v>43857.0</v>
      </c>
      <c r="L273" s="72" t="s">
        <v>55</v>
      </c>
      <c r="M273" s="72" t="s">
        <v>17</v>
      </c>
      <c r="N273" s="69">
        <v>43849.0</v>
      </c>
      <c r="O273" s="72">
        <v>1.0</v>
      </c>
      <c r="P273" s="72">
        <v>0.0</v>
      </c>
      <c r="Q273" s="72">
        <v>0.0</v>
      </c>
      <c r="R273" s="2">
        <v>0.0</v>
      </c>
      <c r="S273" s="72"/>
      <c r="T273" s="72" t="s">
        <v>830</v>
      </c>
      <c r="U273" s="16" t="s">
        <v>1657</v>
      </c>
      <c r="V273" s="74"/>
      <c r="W273" s="74"/>
      <c r="X273" s="74"/>
      <c r="Y273" s="74"/>
      <c r="Z273" s="74"/>
      <c r="AA273" s="74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</row>
    <row r="274">
      <c r="A274" s="7">
        <f t="shared" si="3"/>
        <v>272</v>
      </c>
      <c r="B274" s="72">
        <v>9.0</v>
      </c>
      <c r="C274" s="69">
        <v>43859.0</v>
      </c>
      <c r="D274" s="70" t="s">
        <v>1658</v>
      </c>
      <c r="E274" s="71" t="s">
        <v>829</v>
      </c>
      <c r="F274" s="71" t="s">
        <v>829</v>
      </c>
      <c r="G274" s="72" t="s">
        <v>54</v>
      </c>
      <c r="H274" s="72">
        <v>56.0</v>
      </c>
      <c r="I274" s="69">
        <v>43854.0</v>
      </c>
      <c r="J274" s="72">
        <v>0.0</v>
      </c>
      <c r="K274" s="69">
        <v>43857.0</v>
      </c>
      <c r="L274" s="72" t="s">
        <v>55</v>
      </c>
      <c r="M274" s="72" t="s">
        <v>17</v>
      </c>
      <c r="N274" s="69">
        <v>43849.0</v>
      </c>
      <c r="O274" s="72">
        <v>1.0</v>
      </c>
      <c r="P274" s="72">
        <v>0.0</v>
      </c>
      <c r="Q274" s="72">
        <v>0.0</v>
      </c>
      <c r="R274" s="2">
        <v>0.0</v>
      </c>
      <c r="S274" s="72"/>
      <c r="T274" s="72" t="s">
        <v>830</v>
      </c>
      <c r="U274" s="9" t="s">
        <v>1659</v>
      </c>
      <c r="V274" s="74"/>
      <c r="W274" s="74"/>
      <c r="X274" s="74"/>
      <c r="Y274" s="74"/>
      <c r="Z274" s="74"/>
      <c r="AA274" s="74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</row>
    <row r="275">
      <c r="A275" s="7">
        <f t="shared" si="3"/>
        <v>273</v>
      </c>
      <c r="B275" s="72">
        <v>10.0</v>
      </c>
      <c r="C275" s="69">
        <v>43859.0</v>
      </c>
      <c r="D275" s="70" t="s">
        <v>1660</v>
      </c>
      <c r="E275" s="71" t="s">
        <v>829</v>
      </c>
      <c r="F275" s="71" t="s">
        <v>829</v>
      </c>
      <c r="G275" s="72" t="s">
        <v>54</v>
      </c>
      <c r="H275" s="72">
        <v>56.0</v>
      </c>
      <c r="I275" s="69">
        <v>43851.0</v>
      </c>
      <c r="J275" s="72">
        <v>0.0</v>
      </c>
      <c r="K275" s="69">
        <v>43858.0</v>
      </c>
      <c r="L275" s="72" t="s">
        <v>55</v>
      </c>
      <c r="M275" s="72" t="s">
        <v>17</v>
      </c>
      <c r="N275" s="69">
        <v>43850.0</v>
      </c>
      <c r="O275" s="72">
        <v>1.0</v>
      </c>
      <c r="P275" s="72">
        <v>0.0</v>
      </c>
      <c r="Q275" s="72">
        <v>0.0</v>
      </c>
      <c r="R275" s="2">
        <v>0.0</v>
      </c>
      <c r="S275" s="72"/>
      <c r="T275" s="72" t="s">
        <v>830</v>
      </c>
      <c r="U275" s="9" t="s">
        <v>1661</v>
      </c>
      <c r="V275" s="74"/>
      <c r="W275" s="74"/>
      <c r="X275" s="74"/>
      <c r="Y275" s="74"/>
      <c r="Z275" s="74"/>
      <c r="AA275" s="74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</row>
    <row r="276">
      <c r="A276" s="7">
        <f t="shared" si="3"/>
        <v>274</v>
      </c>
      <c r="B276" s="72">
        <v>11.0</v>
      </c>
      <c r="C276" s="69">
        <v>43860.0</v>
      </c>
      <c r="D276" s="70" t="s">
        <v>1662</v>
      </c>
      <c r="E276" s="71" t="s">
        <v>829</v>
      </c>
      <c r="F276" s="71" t="s">
        <v>829</v>
      </c>
      <c r="G276" s="72" t="s">
        <v>71</v>
      </c>
      <c r="H276" s="72">
        <v>31.0</v>
      </c>
      <c r="I276" s="69">
        <v>43857.0</v>
      </c>
      <c r="J276" s="72">
        <v>0.0</v>
      </c>
      <c r="K276" s="72" t="s">
        <v>17</v>
      </c>
      <c r="L276" s="72" t="s">
        <v>17</v>
      </c>
      <c r="M276" s="72" t="s">
        <v>17</v>
      </c>
      <c r="N276" s="69">
        <v>43852.0</v>
      </c>
      <c r="O276" s="72">
        <v>0.0</v>
      </c>
      <c r="P276" s="72">
        <v>1.0</v>
      </c>
      <c r="Q276" s="72">
        <v>0.0</v>
      </c>
      <c r="R276" s="2">
        <v>0.0</v>
      </c>
      <c r="S276" s="72"/>
      <c r="T276" s="72" t="s">
        <v>830</v>
      </c>
      <c r="U276" s="16" t="s">
        <v>1663</v>
      </c>
      <c r="V276" s="74"/>
      <c r="W276" s="74"/>
      <c r="X276" s="74"/>
      <c r="Y276" s="74"/>
      <c r="Z276" s="74"/>
      <c r="AA276" s="74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</row>
    <row r="277">
      <c r="A277" s="7">
        <f t="shared" si="3"/>
        <v>275</v>
      </c>
      <c r="B277" s="72">
        <v>12.0</v>
      </c>
      <c r="C277" s="69">
        <v>43860.0</v>
      </c>
      <c r="D277" s="70" t="s">
        <v>1664</v>
      </c>
      <c r="E277" s="71" t="s">
        <v>829</v>
      </c>
      <c r="F277" s="71" t="s">
        <v>829</v>
      </c>
      <c r="G277" s="72" t="s">
        <v>71</v>
      </c>
      <c r="H277" s="72">
        <v>37.0</v>
      </c>
      <c r="I277" s="69">
        <v>43856.0</v>
      </c>
      <c r="J277" s="72">
        <v>0.0</v>
      </c>
      <c r="K277" s="69">
        <v>43859.0</v>
      </c>
      <c r="L277" s="72" t="s">
        <v>55</v>
      </c>
      <c r="M277" s="72" t="s">
        <v>17</v>
      </c>
      <c r="N277" s="69">
        <v>43852.0</v>
      </c>
      <c r="O277" s="72">
        <v>0.0</v>
      </c>
      <c r="P277" s="72">
        <v>1.0</v>
      </c>
      <c r="Q277" s="72">
        <v>0.0</v>
      </c>
      <c r="R277" s="2">
        <v>0.0</v>
      </c>
      <c r="S277" s="72"/>
      <c r="T277" s="72" t="s">
        <v>830</v>
      </c>
      <c r="U277" s="9" t="s">
        <v>1665</v>
      </c>
      <c r="V277" s="74"/>
      <c r="W277" s="74"/>
      <c r="X277" s="74"/>
      <c r="Y277" s="74"/>
      <c r="Z277" s="74"/>
      <c r="AA277" s="74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</row>
    <row r="278">
      <c r="A278" s="7">
        <f t="shared" si="3"/>
        <v>276</v>
      </c>
      <c r="B278" s="72">
        <v>13.0</v>
      </c>
      <c r="C278" s="69">
        <v>43860.0</v>
      </c>
      <c r="D278" s="70" t="s">
        <v>1666</v>
      </c>
      <c r="E278" s="71" t="s">
        <v>829</v>
      </c>
      <c r="F278" s="71" t="s">
        <v>829</v>
      </c>
      <c r="G278" s="72" t="s">
        <v>71</v>
      </c>
      <c r="H278" s="72">
        <v>73.0</v>
      </c>
      <c r="I278" s="146">
        <v>43858.0</v>
      </c>
      <c r="J278" s="72">
        <v>0.0</v>
      </c>
      <c r="K278" s="72" t="s">
        <v>17</v>
      </c>
      <c r="L278" s="72" t="s">
        <v>17</v>
      </c>
      <c r="M278" s="72" t="s">
        <v>17</v>
      </c>
      <c r="N278" s="69">
        <v>43851.0</v>
      </c>
      <c r="O278" s="72">
        <v>0.0</v>
      </c>
      <c r="P278" s="72">
        <v>1.0</v>
      </c>
      <c r="Q278" s="72">
        <v>0.0</v>
      </c>
      <c r="R278" s="2">
        <v>0.0</v>
      </c>
      <c r="S278" s="72"/>
      <c r="T278" s="72" t="s">
        <v>830</v>
      </c>
      <c r="U278" s="9" t="s">
        <v>1667</v>
      </c>
      <c r="V278" s="74"/>
      <c r="W278" s="74"/>
      <c r="X278" s="74"/>
      <c r="Y278" s="74"/>
      <c r="Z278" s="74"/>
      <c r="AA278" s="74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</row>
    <row r="279">
      <c r="A279" s="7">
        <f t="shared" si="3"/>
        <v>277</v>
      </c>
      <c r="B279" s="72">
        <v>14.0</v>
      </c>
      <c r="C279" s="69">
        <v>43861.0</v>
      </c>
      <c r="D279" s="70" t="s">
        <v>834</v>
      </c>
      <c r="E279" s="71" t="s">
        <v>829</v>
      </c>
      <c r="F279" s="71" t="s">
        <v>829</v>
      </c>
      <c r="G279" s="72" t="s">
        <v>54</v>
      </c>
      <c r="H279" s="72">
        <v>31.0</v>
      </c>
      <c r="I279" s="69">
        <v>43858.0</v>
      </c>
      <c r="J279" s="72">
        <v>0.0</v>
      </c>
      <c r="K279" s="69">
        <v>43860.0</v>
      </c>
      <c r="L279" s="72" t="s">
        <v>72</v>
      </c>
      <c r="M279" s="72" t="s">
        <v>17</v>
      </c>
      <c r="N279" s="69">
        <v>43856.0</v>
      </c>
      <c r="O279" s="72">
        <v>1.0</v>
      </c>
      <c r="P279" s="72">
        <v>0.0</v>
      </c>
      <c r="Q279" s="72">
        <v>0.0</v>
      </c>
      <c r="R279" s="2">
        <v>0.0</v>
      </c>
      <c r="S279" s="72"/>
      <c r="T279" s="72" t="s">
        <v>835</v>
      </c>
      <c r="U279" s="16" t="s">
        <v>836</v>
      </c>
      <c r="V279" s="74"/>
      <c r="W279" s="74"/>
      <c r="X279" s="74"/>
      <c r="Y279" s="74"/>
      <c r="Z279" s="74"/>
      <c r="AA279" s="74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</row>
    <row r="280">
      <c r="A280" s="7">
        <f t="shared" si="3"/>
        <v>278</v>
      </c>
      <c r="B280" s="72">
        <v>15.0</v>
      </c>
      <c r="C280" s="69">
        <v>43861.0</v>
      </c>
      <c r="D280" s="70" t="s">
        <v>1670</v>
      </c>
      <c r="E280" s="71" t="s">
        <v>829</v>
      </c>
      <c r="F280" s="71" t="s">
        <v>829</v>
      </c>
      <c r="G280" s="72" t="s">
        <v>71</v>
      </c>
      <c r="H280" s="72">
        <v>47.0</v>
      </c>
      <c r="I280" s="69">
        <v>43860.0</v>
      </c>
      <c r="J280" s="72">
        <v>0.0</v>
      </c>
      <c r="K280" s="69">
        <v>43860.0</v>
      </c>
      <c r="L280" s="72" t="s">
        <v>17</v>
      </c>
      <c r="M280" s="72" t="s">
        <v>17</v>
      </c>
      <c r="N280" s="69">
        <v>43860.0</v>
      </c>
      <c r="O280" s="72">
        <v>1.0</v>
      </c>
      <c r="P280" s="72">
        <v>0.0</v>
      </c>
      <c r="Q280" s="72">
        <v>0.0</v>
      </c>
      <c r="R280" s="2">
        <v>0.0</v>
      </c>
      <c r="S280" s="72" t="s">
        <v>900</v>
      </c>
      <c r="T280" s="72" t="s">
        <v>835</v>
      </c>
      <c r="U280" s="16" t="s">
        <v>836</v>
      </c>
      <c r="V280" s="74"/>
      <c r="W280" s="74"/>
      <c r="X280" s="74"/>
      <c r="Y280" s="74"/>
      <c r="Z280" s="74"/>
      <c r="AA280" s="74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</row>
    <row r="281">
      <c r="A281" s="7">
        <f t="shared" si="3"/>
        <v>279</v>
      </c>
      <c r="B281" s="72">
        <v>16.0</v>
      </c>
      <c r="C281" s="69">
        <v>43861.0</v>
      </c>
      <c r="D281" s="9" t="s">
        <v>1671</v>
      </c>
      <c r="E281" s="71" t="s">
        <v>829</v>
      </c>
      <c r="F281" s="71" t="s">
        <v>829</v>
      </c>
      <c r="G281" s="72" t="s">
        <v>54</v>
      </c>
      <c r="H281" s="72">
        <v>38.0</v>
      </c>
      <c r="I281" s="69">
        <v>43853.0</v>
      </c>
      <c r="J281" s="72">
        <v>0.0</v>
      </c>
      <c r="K281" s="69">
        <v>43859.0</v>
      </c>
      <c r="L281" s="72" t="s">
        <v>55</v>
      </c>
      <c r="M281" s="72" t="s">
        <v>17</v>
      </c>
      <c r="N281" s="69">
        <v>43852.0</v>
      </c>
      <c r="O281" s="72">
        <v>1.0</v>
      </c>
      <c r="P281" s="72">
        <v>0.0</v>
      </c>
      <c r="Q281" s="72">
        <v>0.0</v>
      </c>
      <c r="R281" s="2">
        <v>0.0</v>
      </c>
      <c r="S281" s="72"/>
      <c r="T281" s="72" t="s">
        <v>835</v>
      </c>
      <c r="U281" s="16" t="s">
        <v>836</v>
      </c>
      <c r="V281" s="74"/>
      <c r="W281" s="74"/>
      <c r="X281" s="74"/>
      <c r="Y281" s="74"/>
      <c r="Z281" s="74"/>
      <c r="AA281" s="74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</row>
    <row r="282">
      <c r="A282" s="7">
        <f t="shared" si="3"/>
        <v>280</v>
      </c>
      <c r="B282" s="72">
        <v>17.0</v>
      </c>
      <c r="C282" s="69">
        <v>43862.0</v>
      </c>
      <c r="D282" s="70" t="s">
        <v>1670</v>
      </c>
      <c r="E282" s="71" t="s">
        <v>829</v>
      </c>
      <c r="F282" s="71" t="s">
        <v>829</v>
      </c>
      <c r="G282" s="72" t="s">
        <v>71</v>
      </c>
      <c r="H282" s="72">
        <v>47.0</v>
      </c>
      <c r="I282" s="69">
        <v>43860.0</v>
      </c>
      <c r="J282" s="72">
        <v>0.0</v>
      </c>
      <c r="K282" s="69">
        <v>43860.0</v>
      </c>
      <c r="L282" s="72" t="s">
        <v>17</v>
      </c>
      <c r="M282" s="72" t="s">
        <v>17</v>
      </c>
      <c r="N282" s="69">
        <v>43860.0</v>
      </c>
      <c r="O282" s="72">
        <v>1.0</v>
      </c>
      <c r="P282" s="72">
        <v>0.0</v>
      </c>
      <c r="Q282" s="72">
        <v>0.0</v>
      </c>
      <c r="R282" s="2">
        <v>0.0</v>
      </c>
      <c r="S282" s="72" t="s">
        <v>900</v>
      </c>
      <c r="T282" s="72" t="s">
        <v>835</v>
      </c>
      <c r="U282" s="16" t="s">
        <v>836</v>
      </c>
      <c r="V282" s="74"/>
      <c r="W282" s="74"/>
      <c r="X282" s="74"/>
      <c r="Y282" s="74"/>
      <c r="Z282" s="74"/>
      <c r="AA282" s="74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</row>
    <row r="283">
      <c r="A283" s="7">
        <f t="shared" si="3"/>
        <v>281</v>
      </c>
      <c r="B283" s="72">
        <v>18.0</v>
      </c>
      <c r="C283" s="69">
        <v>43862.0</v>
      </c>
      <c r="D283" s="70" t="s">
        <v>1673</v>
      </c>
      <c r="E283" s="71" t="s">
        <v>829</v>
      </c>
      <c r="F283" s="71" t="s">
        <v>829</v>
      </c>
      <c r="G283" s="72" t="s">
        <v>71</v>
      </c>
      <c r="H283" s="72">
        <v>31.0</v>
      </c>
      <c r="I283" s="72" t="s">
        <v>17</v>
      </c>
      <c r="J283" s="72" t="s">
        <v>17</v>
      </c>
      <c r="K283" s="72" t="s">
        <v>17</v>
      </c>
      <c r="L283" s="72" t="s">
        <v>17</v>
      </c>
      <c r="M283" s="72" t="s">
        <v>17</v>
      </c>
      <c r="N283" s="69">
        <v>43852.0</v>
      </c>
      <c r="O283" s="72">
        <v>1.0</v>
      </c>
      <c r="P283" s="72">
        <v>0.0</v>
      </c>
      <c r="Q283" s="72">
        <v>0.0</v>
      </c>
      <c r="R283" s="2">
        <v>0.0</v>
      </c>
      <c r="S283" s="72"/>
      <c r="T283" s="72" t="s">
        <v>835</v>
      </c>
      <c r="U283" s="16" t="s">
        <v>836</v>
      </c>
      <c r="V283" s="74"/>
      <c r="W283" s="74"/>
      <c r="X283" s="74"/>
      <c r="Y283" s="74"/>
      <c r="Z283" s="74"/>
      <c r="AA283" s="74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</row>
    <row r="284">
      <c r="A284" s="7">
        <f t="shared" si="3"/>
        <v>282</v>
      </c>
      <c r="B284" s="72">
        <v>19.0</v>
      </c>
      <c r="C284" s="69">
        <v>43865.0</v>
      </c>
      <c r="D284" s="70" t="s">
        <v>1675</v>
      </c>
      <c r="E284" s="71" t="s">
        <v>829</v>
      </c>
      <c r="F284" s="71" t="s">
        <v>829</v>
      </c>
      <c r="G284" s="72" t="s">
        <v>71</v>
      </c>
      <c r="H284" s="72">
        <v>28.0</v>
      </c>
      <c r="I284" s="69">
        <v>43859.0</v>
      </c>
      <c r="J284" s="72">
        <v>0.0</v>
      </c>
      <c r="K284" s="69">
        <v>43864.0</v>
      </c>
      <c r="L284" s="72" t="s">
        <v>55</v>
      </c>
      <c r="M284" s="146">
        <v>43853.0</v>
      </c>
      <c r="N284" s="69">
        <v>43853.0</v>
      </c>
      <c r="O284" s="72">
        <v>0.0</v>
      </c>
      <c r="P284" s="72">
        <v>0.0</v>
      </c>
      <c r="Q284" s="72">
        <v>0.0</v>
      </c>
      <c r="R284" s="2">
        <v>0.0</v>
      </c>
      <c r="S284" s="72" t="s">
        <v>1676</v>
      </c>
      <c r="T284" s="72" t="s">
        <v>830</v>
      </c>
      <c r="U284" s="16" t="s">
        <v>1677</v>
      </c>
      <c r="V284" s="74"/>
      <c r="W284" s="74"/>
      <c r="X284" s="74"/>
      <c r="Y284" s="74"/>
      <c r="Z284" s="74"/>
      <c r="AA284" s="74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</row>
    <row r="285">
      <c r="A285" s="7">
        <f t="shared" si="3"/>
        <v>283</v>
      </c>
      <c r="B285" s="72">
        <v>20.0</v>
      </c>
      <c r="C285" s="69">
        <v>43865.0</v>
      </c>
      <c r="D285" s="70" t="s">
        <v>1678</v>
      </c>
      <c r="E285" s="71" t="s">
        <v>829</v>
      </c>
      <c r="F285" s="71" t="s">
        <v>829</v>
      </c>
      <c r="G285" s="72" t="s">
        <v>71</v>
      </c>
      <c r="H285" s="72">
        <v>48.0</v>
      </c>
      <c r="I285" s="69">
        <v>43855.0</v>
      </c>
      <c r="J285" s="72">
        <v>0.0</v>
      </c>
      <c r="K285" s="69">
        <v>43864.0</v>
      </c>
      <c r="L285" s="72" t="s">
        <v>17</v>
      </c>
      <c r="M285" s="146">
        <v>43853.0</v>
      </c>
      <c r="N285" s="69">
        <v>43853.0</v>
      </c>
      <c r="O285" s="72">
        <v>0.0</v>
      </c>
      <c r="P285" s="72">
        <v>0.0</v>
      </c>
      <c r="Q285" s="72">
        <v>0.0</v>
      </c>
      <c r="R285" s="2">
        <v>0.0</v>
      </c>
      <c r="S285" s="72"/>
      <c r="T285" s="72" t="s">
        <v>830</v>
      </c>
      <c r="U285" s="16" t="s">
        <v>1677</v>
      </c>
      <c r="V285" s="74"/>
      <c r="W285" s="74"/>
      <c r="X285" s="74"/>
      <c r="Y285" s="74"/>
      <c r="Z285" s="74"/>
      <c r="AA285" s="74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</row>
    <row r="286">
      <c r="A286" s="7">
        <f t="shared" si="3"/>
        <v>284</v>
      </c>
      <c r="B286" s="72">
        <v>21.0</v>
      </c>
      <c r="C286" s="69">
        <v>43865.0</v>
      </c>
      <c r="D286" s="70" t="s">
        <v>1679</v>
      </c>
      <c r="E286" s="71" t="s">
        <v>829</v>
      </c>
      <c r="F286" s="71" t="s">
        <v>829</v>
      </c>
      <c r="G286" s="72" t="s">
        <v>71</v>
      </c>
      <c r="H286" s="72">
        <v>44.0</v>
      </c>
      <c r="I286" s="69">
        <v>43863.0</v>
      </c>
      <c r="J286" s="72">
        <v>0.0</v>
      </c>
      <c r="K286" s="69">
        <v>43864.0</v>
      </c>
      <c r="L286" s="72" t="s">
        <v>55</v>
      </c>
      <c r="M286" s="146">
        <v>43853.0</v>
      </c>
      <c r="N286" s="72" t="s">
        <v>17</v>
      </c>
      <c r="O286" s="72">
        <v>0.0</v>
      </c>
      <c r="P286" s="72">
        <v>0.0</v>
      </c>
      <c r="Q286" s="72">
        <v>0.0</v>
      </c>
      <c r="R286" s="2">
        <v>0.0</v>
      </c>
      <c r="S286" s="72"/>
      <c r="T286" s="72" t="s">
        <v>830</v>
      </c>
      <c r="U286" s="16" t="s">
        <v>1677</v>
      </c>
      <c r="V286" s="74"/>
      <c r="W286" s="74"/>
      <c r="X286" s="74"/>
      <c r="Y286" s="74"/>
      <c r="Z286" s="74"/>
      <c r="AA286" s="74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</row>
    <row r="287">
      <c r="A287" s="7">
        <f t="shared" si="3"/>
        <v>285</v>
      </c>
      <c r="B287" s="72">
        <v>22.0</v>
      </c>
      <c r="C287" s="69">
        <v>43865.0</v>
      </c>
      <c r="D287" s="70" t="s">
        <v>1680</v>
      </c>
      <c r="E287" s="71" t="s">
        <v>829</v>
      </c>
      <c r="F287" s="71" t="s">
        <v>829</v>
      </c>
      <c r="G287" s="72" t="s">
        <v>17</v>
      </c>
      <c r="H287" s="72" t="s">
        <v>17</v>
      </c>
      <c r="I287" s="72" t="s">
        <v>17</v>
      </c>
      <c r="J287" s="72" t="s">
        <v>17</v>
      </c>
      <c r="K287" s="72" t="s">
        <v>17</v>
      </c>
      <c r="L287" s="72" t="s">
        <v>17</v>
      </c>
      <c r="M287" s="72" t="s">
        <v>17</v>
      </c>
      <c r="N287" s="69">
        <v>43860.0</v>
      </c>
      <c r="O287" s="72">
        <v>1.0</v>
      </c>
      <c r="P287" s="72">
        <v>0.0</v>
      </c>
      <c r="Q287" s="72">
        <v>0.0</v>
      </c>
      <c r="R287" s="2">
        <v>0.0</v>
      </c>
      <c r="S287" s="72"/>
      <c r="T287" s="72" t="s">
        <v>830</v>
      </c>
      <c r="U287" s="16" t="s">
        <v>1677</v>
      </c>
      <c r="V287" s="74"/>
      <c r="W287" s="74"/>
      <c r="X287" s="74"/>
      <c r="Y287" s="74"/>
      <c r="Z287" s="74"/>
      <c r="AA287" s="74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</row>
    <row r="288">
      <c r="A288" s="7">
        <f t="shared" si="3"/>
        <v>286</v>
      </c>
      <c r="B288" s="72">
        <v>23.0</v>
      </c>
      <c r="C288" s="69">
        <v>43865.0</v>
      </c>
      <c r="D288" s="70" t="s">
        <v>1680</v>
      </c>
      <c r="E288" s="71" t="s">
        <v>829</v>
      </c>
      <c r="F288" s="71" t="s">
        <v>829</v>
      </c>
      <c r="G288" s="72" t="s">
        <v>17</v>
      </c>
      <c r="H288" s="72" t="s">
        <v>17</v>
      </c>
      <c r="I288" s="72" t="s">
        <v>17</v>
      </c>
      <c r="J288" s="72" t="s">
        <v>17</v>
      </c>
      <c r="K288" s="72" t="s">
        <v>17</v>
      </c>
      <c r="L288" s="72" t="s">
        <v>17</v>
      </c>
      <c r="M288" s="72" t="s">
        <v>17</v>
      </c>
      <c r="N288" s="69">
        <v>43860.0</v>
      </c>
      <c r="O288" s="72">
        <v>1.0</v>
      </c>
      <c r="P288" s="72">
        <v>0.0</v>
      </c>
      <c r="Q288" s="72">
        <v>0.0</v>
      </c>
      <c r="R288" s="2">
        <v>0.0</v>
      </c>
      <c r="S288" s="72"/>
      <c r="T288" s="72" t="s">
        <v>830</v>
      </c>
      <c r="U288" s="16" t="s">
        <v>1677</v>
      </c>
      <c r="V288" s="74"/>
      <c r="W288" s="74"/>
      <c r="X288" s="74"/>
      <c r="Y288" s="74"/>
      <c r="Z288" s="74"/>
      <c r="AA288" s="74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</row>
    <row r="289">
      <c r="A289" s="7">
        <f t="shared" si="3"/>
        <v>287</v>
      </c>
      <c r="B289" s="72">
        <v>24.0</v>
      </c>
      <c r="C289" s="69">
        <v>43865.0</v>
      </c>
      <c r="D289" s="70" t="s">
        <v>1682</v>
      </c>
      <c r="E289" s="71" t="s">
        <v>829</v>
      </c>
      <c r="F289" s="71" t="s">
        <v>829</v>
      </c>
      <c r="G289" s="72" t="s">
        <v>71</v>
      </c>
      <c r="H289" s="72">
        <v>32.0</v>
      </c>
      <c r="I289" s="72" t="s">
        <v>17</v>
      </c>
      <c r="J289" s="72" t="s">
        <v>17</v>
      </c>
      <c r="K289" s="72" t="s">
        <v>17</v>
      </c>
      <c r="L289" s="72" t="s">
        <v>17</v>
      </c>
      <c r="M289" s="146">
        <v>43852.0</v>
      </c>
      <c r="N289" s="69">
        <v>43857.0</v>
      </c>
      <c r="O289" s="72">
        <v>0.0</v>
      </c>
      <c r="P289" s="72">
        <v>0.0</v>
      </c>
      <c r="Q289" s="72">
        <v>0.0</v>
      </c>
      <c r="R289" s="2">
        <v>0.0</v>
      </c>
      <c r="S289" s="72"/>
      <c r="T289" s="72" t="s">
        <v>830</v>
      </c>
      <c r="U289" s="16" t="s">
        <v>1677</v>
      </c>
      <c r="V289" s="74"/>
      <c r="W289" s="74"/>
      <c r="X289" s="74"/>
      <c r="Y289" s="74"/>
      <c r="Z289" s="74"/>
      <c r="AA289" s="74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</row>
    <row r="290">
      <c r="A290" s="7">
        <f t="shared" si="3"/>
        <v>288</v>
      </c>
      <c r="B290" s="72">
        <v>25.0</v>
      </c>
      <c r="C290" s="69">
        <v>43866.0</v>
      </c>
      <c r="D290" s="70" t="s">
        <v>1684</v>
      </c>
      <c r="E290" s="71" t="s">
        <v>829</v>
      </c>
      <c r="F290" s="71" t="s">
        <v>829</v>
      </c>
      <c r="G290" s="72" t="s">
        <v>54</v>
      </c>
      <c r="H290" s="72" t="s">
        <v>17</v>
      </c>
      <c r="I290" s="69">
        <v>43854.0</v>
      </c>
      <c r="J290" s="72">
        <v>0.0</v>
      </c>
      <c r="K290" s="69">
        <v>43864.0</v>
      </c>
      <c r="L290" s="72" t="s">
        <v>72</v>
      </c>
      <c r="M290" s="72" t="s">
        <v>17</v>
      </c>
      <c r="N290" s="72" t="s">
        <v>17</v>
      </c>
      <c r="O290" s="72">
        <v>0.0</v>
      </c>
      <c r="P290" s="72">
        <v>0.0</v>
      </c>
      <c r="Q290" s="72">
        <v>0.0</v>
      </c>
      <c r="R290" s="2">
        <v>0.0</v>
      </c>
      <c r="S290" s="72" t="s">
        <v>900</v>
      </c>
      <c r="T290" s="72" t="s">
        <v>1587</v>
      </c>
      <c r="U290" s="16" t="s">
        <v>1685</v>
      </c>
      <c r="V290" s="74"/>
      <c r="W290" s="74"/>
      <c r="X290" s="74"/>
      <c r="Y290" s="74"/>
      <c r="Z290" s="74"/>
      <c r="AA290" s="74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</row>
    <row r="291">
      <c r="A291" s="7">
        <f t="shared" si="3"/>
        <v>289</v>
      </c>
      <c r="B291" s="72">
        <v>26.0</v>
      </c>
      <c r="C291" s="69">
        <v>43866.0</v>
      </c>
      <c r="D291" s="70" t="s">
        <v>1688</v>
      </c>
      <c r="E291" s="71" t="s">
        <v>829</v>
      </c>
      <c r="F291" s="71" t="s">
        <v>829</v>
      </c>
      <c r="G291" s="72" t="s">
        <v>71</v>
      </c>
      <c r="H291" s="72">
        <v>42.0</v>
      </c>
      <c r="I291" s="72" t="s">
        <v>17</v>
      </c>
      <c r="J291" s="72" t="s">
        <v>17</v>
      </c>
      <c r="K291" s="72" t="s">
        <v>17</v>
      </c>
      <c r="L291" s="72" t="s">
        <v>17</v>
      </c>
      <c r="M291" s="72" t="s">
        <v>17</v>
      </c>
      <c r="N291" s="69">
        <v>43851.0</v>
      </c>
      <c r="O291" s="72">
        <v>1.0</v>
      </c>
      <c r="P291" s="72">
        <v>0.0</v>
      </c>
      <c r="Q291" s="72">
        <v>0.0</v>
      </c>
      <c r="R291" s="2">
        <v>0.0</v>
      </c>
      <c r="S291" s="72"/>
      <c r="T291" s="72" t="s">
        <v>1587</v>
      </c>
      <c r="U291" s="16" t="s">
        <v>1685</v>
      </c>
      <c r="V291" s="74"/>
      <c r="W291" s="74"/>
      <c r="X291" s="74"/>
      <c r="Y291" s="74"/>
      <c r="Z291" s="74"/>
      <c r="AA291" s="74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</row>
    <row r="292">
      <c r="A292" s="7">
        <f t="shared" si="3"/>
        <v>290</v>
      </c>
      <c r="B292" s="72">
        <v>27.0</v>
      </c>
      <c r="C292" s="69">
        <v>43866.0</v>
      </c>
      <c r="D292" s="70" t="s">
        <v>1689</v>
      </c>
      <c r="E292" s="71" t="s">
        <v>829</v>
      </c>
      <c r="F292" s="71" t="s">
        <v>829</v>
      </c>
      <c r="G292" s="72" t="s">
        <v>54</v>
      </c>
      <c r="H292" s="72">
        <v>0.5</v>
      </c>
      <c r="I292" s="72" t="s">
        <v>17</v>
      </c>
      <c r="J292" s="72" t="s">
        <v>17</v>
      </c>
      <c r="K292" s="72" t="s">
        <v>17</v>
      </c>
      <c r="L292" s="72" t="s">
        <v>55</v>
      </c>
      <c r="M292" s="146">
        <v>43853.0</v>
      </c>
      <c r="N292" s="69">
        <v>43864.0</v>
      </c>
      <c r="O292" s="72">
        <v>0.0</v>
      </c>
      <c r="P292" s="72">
        <v>0.0</v>
      </c>
      <c r="Q292" s="72">
        <v>0.0</v>
      </c>
      <c r="R292" s="2">
        <v>0.0</v>
      </c>
      <c r="S292" s="72"/>
      <c r="T292" s="72" t="s">
        <v>1587</v>
      </c>
      <c r="U292" s="16" t="s">
        <v>1685</v>
      </c>
      <c r="V292" s="74"/>
      <c r="W292" s="74"/>
      <c r="X292" s="74"/>
      <c r="Y292" s="74"/>
      <c r="Z292" s="74"/>
      <c r="AA292" s="74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</row>
    <row r="293">
      <c r="A293" s="7">
        <f t="shared" si="3"/>
        <v>291</v>
      </c>
      <c r="B293" s="72">
        <v>28.0</v>
      </c>
      <c r="C293" s="69">
        <v>43866.0</v>
      </c>
      <c r="D293" s="70" t="s">
        <v>1690</v>
      </c>
      <c r="E293" s="71" t="s">
        <v>829</v>
      </c>
      <c r="F293" s="71" t="s">
        <v>829</v>
      </c>
      <c r="G293" s="72" t="s">
        <v>54</v>
      </c>
      <c r="H293" s="72">
        <v>45.0</v>
      </c>
      <c r="I293" s="146">
        <v>43862.0</v>
      </c>
      <c r="J293" s="72">
        <v>0.0</v>
      </c>
      <c r="K293" s="146">
        <v>43863.0</v>
      </c>
      <c r="L293" s="72" t="s">
        <v>72</v>
      </c>
      <c r="M293" s="146">
        <v>43853.0</v>
      </c>
      <c r="N293" s="69">
        <v>43864.0</v>
      </c>
      <c r="O293" s="72">
        <v>0.0</v>
      </c>
      <c r="P293" s="72">
        <v>0.0</v>
      </c>
      <c r="Q293" s="72">
        <v>0.0</v>
      </c>
      <c r="R293" s="2">
        <v>0.0</v>
      </c>
      <c r="S293" s="72"/>
      <c r="T293" s="72" t="s">
        <v>1587</v>
      </c>
      <c r="U293" s="16" t="s">
        <v>1685</v>
      </c>
      <c r="V293" s="74"/>
      <c r="W293" s="74"/>
      <c r="X293" s="74"/>
      <c r="Y293" s="74"/>
      <c r="Z293" s="74"/>
      <c r="AA293" s="74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</row>
    <row r="294">
      <c r="A294" s="7">
        <f t="shared" si="3"/>
        <v>292</v>
      </c>
      <c r="B294" s="72">
        <v>29.0</v>
      </c>
      <c r="C294" s="69">
        <v>43867.0</v>
      </c>
      <c r="D294" s="70" t="s">
        <v>1691</v>
      </c>
      <c r="E294" s="71" t="s">
        <v>829</v>
      </c>
      <c r="F294" s="71" t="s">
        <v>829</v>
      </c>
      <c r="G294" s="72" t="s">
        <v>54</v>
      </c>
      <c r="H294" s="72">
        <v>41.0</v>
      </c>
      <c r="I294" s="69">
        <v>43858.0</v>
      </c>
      <c r="J294" s="72">
        <v>0.0</v>
      </c>
      <c r="K294" s="69">
        <v>43859.0</v>
      </c>
      <c r="L294" s="72" t="s">
        <v>72</v>
      </c>
      <c r="M294" s="72" t="s">
        <v>17</v>
      </c>
      <c r="N294" s="72" t="s">
        <v>17</v>
      </c>
      <c r="O294" s="72">
        <v>0.0</v>
      </c>
      <c r="P294" s="72">
        <v>0.0</v>
      </c>
      <c r="Q294" s="72">
        <v>0.0</v>
      </c>
      <c r="R294" s="72">
        <v>0.0</v>
      </c>
      <c r="S294" s="72" t="s">
        <v>900</v>
      </c>
      <c r="T294" s="72" t="s">
        <v>835</v>
      </c>
      <c r="U294" s="96" t="s">
        <v>1692</v>
      </c>
      <c r="V294" s="74"/>
      <c r="W294" s="74"/>
      <c r="X294" s="74"/>
      <c r="Y294" s="74"/>
      <c r="Z294" s="74"/>
      <c r="AA294" s="74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</row>
    <row r="295">
      <c r="A295" s="7">
        <f t="shared" si="3"/>
        <v>293</v>
      </c>
      <c r="B295" s="72">
        <v>30.0</v>
      </c>
      <c r="C295" s="69">
        <v>43867.0</v>
      </c>
      <c r="D295" s="70" t="s">
        <v>1693</v>
      </c>
      <c r="E295" s="71" t="s">
        <v>829</v>
      </c>
      <c r="F295" s="71" t="s">
        <v>829</v>
      </c>
      <c r="G295" s="72" t="s">
        <v>54</v>
      </c>
      <c r="H295" s="72">
        <v>27.0</v>
      </c>
      <c r="I295" s="146">
        <v>43851.0</v>
      </c>
      <c r="J295" s="72">
        <v>0.0</v>
      </c>
      <c r="K295" s="146">
        <v>43858.0</v>
      </c>
      <c r="L295" s="72" t="s">
        <v>72</v>
      </c>
      <c r="M295" s="146">
        <v>43850.0</v>
      </c>
      <c r="N295" s="69">
        <v>43852.0</v>
      </c>
      <c r="O295" s="72">
        <v>0.0</v>
      </c>
      <c r="P295" s="72">
        <v>0.0</v>
      </c>
      <c r="Q295" s="72">
        <v>0.0</v>
      </c>
      <c r="R295" s="72">
        <v>0.0</v>
      </c>
      <c r="S295" s="72"/>
      <c r="T295" s="72" t="s">
        <v>835</v>
      </c>
      <c r="U295" s="16" t="s">
        <v>1692</v>
      </c>
      <c r="V295" s="74"/>
      <c r="W295" s="74"/>
      <c r="X295" s="74"/>
      <c r="Y295" s="74"/>
      <c r="Z295" s="74"/>
      <c r="AA295" s="74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</row>
    <row r="296">
      <c r="A296" s="7">
        <f t="shared" si="3"/>
        <v>294</v>
      </c>
      <c r="B296" s="72">
        <v>31.0</v>
      </c>
      <c r="C296" s="69">
        <v>43868.0</v>
      </c>
      <c r="D296" s="70" t="s">
        <v>1694</v>
      </c>
      <c r="E296" s="71" t="s">
        <v>829</v>
      </c>
      <c r="F296" s="71" t="s">
        <v>829</v>
      </c>
      <c r="G296" s="72" t="s">
        <v>54</v>
      </c>
      <c r="H296" s="72">
        <v>53.0</v>
      </c>
      <c r="I296" s="69">
        <v>43853.0</v>
      </c>
      <c r="J296" s="72">
        <v>0.0</v>
      </c>
      <c r="K296" s="69">
        <v>43853.0</v>
      </c>
      <c r="L296" s="72" t="s">
        <v>72</v>
      </c>
      <c r="M296" s="72" t="s">
        <v>17</v>
      </c>
      <c r="N296" s="72" t="s">
        <v>17</v>
      </c>
      <c r="O296" s="72">
        <v>0.0</v>
      </c>
      <c r="P296" s="72">
        <v>0.0</v>
      </c>
      <c r="Q296" s="72">
        <v>0.0</v>
      </c>
      <c r="R296" s="72">
        <v>0.0</v>
      </c>
      <c r="S296" s="72"/>
      <c r="T296" s="72" t="s">
        <v>835</v>
      </c>
      <c r="U296" s="16" t="s">
        <v>1695</v>
      </c>
      <c r="V296" s="74"/>
      <c r="W296" s="74"/>
      <c r="X296" s="74"/>
      <c r="Y296" s="74"/>
      <c r="Z296" s="74"/>
      <c r="AA296" s="74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</row>
    <row r="297">
      <c r="A297" s="7">
        <f t="shared" si="3"/>
        <v>295</v>
      </c>
      <c r="B297" s="72">
        <v>32.0</v>
      </c>
      <c r="C297" s="69">
        <v>43868.0</v>
      </c>
      <c r="D297" s="70" t="s">
        <v>1696</v>
      </c>
      <c r="E297" s="71" t="s">
        <v>829</v>
      </c>
      <c r="F297" s="71" t="s">
        <v>829</v>
      </c>
      <c r="G297" s="72" t="s">
        <v>71</v>
      </c>
      <c r="H297" s="72">
        <v>42.0</v>
      </c>
      <c r="I297" s="69">
        <v>43863.0</v>
      </c>
      <c r="J297" s="72">
        <v>0.0</v>
      </c>
      <c r="K297" s="69">
        <v>43866.0</v>
      </c>
      <c r="L297" s="72" t="s">
        <v>55</v>
      </c>
      <c r="M297" s="72" t="s">
        <v>17</v>
      </c>
      <c r="N297" s="72" t="s">
        <v>17</v>
      </c>
      <c r="O297" s="72">
        <v>0.0</v>
      </c>
      <c r="P297" s="72">
        <v>0.0</v>
      </c>
      <c r="Q297" s="72">
        <v>0.0</v>
      </c>
      <c r="R297" s="72">
        <v>0.0</v>
      </c>
      <c r="S297" s="72"/>
      <c r="T297" s="72" t="s">
        <v>835</v>
      </c>
      <c r="U297" s="16" t="s">
        <v>1695</v>
      </c>
      <c r="V297" s="74"/>
      <c r="W297" s="74"/>
      <c r="X297" s="74"/>
      <c r="Y297" s="74"/>
      <c r="Z297" s="74"/>
      <c r="AA297" s="74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</row>
    <row r="298">
      <c r="A298" s="7">
        <f t="shared" si="3"/>
        <v>296</v>
      </c>
      <c r="B298" s="72">
        <v>33.0</v>
      </c>
      <c r="C298" s="69">
        <v>43868.0</v>
      </c>
      <c r="D298" s="70" t="s">
        <v>1697</v>
      </c>
      <c r="E298" s="71" t="s">
        <v>829</v>
      </c>
      <c r="F298" s="71" t="s">
        <v>829</v>
      </c>
      <c r="G298" s="72" t="s">
        <v>71</v>
      </c>
      <c r="H298" s="72">
        <v>39.0</v>
      </c>
      <c r="I298" s="69">
        <v>43860.0</v>
      </c>
      <c r="J298" s="72">
        <v>0.0</v>
      </c>
      <c r="K298" s="69">
        <v>43863.0</v>
      </c>
      <c r="L298" s="72" t="s">
        <v>55</v>
      </c>
      <c r="M298" s="72" t="s">
        <v>17</v>
      </c>
      <c r="N298" s="72" t="s">
        <v>17</v>
      </c>
      <c r="O298" s="72">
        <v>0.0</v>
      </c>
      <c r="P298" s="72">
        <v>0.0</v>
      </c>
      <c r="Q298" s="72">
        <v>0.0</v>
      </c>
      <c r="R298" s="72">
        <v>0.0</v>
      </c>
      <c r="S298" s="72"/>
      <c r="T298" s="72" t="s">
        <v>835</v>
      </c>
      <c r="U298" s="16" t="s">
        <v>1695</v>
      </c>
      <c r="V298" s="74"/>
      <c r="W298" s="74"/>
      <c r="X298" s="74"/>
      <c r="Y298" s="74"/>
      <c r="Z298" s="74"/>
      <c r="AA298" s="74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</row>
    <row r="299">
      <c r="A299" s="7">
        <f t="shared" si="3"/>
        <v>297</v>
      </c>
      <c r="B299" s="72">
        <v>34.0</v>
      </c>
      <c r="C299" s="69">
        <v>43869.0</v>
      </c>
      <c r="D299" s="70" t="s">
        <v>1698</v>
      </c>
      <c r="E299" s="71" t="s">
        <v>829</v>
      </c>
      <c r="F299" s="71" t="s">
        <v>829</v>
      </c>
      <c r="G299" s="72" t="s">
        <v>71</v>
      </c>
      <c r="H299" s="72">
        <v>40.0</v>
      </c>
      <c r="I299" s="69">
        <v>43857.0</v>
      </c>
      <c r="J299" s="72">
        <v>0.0</v>
      </c>
      <c r="K299" s="69">
        <v>43857.0</v>
      </c>
      <c r="L299" s="72" t="s">
        <v>72</v>
      </c>
      <c r="M299" s="72" t="s">
        <v>17</v>
      </c>
      <c r="N299" s="69">
        <v>43865.0</v>
      </c>
      <c r="O299" s="72">
        <v>0.0</v>
      </c>
      <c r="P299" s="72">
        <v>0.0</v>
      </c>
      <c r="Q299" s="72">
        <v>0.0</v>
      </c>
      <c r="R299" s="72">
        <v>0.0</v>
      </c>
      <c r="S299" s="72"/>
      <c r="T299" s="72" t="s">
        <v>835</v>
      </c>
      <c r="U299" s="16" t="s">
        <v>1699</v>
      </c>
      <c r="V299" s="74"/>
      <c r="W299" s="74"/>
      <c r="X299" s="74"/>
      <c r="Y299" s="74"/>
      <c r="Z299" s="74"/>
      <c r="AA299" s="74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</row>
    <row r="300">
      <c r="A300" s="7">
        <f t="shared" si="3"/>
        <v>298</v>
      </c>
      <c r="B300" s="72">
        <v>35.0</v>
      </c>
      <c r="C300" s="69">
        <v>43869.0</v>
      </c>
      <c r="D300" s="70" t="s">
        <v>1701</v>
      </c>
      <c r="E300" s="71" t="s">
        <v>829</v>
      </c>
      <c r="F300" s="71" t="s">
        <v>829</v>
      </c>
      <c r="G300" s="72" t="s">
        <v>54</v>
      </c>
      <c r="H300" s="72">
        <v>64.0</v>
      </c>
      <c r="I300" s="69">
        <v>43860.0</v>
      </c>
      <c r="J300" s="72">
        <v>0.0</v>
      </c>
      <c r="K300" s="69">
        <v>43861.0</v>
      </c>
      <c r="L300" s="72" t="s">
        <v>72</v>
      </c>
      <c r="M300" s="72" t="s">
        <v>17</v>
      </c>
      <c r="N300" s="72" t="s">
        <v>17</v>
      </c>
      <c r="O300" s="72">
        <v>0.0</v>
      </c>
      <c r="P300" s="72">
        <v>0.0</v>
      </c>
      <c r="Q300" s="72">
        <v>0.0</v>
      </c>
      <c r="R300" s="72">
        <v>0.0</v>
      </c>
      <c r="S300" s="72"/>
      <c r="T300" s="72" t="s">
        <v>835</v>
      </c>
      <c r="U300" s="16" t="s">
        <v>1699</v>
      </c>
      <c r="V300" s="74"/>
      <c r="W300" s="74"/>
      <c r="X300" s="74"/>
      <c r="Y300" s="74"/>
      <c r="Z300" s="74"/>
      <c r="AA300" s="74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</row>
    <row r="301">
      <c r="A301" s="7">
        <f t="shared" si="3"/>
        <v>299</v>
      </c>
      <c r="B301" s="72">
        <v>36.0</v>
      </c>
      <c r="C301" s="69">
        <v>43869.0</v>
      </c>
      <c r="D301" s="70" t="s">
        <v>1703</v>
      </c>
      <c r="E301" s="71" t="s">
        <v>829</v>
      </c>
      <c r="F301" s="71" t="s">
        <v>829</v>
      </c>
      <c r="G301" s="72" t="s">
        <v>71</v>
      </c>
      <c r="H301" s="72">
        <v>38.0</v>
      </c>
      <c r="I301" s="69">
        <v>43854.0</v>
      </c>
      <c r="J301" s="72">
        <v>0.0</v>
      </c>
      <c r="K301" s="69">
        <v>43862.0</v>
      </c>
      <c r="L301" s="72" t="s">
        <v>72</v>
      </c>
      <c r="M301" s="146">
        <v>43850.0</v>
      </c>
      <c r="N301" s="69">
        <v>43852.0</v>
      </c>
      <c r="O301" s="72">
        <v>0.0</v>
      </c>
      <c r="P301" s="72">
        <v>0.0</v>
      </c>
      <c r="Q301" s="72">
        <v>0.0</v>
      </c>
      <c r="R301" s="72">
        <v>0.0</v>
      </c>
      <c r="S301" s="72"/>
      <c r="T301" s="72" t="s">
        <v>835</v>
      </c>
      <c r="U301" s="16" t="s">
        <v>1699</v>
      </c>
      <c r="V301" s="74"/>
      <c r="W301" s="74"/>
      <c r="X301" s="74"/>
      <c r="Y301" s="74"/>
      <c r="Z301" s="74"/>
      <c r="AA301" s="74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</row>
    <row r="302">
      <c r="A302" s="7">
        <f t="shared" si="3"/>
        <v>300</v>
      </c>
      <c r="B302" s="72">
        <v>37.0</v>
      </c>
      <c r="C302" s="69">
        <v>43869.0</v>
      </c>
      <c r="D302" s="70" t="s">
        <v>1704</v>
      </c>
      <c r="E302" s="71" t="s">
        <v>829</v>
      </c>
      <c r="F302" s="71" t="s">
        <v>829</v>
      </c>
      <c r="G302" s="72" t="s">
        <v>54</v>
      </c>
      <c r="H302" s="72">
        <v>53.0</v>
      </c>
      <c r="I302" s="69">
        <v>43860.0</v>
      </c>
      <c r="J302" s="72">
        <v>0.0</v>
      </c>
      <c r="K302" s="69">
        <v>43862.0</v>
      </c>
      <c r="L302" s="72" t="s">
        <v>72</v>
      </c>
      <c r="M302" s="72" t="s">
        <v>17</v>
      </c>
      <c r="N302" s="72" t="s">
        <v>17</v>
      </c>
      <c r="O302" s="72">
        <v>0.0</v>
      </c>
      <c r="P302" s="72">
        <v>0.0</v>
      </c>
      <c r="Q302" s="72">
        <v>0.0</v>
      </c>
      <c r="R302" s="72">
        <v>0.0</v>
      </c>
      <c r="S302" s="72"/>
      <c r="T302" s="72" t="s">
        <v>835</v>
      </c>
      <c r="U302" s="16" t="s">
        <v>1699</v>
      </c>
      <c r="V302" s="74"/>
      <c r="W302" s="74"/>
      <c r="X302" s="74"/>
      <c r="Y302" s="74"/>
      <c r="Z302" s="74"/>
      <c r="AA302" s="74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</row>
    <row r="303">
      <c r="A303" s="7">
        <f t="shared" si="3"/>
        <v>301</v>
      </c>
      <c r="B303" s="72">
        <v>38.0</v>
      </c>
      <c r="C303" s="69">
        <v>43869.0</v>
      </c>
      <c r="D303" s="70" t="s">
        <v>1705</v>
      </c>
      <c r="E303" s="71" t="s">
        <v>829</v>
      </c>
      <c r="F303" s="71" t="s">
        <v>829</v>
      </c>
      <c r="G303" s="72" t="s">
        <v>71</v>
      </c>
      <c r="H303" s="72">
        <v>52.0</v>
      </c>
      <c r="I303" s="69">
        <v>43864.0</v>
      </c>
      <c r="J303" s="72">
        <v>0.0</v>
      </c>
      <c r="K303" s="69">
        <v>43865.0</v>
      </c>
      <c r="L303" s="72" t="s">
        <v>72</v>
      </c>
      <c r="M303" s="72" t="s">
        <v>17</v>
      </c>
      <c r="N303" s="72" t="s">
        <v>17</v>
      </c>
      <c r="O303" s="72">
        <v>0.0</v>
      </c>
      <c r="P303" s="72">
        <v>0.0</v>
      </c>
      <c r="Q303" s="72">
        <v>0.0</v>
      </c>
      <c r="R303" s="72">
        <v>0.0</v>
      </c>
      <c r="S303" s="72"/>
      <c r="T303" s="72" t="s">
        <v>835</v>
      </c>
      <c r="U303" s="16" t="s">
        <v>1699</v>
      </c>
      <c r="V303" s="74"/>
      <c r="W303" s="74"/>
      <c r="X303" s="74"/>
      <c r="Y303" s="74"/>
      <c r="Z303" s="74"/>
      <c r="AA303" s="74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</row>
    <row r="304">
      <c r="A304" s="7">
        <f t="shared" si="3"/>
        <v>302</v>
      </c>
      <c r="B304" s="72">
        <v>39.0</v>
      </c>
      <c r="C304" s="69">
        <v>43869.0</v>
      </c>
      <c r="D304" s="70" t="s">
        <v>1706</v>
      </c>
      <c r="E304" s="71" t="s">
        <v>829</v>
      </c>
      <c r="F304" s="71" t="s">
        <v>829</v>
      </c>
      <c r="G304" s="72" t="s">
        <v>54</v>
      </c>
      <c r="H304" s="72">
        <v>51.0</v>
      </c>
      <c r="I304" s="69">
        <v>43859.0</v>
      </c>
      <c r="J304" s="72">
        <v>0.0</v>
      </c>
      <c r="K304" s="69">
        <v>43864.0</v>
      </c>
      <c r="L304" s="72" t="s">
        <v>72</v>
      </c>
      <c r="M304" s="146">
        <v>43850.0</v>
      </c>
      <c r="N304" s="69">
        <v>43852.0</v>
      </c>
      <c r="O304" s="72">
        <v>0.0</v>
      </c>
      <c r="P304" s="72">
        <v>0.0</v>
      </c>
      <c r="Q304" s="72">
        <v>0.0</v>
      </c>
      <c r="R304" s="72">
        <v>0.0</v>
      </c>
      <c r="S304" s="72"/>
      <c r="T304" s="72" t="s">
        <v>835</v>
      </c>
      <c r="U304" s="16" t="s">
        <v>1699</v>
      </c>
      <c r="V304" s="74"/>
      <c r="W304" s="74"/>
      <c r="X304" s="74"/>
      <c r="Y304" s="74"/>
      <c r="Z304" s="74"/>
      <c r="AA304" s="74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</row>
    <row r="305">
      <c r="A305" s="7">
        <f t="shared" si="3"/>
        <v>303</v>
      </c>
      <c r="B305" s="72">
        <v>40.0</v>
      </c>
      <c r="C305" s="69">
        <v>43869.0</v>
      </c>
      <c r="D305" s="70" t="s">
        <v>1707</v>
      </c>
      <c r="E305" s="71" t="s">
        <v>829</v>
      </c>
      <c r="F305" s="71" t="s">
        <v>829</v>
      </c>
      <c r="G305" s="72" t="s">
        <v>54</v>
      </c>
      <c r="H305" s="72">
        <v>36.0</v>
      </c>
      <c r="I305" s="69">
        <v>43860.0</v>
      </c>
      <c r="J305" s="72">
        <v>0.0</v>
      </c>
      <c r="K305" s="69">
        <v>43860.0</v>
      </c>
      <c r="L305" s="72" t="s">
        <v>72</v>
      </c>
      <c r="M305" s="72" t="s">
        <v>17</v>
      </c>
      <c r="N305" s="69">
        <v>43865.0</v>
      </c>
      <c r="O305" s="72">
        <v>0.0</v>
      </c>
      <c r="P305" s="72">
        <v>0.0</v>
      </c>
      <c r="Q305" s="72">
        <v>0.0</v>
      </c>
      <c r="R305" s="72">
        <v>0.0</v>
      </c>
      <c r="S305" s="72"/>
      <c r="T305" s="72" t="s">
        <v>835</v>
      </c>
      <c r="U305" s="16" t="s">
        <v>1699</v>
      </c>
      <c r="V305" s="74"/>
      <c r="W305" s="74"/>
      <c r="X305" s="74"/>
      <c r="Y305" s="74"/>
      <c r="Z305" s="74"/>
      <c r="AA305" s="74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</row>
    <row r="306">
      <c r="A306" s="7">
        <f t="shared" si="3"/>
        <v>304</v>
      </c>
      <c r="B306" s="72">
        <v>41.0</v>
      </c>
      <c r="C306" s="69">
        <v>43870.0</v>
      </c>
      <c r="D306" s="70" t="s">
        <v>1708</v>
      </c>
      <c r="E306" s="71" t="s">
        <v>829</v>
      </c>
      <c r="F306" s="71" t="s">
        <v>829</v>
      </c>
      <c r="G306" s="72" t="s">
        <v>54</v>
      </c>
      <c r="H306" s="72">
        <v>71.0</v>
      </c>
      <c r="I306" s="69">
        <v>43862.0</v>
      </c>
      <c r="J306" s="72">
        <v>0.0</v>
      </c>
      <c r="K306" s="69">
        <v>43862.0</v>
      </c>
      <c r="L306" s="72" t="s">
        <v>72</v>
      </c>
      <c r="M306" s="72" t="s">
        <v>17</v>
      </c>
      <c r="N306" s="72" t="s">
        <v>17</v>
      </c>
      <c r="O306" s="72">
        <v>0.0</v>
      </c>
      <c r="P306" s="72">
        <v>0.0</v>
      </c>
      <c r="Q306" s="72">
        <v>0.0</v>
      </c>
      <c r="R306" s="72">
        <v>0.0</v>
      </c>
      <c r="S306" s="72"/>
      <c r="T306" s="72" t="s">
        <v>1607</v>
      </c>
      <c r="U306" s="16" t="s">
        <v>1709</v>
      </c>
      <c r="V306" s="74"/>
      <c r="W306" s="74"/>
      <c r="X306" s="74"/>
      <c r="Y306" s="74"/>
      <c r="Z306" s="74"/>
      <c r="AA306" s="74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</row>
    <row r="307">
      <c r="A307" s="7">
        <f t="shared" si="3"/>
        <v>305</v>
      </c>
      <c r="B307" s="72">
        <v>42.0</v>
      </c>
      <c r="C307" s="69">
        <v>43870.0</v>
      </c>
      <c r="D307" s="70" t="s">
        <v>1711</v>
      </c>
      <c r="E307" s="71" t="s">
        <v>829</v>
      </c>
      <c r="F307" s="71" t="s">
        <v>829</v>
      </c>
      <c r="G307" s="72" t="s">
        <v>54</v>
      </c>
      <c r="H307" s="72">
        <v>39.0</v>
      </c>
      <c r="I307" s="69">
        <v>43862.0</v>
      </c>
      <c r="J307" s="72">
        <v>0.0</v>
      </c>
      <c r="K307" s="69">
        <v>43864.0</v>
      </c>
      <c r="L307" s="72" t="s">
        <v>72</v>
      </c>
      <c r="M307" s="72" t="s">
        <v>17</v>
      </c>
      <c r="N307" s="72" t="s">
        <v>17</v>
      </c>
      <c r="O307" s="72">
        <v>0.0</v>
      </c>
      <c r="P307" s="72">
        <v>0.0</v>
      </c>
      <c r="Q307" s="72">
        <v>0.0</v>
      </c>
      <c r="R307" s="72">
        <v>0.0</v>
      </c>
      <c r="S307" s="72"/>
      <c r="T307" s="72" t="s">
        <v>1607</v>
      </c>
      <c r="U307" s="16" t="s">
        <v>1709</v>
      </c>
      <c r="V307" s="74"/>
      <c r="W307" s="74"/>
      <c r="X307" s="74"/>
      <c r="Y307" s="74"/>
      <c r="Z307" s="74"/>
      <c r="AA307" s="74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</row>
    <row r="308">
      <c r="A308" s="7">
        <f t="shared" si="3"/>
        <v>306</v>
      </c>
      <c r="B308" s="72">
        <v>43.0</v>
      </c>
      <c r="C308" s="69">
        <v>43870.0</v>
      </c>
      <c r="D308" s="70" t="s">
        <v>1712</v>
      </c>
      <c r="E308" s="71" t="s">
        <v>829</v>
      </c>
      <c r="F308" s="71" t="s">
        <v>829</v>
      </c>
      <c r="G308" s="72" t="s">
        <v>54</v>
      </c>
      <c r="H308" s="72">
        <v>54.0</v>
      </c>
      <c r="I308" s="69">
        <v>43860.0</v>
      </c>
      <c r="J308" s="72">
        <v>0.0</v>
      </c>
      <c r="K308" s="69">
        <v>43860.0</v>
      </c>
      <c r="L308" s="72" t="s">
        <v>72</v>
      </c>
      <c r="M308" s="72" t="s">
        <v>17</v>
      </c>
      <c r="N308" s="72" t="s">
        <v>17</v>
      </c>
      <c r="O308" s="72">
        <v>0.0</v>
      </c>
      <c r="P308" s="72">
        <v>0.0</v>
      </c>
      <c r="Q308" s="72">
        <v>0.0</v>
      </c>
      <c r="R308" s="72">
        <v>0.0</v>
      </c>
      <c r="S308" s="72"/>
      <c r="T308" s="72" t="s">
        <v>1607</v>
      </c>
      <c r="U308" s="16" t="s">
        <v>1709</v>
      </c>
      <c r="V308" s="74"/>
      <c r="W308" s="74"/>
      <c r="X308" s="74"/>
      <c r="Y308" s="74"/>
      <c r="Z308" s="74"/>
      <c r="AA308" s="74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</row>
    <row r="309">
      <c r="A309" s="7">
        <f t="shared" si="3"/>
        <v>307</v>
      </c>
      <c r="B309" s="72">
        <v>44.0</v>
      </c>
      <c r="C309" s="69">
        <v>43871.0</v>
      </c>
      <c r="D309" s="70" t="s">
        <v>1714</v>
      </c>
      <c r="E309" s="71" t="s">
        <v>829</v>
      </c>
      <c r="F309" s="71" t="s">
        <v>829</v>
      </c>
      <c r="G309" s="72" t="s">
        <v>54</v>
      </c>
      <c r="H309" s="72">
        <v>37.0</v>
      </c>
      <c r="I309" s="69">
        <v>43861.0</v>
      </c>
      <c r="J309" s="72">
        <v>0.0</v>
      </c>
      <c r="K309" s="69">
        <v>43863.0</v>
      </c>
      <c r="L309" s="72" t="s">
        <v>72</v>
      </c>
      <c r="M309" s="72" t="s">
        <v>17</v>
      </c>
      <c r="N309" s="72" t="s">
        <v>17</v>
      </c>
      <c r="O309" s="72">
        <v>0.0</v>
      </c>
      <c r="P309" s="72">
        <v>0.0</v>
      </c>
      <c r="Q309" s="72">
        <v>0.0</v>
      </c>
      <c r="R309" s="72">
        <v>0.0</v>
      </c>
      <c r="S309" s="72"/>
      <c r="T309" s="72" t="s">
        <v>835</v>
      </c>
      <c r="U309" s="16" t="s">
        <v>1716</v>
      </c>
      <c r="V309" s="74"/>
      <c r="W309" s="74"/>
      <c r="X309" s="74"/>
      <c r="Y309" s="74"/>
      <c r="Z309" s="74"/>
      <c r="AA309" s="74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</row>
    <row r="310">
      <c r="A310" s="7">
        <f t="shared" si="3"/>
        <v>308</v>
      </c>
      <c r="B310" s="72">
        <v>45.0</v>
      </c>
      <c r="C310" s="69">
        <v>43871.0</v>
      </c>
      <c r="D310" s="70" t="s">
        <v>1718</v>
      </c>
      <c r="E310" s="71" t="s">
        <v>829</v>
      </c>
      <c r="F310" s="71" t="s">
        <v>829</v>
      </c>
      <c r="G310" s="72" t="s">
        <v>71</v>
      </c>
      <c r="H310" s="72">
        <v>2.0</v>
      </c>
      <c r="I310" s="72" t="s">
        <v>17</v>
      </c>
      <c r="J310" s="72" t="s">
        <v>17</v>
      </c>
      <c r="K310" s="72" t="s">
        <v>17</v>
      </c>
      <c r="L310" s="72" t="s">
        <v>17</v>
      </c>
      <c r="M310" s="72" t="s">
        <v>17</v>
      </c>
      <c r="N310" s="69">
        <v>43860.0</v>
      </c>
      <c r="O310" s="72">
        <v>1.0</v>
      </c>
      <c r="P310" s="72">
        <v>0.0</v>
      </c>
      <c r="Q310" s="72">
        <v>0.0</v>
      </c>
      <c r="R310" s="72">
        <v>0.0</v>
      </c>
      <c r="S310" s="72"/>
      <c r="T310" s="72" t="s">
        <v>835</v>
      </c>
      <c r="U310" s="16" t="s">
        <v>1716</v>
      </c>
      <c r="V310" s="74"/>
      <c r="W310" s="74"/>
      <c r="X310" s="74"/>
      <c r="Y310" s="74"/>
      <c r="Z310" s="74"/>
      <c r="AA310" s="74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</row>
    <row r="311">
      <c r="A311" s="7">
        <f t="shared" si="3"/>
        <v>309</v>
      </c>
      <c r="B311" s="72">
        <v>46.0</v>
      </c>
      <c r="C311" s="69">
        <v>43872.0</v>
      </c>
      <c r="D311" s="70" t="s">
        <v>1719</v>
      </c>
      <c r="E311" s="71" t="s">
        <v>829</v>
      </c>
      <c r="F311" s="71" t="s">
        <v>829</v>
      </c>
      <c r="G311" s="72" t="s">
        <v>54</v>
      </c>
      <c r="H311" s="72">
        <v>35.0</v>
      </c>
      <c r="I311" s="69">
        <v>43866.0</v>
      </c>
      <c r="J311" s="72">
        <v>0.0</v>
      </c>
      <c r="K311" s="69">
        <v>43870.0</v>
      </c>
      <c r="L311" s="72" t="s">
        <v>72</v>
      </c>
      <c r="M311" s="72" t="s">
        <v>17</v>
      </c>
      <c r="N311" s="72" t="s">
        <v>17</v>
      </c>
      <c r="O311" s="72">
        <v>0.0</v>
      </c>
      <c r="P311" s="72">
        <v>0.0</v>
      </c>
      <c r="Q311" s="72">
        <v>0.0</v>
      </c>
      <c r="R311" s="72">
        <v>0.0</v>
      </c>
      <c r="S311" s="72"/>
      <c r="T311" s="72" t="s">
        <v>835</v>
      </c>
      <c r="U311" s="16" t="s">
        <v>1720</v>
      </c>
      <c r="V311" s="74"/>
      <c r="W311" s="74"/>
      <c r="X311" s="74"/>
      <c r="Y311" s="74"/>
      <c r="Z311" s="74"/>
      <c r="AA311" s="74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</row>
    <row r="312">
      <c r="A312" s="7">
        <f t="shared" si="3"/>
        <v>310</v>
      </c>
      <c r="B312" s="72">
        <v>47.0</v>
      </c>
      <c r="C312" s="69">
        <v>43872.0</v>
      </c>
      <c r="D312" s="70" t="s">
        <v>1721</v>
      </c>
      <c r="E312" s="71" t="s">
        <v>829</v>
      </c>
      <c r="F312" s="71" t="s">
        <v>829</v>
      </c>
      <c r="G312" s="72" t="s">
        <v>54</v>
      </c>
      <c r="H312" s="72">
        <v>39.0</v>
      </c>
      <c r="I312" s="69">
        <v>43867.0</v>
      </c>
      <c r="J312" s="72">
        <v>0.0</v>
      </c>
      <c r="K312" s="69">
        <v>43868.0</v>
      </c>
      <c r="L312" s="72" t="s">
        <v>72</v>
      </c>
      <c r="M312" s="72" t="s">
        <v>17</v>
      </c>
      <c r="N312" s="72" t="s">
        <v>17</v>
      </c>
      <c r="O312" s="72">
        <v>0.0</v>
      </c>
      <c r="P312" s="72">
        <v>0.0</v>
      </c>
      <c r="Q312" s="72">
        <v>0.0</v>
      </c>
      <c r="R312" s="72">
        <v>0.0</v>
      </c>
      <c r="S312" s="72"/>
      <c r="T312" s="72" t="s">
        <v>835</v>
      </c>
      <c r="U312" s="16" t="s">
        <v>1720</v>
      </c>
      <c r="V312" s="74"/>
      <c r="W312" s="74"/>
      <c r="X312" s="74"/>
      <c r="Y312" s="74"/>
      <c r="Z312" s="74"/>
      <c r="AA312" s="74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</row>
    <row r="313">
      <c r="A313" s="7">
        <f t="shared" si="3"/>
        <v>311</v>
      </c>
      <c r="B313" s="159">
        <v>48.0</v>
      </c>
      <c r="C313" s="160">
        <v>43873.0</v>
      </c>
      <c r="D313" s="157" t="s">
        <v>1722</v>
      </c>
      <c r="E313" s="71" t="s">
        <v>829</v>
      </c>
      <c r="F313" s="71" t="s">
        <v>829</v>
      </c>
      <c r="G313" s="159" t="s">
        <v>54</v>
      </c>
      <c r="H313" s="159">
        <v>34.0</v>
      </c>
      <c r="I313" s="160">
        <v>43862.0</v>
      </c>
      <c r="J313" s="159">
        <v>0.0</v>
      </c>
      <c r="K313" s="160">
        <v>43863.0</v>
      </c>
      <c r="L313" s="159" t="s">
        <v>72</v>
      </c>
      <c r="M313" s="159" t="s">
        <v>17</v>
      </c>
      <c r="N313" s="159" t="s">
        <v>17</v>
      </c>
      <c r="O313" s="159">
        <v>0.0</v>
      </c>
      <c r="P313" s="159">
        <v>0.0</v>
      </c>
      <c r="Q313" s="159">
        <v>0.0</v>
      </c>
      <c r="R313" s="159">
        <v>0.0</v>
      </c>
      <c r="S313" s="72"/>
      <c r="T313" s="159" t="s">
        <v>835</v>
      </c>
      <c r="U313" s="16" t="s">
        <v>1720</v>
      </c>
      <c r="V313" s="74"/>
      <c r="W313" s="74"/>
      <c r="X313" s="74"/>
      <c r="Y313" s="74"/>
      <c r="Z313" s="74"/>
      <c r="AA313" s="74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</row>
    <row r="314">
      <c r="A314" s="7">
        <f t="shared" si="3"/>
        <v>312</v>
      </c>
      <c r="B314" s="159">
        <v>49.0</v>
      </c>
      <c r="C314" s="160">
        <v>43873.0</v>
      </c>
      <c r="D314" s="157" t="s">
        <v>1723</v>
      </c>
      <c r="E314" s="71" t="s">
        <v>829</v>
      </c>
      <c r="F314" s="71" t="s">
        <v>829</v>
      </c>
      <c r="G314" s="159" t="s">
        <v>54</v>
      </c>
      <c r="H314" s="159">
        <v>46.0</v>
      </c>
      <c r="I314" s="160">
        <v>43864.0</v>
      </c>
      <c r="J314" s="159">
        <v>0.0</v>
      </c>
      <c r="K314" s="160">
        <v>43869.0</v>
      </c>
      <c r="L314" s="159" t="s">
        <v>72</v>
      </c>
      <c r="M314" s="159" t="s">
        <v>17</v>
      </c>
      <c r="N314" s="159" t="s">
        <v>17</v>
      </c>
      <c r="O314" s="159">
        <v>0.0</v>
      </c>
      <c r="P314" s="159">
        <v>0.0</v>
      </c>
      <c r="Q314" s="159">
        <v>0.0</v>
      </c>
      <c r="R314" s="159">
        <v>0.0</v>
      </c>
      <c r="S314" s="72"/>
      <c r="T314" s="159" t="s">
        <v>835</v>
      </c>
      <c r="U314" s="16" t="s">
        <v>1720</v>
      </c>
      <c r="V314" s="74"/>
      <c r="W314" s="74"/>
      <c r="X314" s="74"/>
      <c r="Y314" s="74"/>
      <c r="Z314" s="74"/>
      <c r="AA314" s="74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</row>
    <row r="315">
      <c r="A315" s="7">
        <f t="shared" si="3"/>
        <v>313</v>
      </c>
      <c r="B315" s="159">
        <v>50.0</v>
      </c>
      <c r="C315" s="160">
        <v>43873.0</v>
      </c>
      <c r="D315" s="157" t="s">
        <v>1724</v>
      </c>
      <c r="E315" s="71" t="s">
        <v>829</v>
      </c>
      <c r="F315" s="71" t="s">
        <v>829</v>
      </c>
      <c r="G315" s="159" t="s">
        <v>54</v>
      </c>
      <c r="H315" s="159">
        <v>62.0</v>
      </c>
      <c r="I315" s="158">
        <v>43868.0</v>
      </c>
      <c r="J315" s="159">
        <v>0.0</v>
      </c>
      <c r="K315" s="158">
        <v>43868.0</v>
      </c>
      <c r="L315" s="159" t="s">
        <v>72</v>
      </c>
      <c r="M315" s="159" t="s">
        <v>17</v>
      </c>
      <c r="N315" s="159" t="s">
        <v>17</v>
      </c>
      <c r="O315" s="159">
        <v>0.0</v>
      </c>
      <c r="P315" s="159">
        <v>0.0</v>
      </c>
      <c r="Q315" s="159">
        <v>0.0</v>
      </c>
      <c r="R315" s="159">
        <v>0.0</v>
      </c>
      <c r="S315" s="72"/>
      <c r="T315" s="159" t="s">
        <v>835</v>
      </c>
      <c r="U315" s="16" t="s">
        <v>1720</v>
      </c>
      <c r="V315" s="74"/>
      <c r="W315" s="74"/>
      <c r="X315" s="74"/>
      <c r="Y315" s="74"/>
      <c r="Z315" s="74"/>
      <c r="AA315" s="74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</row>
    <row r="316">
      <c r="A316" s="7">
        <f t="shared" si="3"/>
        <v>314</v>
      </c>
      <c r="B316" s="159">
        <v>51.0</v>
      </c>
      <c r="C316" s="160">
        <v>43874.0</v>
      </c>
      <c r="D316" s="157" t="s">
        <v>1725</v>
      </c>
      <c r="E316" s="71" t="s">
        <v>829</v>
      </c>
      <c r="F316" s="71" t="s">
        <v>829</v>
      </c>
      <c r="G316" s="159" t="s">
        <v>54</v>
      </c>
      <c r="H316" s="159">
        <v>48.0</v>
      </c>
      <c r="I316" s="160">
        <v>43865.0</v>
      </c>
      <c r="J316" s="159">
        <v>0.0</v>
      </c>
      <c r="K316" s="160">
        <v>43866.0</v>
      </c>
      <c r="L316" s="159" t="s">
        <v>72</v>
      </c>
      <c r="M316" s="159" t="s">
        <v>17</v>
      </c>
      <c r="N316" s="159" t="s">
        <v>17</v>
      </c>
      <c r="O316" s="159">
        <v>0.0</v>
      </c>
      <c r="P316" s="159">
        <v>0.0</v>
      </c>
      <c r="Q316" s="159">
        <v>0.0</v>
      </c>
      <c r="R316" s="159">
        <v>0.0</v>
      </c>
      <c r="S316" s="72"/>
      <c r="T316" s="159" t="s">
        <v>835</v>
      </c>
      <c r="U316" s="16" t="s">
        <v>1720</v>
      </c>
      <c r="V316" s="74"/>
      <c r="W316" s="74"/>
      <c r="X316" s="74"/>
      <c r="Y316" s="74"/>
      <c r="Z316" s="74"/>
      <c r="AA316" s="74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</row>
    <row r="317">
      <c r="A317" s="7">
        <f t="shared" si="3"/>
        <v>315</v>
      </c>
      <c r="B317" s="159">
        <v>52.0</v>
      </c>
      <c r="C317" s="197">
        <v>43874.0</v>
      </c>
      <c r="D317" s="157" t="s">
        <v>1726</v>
      </c>
      <c r="E317" s="71" t="s">
        <v>829</v>
      </c>
      <c r="F317" s="71" t="s">
        <v>829</v>
      </c>
      <c r="G317" s="159" t="s">
        <v>54</v>
      </c>
      <c r="H317" s="159">
        <v>37.0</v>
      </c>
      <c r="I317" s="160">
        <v>43868.0</v>
      </c>
      <c r="J317" s="159">
        <v>0.0</v>
      </c>
      <c r="K317" s="160">
        <v>43872.0</v>
      </c>
      <c r="L317" s="159" t="s">
        <v>55</v>
      </c>
      <c r="M317" s="159" t="s">
        <v>17</v>
      </c>
      <c r="N317" s="159" t="s">
        <v>17</v>
      </c>
      <c r="O317" s="159">
        <v>0.0</v>
      </c>
      <c r="P317" s="159">
        <v>0.0</v>
      </c>
      <c r="Q317" s="159">
        <v>0.0</v>
      </c>
      <c r="R317" s="159">
        <v>0.0</v>
      </c>
      <c r="S317" s="72"/>
      <c r="T317" s="159" t="s">
        <v>835</v>
      </c>
      <c r="U317" s="16" t="s">
        <v>1720</v>
      </c>
      <c r="V317" s="74"/>
      <c r="W317" s="74"/>
      <c r="X317" s="74"/>
      <c r="Y317" s="74"/>
      <c r="Z317" s="74"/>
      <c r="AA317" s="74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</row>
    <row r="318">
      <c r="A318" s="7">
        <f t="shared" si="3"/>
        <v>316</v>
      </c>
      <c r="B318" s="159">
        <v>53.0</v>
      </c>
      <c r="C318" s="197">
        <v>43874.0</v>
      </c>
      <c r="D318" s="157" t="s">
        <v>1729</v>
      </c>
      <c r="E318" s="71" t="s">
        <v>829</v>
      </c>
      <c r="F318" s="71" t="s">
        <v>829</v>
      </c>
      <c r="G318" s="159" t="s">
        <v>54</v>
      </c>
      <c r="H318" s="159">
        <v>54.0</v>
      </c>
      <c r="I318" s="160">
        <v>43871.0</v>
      </c>
      <c r="J318" s="159">
        <v>0.0</v>
      </c>
      <c r="K318" s="160">
        <v>43873.0</v>
      </c>
      <c r="L318" s="159" t="s">
        <v>17</v>
      </c>
      <c r="M318" s="159" t="s">
        <v>17</v>
      </c>
      <c r="N318" s="159" t="s">
        <v>17</v>
      </c>
      <c r="O318" s="159">
        <v>0.0</v>
      </c>
      <c r="P318" s="159">
        <v>0.0</v>
      </c>
      <c r="Q318" s="159">
        <v>0.0</v>
      </c>
      <c r="R318" s="159">
        <v>0.0</v>
      </c>
      <c r="S318" s="72"/>
      <c r="T318" s="159" t="s">
        <v>835</v>
      </c>
      <c r="U318" s="16" t="s">
        <v>1720</v>
      </c>
      <c r="V318" s="74"/>
      <c r="W318" s="74"/>
      <c r="X318" s="74"/>
      <c r="Y318" s="74"/>
      <c r="Z318" s="74"/>
      <c r="AA318" s="74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</row>
    <row r="319">
      <c r="A319" s="7">
        <f t="shared" si="3"/>
        <v>317</v>
      </c>
      <c r="B319" s="159">
        <v>54.0</v>
      </c>
      <c r="C319" s="197">
        <v>43874.0</v>
      </c>
      <c r="D319" s="157" t="s">
        <v>1730</v>
      </c>
      <c r="E319" s="71" t="s">
        <v>829</v>
      </c>
      <c r="F319" s="71" t="s">
        <v>829</v>
      </c>
      <c r="G319" s="159" t="s">
        <v>71</v>
      </c>
      <c r="H319" s="159">
        <v>55.0</v>
      </c>
      <c r="I319" s="158">
        <v>43871.0</v>
      </c>
      <c r="J319" s="159">
        <v>0.0</v>
      </c>
      <c r="K319" s="158">
        <v>43872.0</v>
      </c>
      <c r="L319" s="159" t="s">
        <v>72</v>
      </c>
      <c r="M319" s="159" t="s">
        <v>17</v>
      </c>
      <c r="N319" s="159" t="s">
        <v>17</v>
      </c>
      <c r="O319" s="159">
        <v>0.0</v>
      </c>
      <c r="P319" s="159">
        <v>0.0</v>
      </c>
      <c r="Q319" s="159">
        <v>0.0</v>
      </c>
      <c r="R319" s="159">
        <v>0.0</v>
      </c>
      <c r="S319" s="72"/>
      <c r="T319" s="159" t="s">
        <v>835</v>
      </c>
      <c r="U319" s="16" t="s">
        <v>1720</v>
      </c>
      <c r="V319" s="74"/>
      <c r="W319" s="74"/>
      <c r="X319" s="74"/>
      <c r="Y319" s="74"/>
      <c r="Z319" s="74"/>
      <c r="AA319" s="74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</row>
    <row r="320">
      <c r="A320" s="7">
        <f t="shared" si="3"/>
        <v>318</v>
      </c>
      <c r="B320" s="159">
        <v>55.0</v>
      </c>
      <c r="C320" s="197">
        <v>43874.0</v>
      </c>
      <c r="D320" s="157" t="s">
        <v>1731</v>
      </c>
      <c r="E320" s="71" t="s">
        <v>829</v>
      </c>
      <c r="F320" s="71" t="s">
        <v>829</v>
      </c>
      <c r="G320" s="159" t="s">
        <v>54</v>
      </c>
      <c r="H320" s="159">
        <v>30.0</v>
      </c>
      <c r="I320" s="158">
        <v>43860.0</v>
      </c>
      <c r="J320" s="159">
        <v>0.0</v>
      </c>
      <c r="K320" s="158">
        <v>43860.0</v>
      </c>
      <c r="L320" s="159" t="s">
        <v>72</v>
      </c>
      <c r="M320" s="159" t="s">
        <v>17</v>
      </c>
      <c r="N320" s="159" t="s">
        <v>17</v>
      </c>
      <c r="O320" s="159">
        <v>0.0</v>
      </c>
      <c r="P320" s="159">
        <v>0.0</v>
      </c>
      <c r="Q320" s="159">
        <v>0.0</v>
      </c>
      <c r="R320" s="159">
        <v>0.0</v>
      </c>
      <c r="S320" s="72"/>
      <c r="T320" s="159" t="s">
        <v>835</v>
      </c>
      <c r="U320" s="16" t="s">
        <v>1720</v>
      </c>
      <c r="V320" s="74"/>
      <c r="W320" s="74"/>
      <c r="X320" s="74"/>
      <c r="Y320" s="74"/>
      <c r="Z320" s="74"/>
      <c r="AA320" s="74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</row>
    <row r="321">
      <c r="A321" s="7">
        <f t="shared" si="3"/>
        <v>319</v>
      </c>
      <c r="B321" s="159">
        <v>56.0</v>
      </c>
      <c r="C321" s="197">
        <v>43874.0</v>
      </c>
      <c r="D321" s="157" t="s">
        <v>1732</v>
      </c>
      <c r="E321" s="71" t="s">
        <v>829</v>
      </c>
      <c r="F321" s="71" t="s">
        <v>829</v>
      </c>
      <c r="G321" s="159" t="s">
        <v>54</v>
      </c>
      <c r="H321" s="159">
        <v>30.0</v>
      </c>
      <c r="I321" s="158">
        <v>43873.0</v>
      </c>
      <c r="J321" s="159">
        <v>0.0</v>
      </c>
      <c r="K321" s="159" t="s">
        <v>17</v>
      </c>
      <c r="L321" s="159" t="s">
        <v>17</v>
      </c>
      <c r="M321" s="159" t="s">
        <v>17</v>
      </c>
      <c r="N321" s="159" t="s">
        <v>17</v>
      </c>
      <c r="O321" s="159">
        <v>0.0</v>
      </c>
      <c r="P321" s="159">
        <v>0.0</v>
      </c>
      <c r="Q321" s="159">
        <v>0.0</v>
      </c>
      <c r="R321" s="159">
        <v>0.0</v>
      </c>
      <c r="S321" s="72"/>
      <c r="T321" s="159" t="s">
        <v>835</v>
      </c>
      <c r="U321" s="16" t="s">
        <v>1720</v>
      </c>
      <c r="V321" s="74"/>
      <c r="W321" s="74"/>
      <c r="X321" s="74"/>
      <c r="Y321" s="74"/>
      <c r="Z321" s="74"/>
      <c r="AA321" s="74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</row>
    <row r="322">
      <c r="A322" s="7">
        <f t="shared" si="3"/>
        <v>320</v>
      </c>
      <c r="B322" s="159">
        <v>57.0</v>
      </c>
      <c r="C322" s="197">
        <v>43874.0</v>
      </c>
      <c r="D322" s="157" t="s">
        <v>1733</v>
      </c>
      <c r="E322" s="71" t="s">
        <v>829</v>
      </c>
      <c r="F322" s="71" t="s">
        <v>829</v>
      </c>
      <c r="G322" s="159" t="s">
        <v>54</v>
      </c>
      <c r="H322" s="159">
        <v>26.0</v>
      </c>
      <c r="I322" s="158">
        <v>43872.0</v>
      </c>
      <c r="J322" s="159">
        <v>0.0</v>
      </c>
      <c r="K322" s="158">
        <v>43872.0</v>
      </c>
      <c r="L322" s="159" t="s">
        <v>17</v>
      </c>
      <c r="M322" s="159" t="s">
        <v>17</v>
      </c>
      <c r="N322" s="159" t="s">
        <v>17</v>
      </c>
      <c r="O322" s="159">
        <v>0.0</v>
      </c>
      <c r="P322" s="159">
        <v>0.0</v>
      </c>
      <c r="Q322" s="159">
        <v>0.0</v>
      </c>
      <c r="R322" s="159">
        <v>0.0</v>
      </c>
      <c r="S322" s="72"/>
      <c r="T322" s="159" t="s">
        <v>835</v>
      </c>
      <c r="U322" s="16" t="s">
        <v>1720</v>
      </c>
      <c r="V322" s="74"/>
      <c r="W322" s="74"/>
      <c r="X322" s="74"/>
      <c r="Y322" s="74"/>
      <c r="Z322" s="74"/>
      <c r="AA322" s="74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</row>
    <row r="323">
      <c r="A323" s="7">
        <f t="shared" si="3"/>
        <v>321</v>
      </c>
      <c r="B323" s="159">
        <v>58.0</v>
      </c>
      <c r="C323" s="197">
        <v>43874.0</v>
      </c>
      <c r="D323" s="157" t="s">
        <v>1735</v>
      </c>
      <c r="E323" s="71" t="s">
        <v>829</v>
      </c>
      <c r="F323" s="71" t="s">
        <v>829</v>
      </c>
      <c r="G323" s="159" t="s">
        <v>54</v>
      </c>
      <c r="H323" s="159">
        <v>55.0</v>
      </c>
      <c r="I323" s="158">
        <v>43871.0</v>
      </c>
      <c r="J323" s="159">
        <v>0.0</v>
      </c>
      <c r="K323" s="158">
        <v>43873.0</v>
      </c>
      <c r="L323" s="159" t="s">
        <v>17</v>
      </c>
      <c r="M323" s="72" t="s">
        <v>17</v>
      </c>
      <c r="N323" s="159" t="s">
        <v>17</v>
      </c>
      <c r="O323" s="159">
        <v>0.0</v>
      </c>
      <c r="P323" s="159">
        <v>0.0</v>
      </c>
      <c r="Q323" s="159">
        <v>0.0</v>
      </c>
      <c r="R323" s="159">
        <v>0.0</v>
      </c>
      <c r="S323" s="72"/>
      <c r="T323" s="159" t="s">
        <v>835</v>
      </c>
      <c r="U323" s="16" t="s">
        <v>1720</v>
      </c>
      <c r="V323" s="74"/>
      <c r="W323" s="74"/>
      <c r="X323" s="74"/>
      <c r="Y323" s="74"/>
      <c r="Z323" s="74"/>
      <c r="AA323" s="74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</row>
    <row r="324">
      <c r="A324" s="7">
        <f t="shared" si="3"/>
        <v>322</v>
      </c>
      <c r="B324" s="159">
        <v>59.0</v>
      </c>
      <c r="C324" s="160">
        <v>43875.0</v>
      </c>
      <c r="D324" s="157" t="s">
        <v>1736</v>
      </c>
      <c r="E324" s="71" t="s">
        <v>829</v>
      </c>
      <c r="F324" s="71" t="s">
        <v>829</v>
      </c>
      <c r="G324" s="159" t="s">
        <v>54</v>
      </c>
      <c r="H324" s="159">
        <v>61.0</v>
      </c>
      <c r="I324" s="160">
        <v>43868.0</v>
      </c>
      <c r="J324" s="159">
        <v>0.0</v>
      </c>
      <c r="K324" s="160">
        <v>43871.0</v>
      </c>
      <c r="L324" s="159" t="s">
        <v>72</v>
      </c>
      <c r="M324" s="72" t="s">
        <v>17</v>
      </c>
      <c r="N324" s="159" t="s">
        <v>17</v>
      </c>
      <c r="O324" s="159">
        <v>0.0</v>
      </c>
      <c r="P324" s="159">
        <v>0.0</v>
      </c>
      <c r="Q324" s="159">
        <v>0.0</v>
      </c>
      <c r="R324" s="159">
        <v>0.0</v>
      </c>
      <c r="S324" s="72"/>
      <c r="T324" s="159" t="s">
        <v>835</v>
      </c>
      <c r="U324" s="16" t="s">
        <v>1720</v>
      </c>
      <c r="V324" s="74"/>
      <c r="W324" s="74"/>
      <c r="X324" s="74"/>
      <c r="Y324" s="74"/>
      <c r="Z324" s="74"/>
      <c r="AA324" s="74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</row>
    <row r="325">
      <c r="A325" s="7">
        <f t="shared" si="3"/>
        <v>323</v>
      </c>
      <c r="B325" s="159">
        <v>60.0</v>
      </c>
      <c r="C325" s="197">
        <v>43875.0</v>
      </c>
      <c r="D325" s="157" t="s">
        <v>1737</v>
      </c>
      <c r="E325" s="71" t="s">
        <v>829</v>
      </c>
      <c r="F325" s="71" t="s">
        <v>829</v>
      </c>
      <c r="G325" s="159" t="s">
        <v>71</v>
      </c>
      <c r="H325" s="159">
        <v>51.0</v>
      </c>
      <c r="I325" s="160">
        <v>43869.0</v>
      </c>
      <c r="J325" s="159">
        <v>0.0</v>
      </c>
      <c r="K325" s="160">
        <v>43869.0</v>
      </c>
      <c r="L325" s="159" t="s">
        <v>72</v>
      </c>
      <c r="M325" s="72" t="s">
        <v>17</v>
      </c>
      <c r="N325" s="159" t="s">
        <v>17</v>
      </c>
      <c r="O325" s="159">
        <v>0.0</v>
      </c>
      <c r="P325" s="159">
        <v>0.0</v>
      </c>
      <c r="Q325" s="159">
        <v>0.0</v>
      </c>
      <c r="R325" s="159">
        <v>0.0</v>
      </c>
      <c r="S325" s="72"/>
      <c r="T325" s="159" t="s">
        <v>835</v>
      </c>
      <c r="U325" s="16" t="s">
        <v>1720</v>
      </c>
      <c r="V325" s="74"/>
      <c r="W325" s="74"/>
      <c r="X325" s="74"/>
      <c r="Y325" s="74"/>
      <c r="Z325" s="74"/>
      <c r="AA325" s="74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</row>
    <row r="326">
      <c r="A326" s="7">
        <f t="shared" si="3"/>
        <v>324</v>
      </c>
      <c r="B326" s="159">
        <v>61.0</v>
      </c>
      <c r="C326" s="197">
        <v>43875.0</v>
      </c>
      <c r="D326" s="157" t="s">
        <v>1738</v>
      </c>
      <c r="E326" s="71" t="s">
        <v>829</v>
      </c>
      <c r="F326" s="71" t="s">
        <v>829</v>
      </c>
      <c r="G326" s="159" t="s">
        <v>54</v>
      </c>
      <c r="H326" s="159">
        <v>57.0</v>
      </c>
      <c r="I326" s="160">
        <v>43867.0</v>
      </c>
      <c r="J326" s="159">
        <v>0.0</v>
      </c>
      <c r="K326" s="160">
        <v>43867.0</v>
      </c>
      <c r="L326" s="159" t="s">
        <v>72</v>
      </c>
      <c r="M326" s="72" t="s">
        <v>17</v>
      </c>
      <c r="N326" s="159" t="s">
        <v>17</v>
      </c>
      <c r="O326" s="159">
        <v>0.0</v>
      </c>
      <c r="P326" s="159">
        <v>0.0</v>
      </c>
      <c r="Q326" s="159">
        <v>0.0</v>
      </c>
      <c r="R326" s="159">
        <v>0.0</v>
      </c>
      <c r="S326" s="72"/>
      <c r="T326" s="159" t="s">
        <v>835</v>
      </c>
      <c r="U326" s="16" t="s">
        <v>1720</v>
      </c>
      <c r="V326" s="74"/>
      <c r="W326" s="74"/>
      <c r="X326" s="74"/>
      <c r="Y326" s="74"/>
      <c r="Z326" s="74"/>
      <c r="AA326" s="74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</row>
    <row r="327">
      <c r="A327" s="7">
        <f t="shared" si="3"/>
        <v>325</v>
      </c>
      <c r="B327" s="159">
        <v>62.0</v>
      </c>
      <c r="C327" s="197">
        <v>43875.0</v>
      </c>
      <c r="D327" s="157" t="s">
        <v>1739</v>
      </c>
      <c r="E327" s="71" t="s">
        <v>829</v>
      </c>
      <c r="F327" s="71" t="s">
        <v>829</v>
      </c>
      <c r="G327" s="159" t="s">
        <v>71</v>
      </c>
      <c r="H327" s="159">
        <v>44.0</v>
      </c>
      <c r="I327" s="160">
        <v>43870.0</v>
      </c>
      <c r="J327" s="159">
        <v>0.0</v>
      </c>
      <c r="K327" s="160">
        <v>43870.0</v>
      </c>
      <c r="L327" s="159" t="s">
        <v>72</v>
      </c>
      <c r="M327" s="72" t="s">
        <v>17</v>
      </c>
      <c r="N327" s="159" t="s">
        <v>17</v>
      </c>
      <c r="O327" s="159">
        <v>0.0</v>
      </c>
      <c r="P327" s="159">
        <v>0.0</v>
      </c>
      <c r="Q327" s="159">
        <v>0.0</v>
      </c>
      <c r="R327" s="159">
        <v>0.0</v>
      </c>
      <c r="S327" s="72"/>
      <c r="T327" s="159" t="s">
        <v>835</v>
      </c>
      <c r="U327" s="16" t="s">
        <v>1720</v>
      </c>
      <c r="V327" s="74"/>
      <c r="W327" s="74"/>
      <c r="X327" s="74"/>
      <c r="Y327" s="74"/>
      <c r="Z327" s="74"/>
      <c r="AA327" s="74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</row>
    <row r="328">
      <c r="A328" s="7">
        <f t="shared" si="3"/>
        <v>326</v>
      </c>
      <c r="B328" s="159">
        <v>63.0</v>
      </c>
      <c r="C328" s="197">
        <v>43875.0</v>
      </c>
      <c r="D328" s="157" t="s">
        <v>1740</v>
      </c>
      <c r="E328" s="71" t="s">
        <v>829</v>
      </c>
      <c r="F328" s="71" t="s">
        <v>829</v>
      </c>
      <c r="G328" s="159" t="s">
        <v>71</v>
      </c>
      <c r="H328" s="159">
        <v>54.0</v>
      </c>
      <c r="I328" s="158">
        <v>43871.0</v>
      </c>
      <c r="J328" s="159">
        <v>0.0</v>
      </c>
      <c r="K328" s="158">
        <v>43874.0</v>
      </c>
      <c r="L328" s="159" t="s">
        <v>72</v>
      </c>
      <c r="M328" s="159" t="s">
        <v>17</v>
      </c>
      <c r="N328" s="159" t="s">
        <v>17</v>
      </c>
      <c r="O328" s="159">
        <v>0.0</v>
      </c>
      <c r="P328" s="159">
        <v>0.0</v>
      </c>
      <c r="Q328" s="159">
        <v>0.0</v>
      </c>
      <c r="R328" s="159">
        <v>0.0</v>
      </c>
      <c r="S328" s="72"/>
      <c r="T328" s="159" t="s">
        <v>835</v>
      </c>
      <c r="U328" s="16" t="s">
        <v>1720</v>
      </c>
      <c r="V328" s="74"/>
      <c r="W328" s="74"/>
      <c r="X328" s="74"/>
      <c r="Y328" s="74"/>
      <c r="Z328" s="74"/>
      <c r="AA328" s="74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</row>
    <row r="329">
      <c r="A329" s="7">
        <f t="shared" si="3"/>
        <v>327</v>
      </c>
      <c r="B329" s="159">
        <v>64.0</v>
      </c>
      <c r="C329" s="197">
        <v>43875.0</v>
      </c>
      <c r="D329" s="157" t="s">
        <v>1741</v>
      </c>
      <c r="E329" s="71" t="s">
        <v>829</v>
      </c>
      <c r="F329" s="71" t="s">
        <v>829</v>
      </c>
      <c r="G329" s="159" t="s">
        <v>54</v>
      </c>
      <c r="H329" s="159">
        <v>50.0</v>
      </c>
      <c r="I329" s="158">
        <v>43864.0</v>
      </c>
      <c r="J329" s="159">
        <v>0.0</v>
      </c>
      <c r="K329" s="158">
        <v>43866.0</v>
      </c>
      <c r="L329" s="159" t="s">
        <v>72</v>
      </c>
      <c r="M329" s="159" t="s">
        <v>17</v>
      </c>
      <c r="N329" s="159" t="s">
        <v>17</v>
      </c>
      <c r="O329" s="159">
        <v>0.0</v>
      </c>
      <c r="P329" s="159">
        <v>0.0</v>
      </c>
      <c r="Q329" s="159">
        <v>0.0</v>
      </c>
      <c r="R329" s="159">
        <v>0.0</v>
      </c>
      <c r="S329" s="72"/>
      <c r="T329" s="159" t="s">
        <v>835</v>
      </c>
      <c r="U329" s="16" t="s">
        <v>1720</v>
      </c>
      <c r="V329" s="74"/>
      <c r="W329" s="74"/>
      <c r="X329" s="74"/>
      <c r="Y329" s="74"/>
      <c r="Z329" s="74"/>
      <c r="AA329" s="74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</row>
    <row r="330">
      <c r="A330" s="7">
        <f t="shared" si="3"/>
        <v>328</v>
      </c>
      <c r="B330" s="159">
        <v>65.0</v>
      </c>
      <c r="C330" s="197">
        <v>43875.0</v>
      </c>
      <c r="D330" s="157" t="s">
        <v>1742</v>
      </c>
      <c r="E330" s="71" t="s">
        <v>829</v>
      </c>
      <c r="F330" s="71" t="s">
        <v>829</v>
      </c>
      <c r="G330" s="159" t="s">
        <v>71</v>
      </c>
      <c r="H330" s="159">
        <v>61.0</v>
      </c>
      <c r="I330" s="159" t="s">
        <v>17</v>
      </c>
      <c r="J330" s="159" t="s">
        <v>17</v>
      </c>
      <c r="K330" s="158">
        <v>43873.0</v>
      </c>
      <c r="L330" s="159" t="s">
        <v>17</v>
      </c>
      <c r="M330" s="159" t="s">
        <v>17</v>
      </c>
      <c r="N330" s="159" t="s">
        <v>17</v>
      </c>
      <c r="O330" s="159">
        <v>0.0</v>
      </c>
      <c r="P330" s="159">
        <v>0.0</v>
      </c>
      <c r="Q330" s="159">
        <v>0.0</v>
      </c>
      <c r="R330" s="159">
        <v>0.0</v>
      </c>
      <c r="S330" s="72"/>
      <c r="T330" s="159" t="s">
        <v>835</v>
      </c>
      <c r="U330" s="16" t="s">
        <v>1720</v>
      </c>
      <c r="V330" s="74"/>
      <c r="W330" s="74"/>
      <c r="X330" s="74"/>
      <c r="Y330" s="74"/>
      <c r="Z330" s="74"/>
      <c r="AA330" s="74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</row>
    <row r="331">
      <c r="A331" s="7">
        <f t="shared" si="3"/>
        <v>329</v>
      </c>
      <c r="B331" s="159">
        <v>66.0</v>
      </c>
      <c r="C331" s="197">
        <v>43875.0</v>
      </c>
      <c r="D331" s="157" t="s">
        <v>1744</v>
      </c>
      <c r="E331" s="71" t="s">
        <v>829</v>
      </c>
      <c r="F331" s="71" t="s">
        <v>829</v>
      </c>
      <c r="G331" s="159" t="s">
        <v>54</v>
      </c>
      <c r="H331" s="159">
        <v>28.0</v>
      </c>
      <c r="I331" s="158">
        <v>43859.0</v>
      </c>
      <c r="J331" s="159">
        <v>0.0</v>
      </c>
      <c r="K331" s="158">
        <v>43863.0</v>
      </c>
      <c r="L331" s="159" t="s">
        <v>72</v>
      </c>
      <c r="M331" s="159" t="s">
        <v>17</v>
      </c>
      <c r="N331" s="159" t="s">
        <v>17</v>
      </c>
      <c r="O331" s="159">
        <v>0.0</v>
      </c>
      <c r="P331" s="159">
        <v>0.0</v>
      </c>
      <c r="Q331" s="159">
        <v>0.0</v>
      </c>
      <c r="R331" s="159">
        <v>0.0</v>
      </c>
      <c r="S331" s="72"/>
      <c r="T331" s="159" t="s">
        <v>835</v>
      </c>
      <c r="U331" s="16" t="s">
        <v>1720</v>
      </c>
      <c r="V331" s="74"/>
      <c r="W331" s="74"/>
      <c r="X331" s="74"/>
      <c r="Y331" s="74"/>
      <c r="Z331" s="74"/>
      <c r="AA331" s="74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</row>
    <row r="332">
      <c r="A332" s="7">
        <f t="shared" si="3"/>
        <v>330</v>
      </c>
      <c r="B332" s="159">
        <v>67.0</v>
      </c>
      <c r="C332" s="197">
        <v>43875.0</v>
      </c>
      <c r="D332" s="157" t="s">
        <v>1745</v>
      </c>
      <c r="E332" s="71" t="s">
        <v>829</v>
      </c>
      <c r="F332" s="71" t="s">
        <v>829</v>
      </c>
      <c r="G332" s="159" t="s">
        <v>71</v>
      </c>
      <c r="H332" s="159">
        <v>56.0</v>
      </c>
      <c r="I332" s="158">
        <v>43870.0</v>
      </c>
      <c r="J332" s="159">
        <v>0.0</v>
      </c>
      <c r="K332" s="158">
        <v>43874.0</v>
      </c>
      <c r="L332" s="159" t="s">
        <v>17</v>
      </c>
      <c r="M332" s="159" t="s">
        <v>17</v>
      </c>
      <c r="N332" s="159" t="s">
        <v>17</v>
      </c>
      <c r="O332" s="159">
        <v>0.0</v>
      </c>
      <c r="P332" s="159">
        <v>0.0</v>
      </c>
      <c r="Q332" s="159">
        <v>0.0</v>
      </c>
      <c r="R332" s="159">
        <v>0.0</v>
      </c>
      <c r="S332" s="72"/>
      <c r="T332" s="159" t="s">
        <v>835</v>
      </c>
      <c r="U332" s="16" t="s">
        <v>1720</v>
      </c>
      <c r="V332" s="74"/>
      <c r="W332" s="74"/>
      <c r="X332" s="74"/>
      <c r="Y332" s="74"/>
      <c r="Z332" s="74"/>
      <c r="AA332" s="74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</row>
    <row r="333">
      <c r="A333" s="7">
        <f t="shared" si="3"/>
        <v>331</v>
      </c>
      <c r="B333" s="159">
        <v>68.0</v>
      </c>
      <c r="C333" s="160">
        <v>43876.0</v>
      </c>
      <c r="D333" s="157" t="s">
        <v>1746</v>
      </c>
      <c r="E333" s="71"/>
      <c r="F333" s="71"/>
      <c r="G333" s="159" t="s">
        <v>71</v>
      </c>
      <c r="H333" s="159">
        <v>79.0</v>
      </c>
      <c r="I333" s="159" t="s">
        <v>17</v>
      </c>
      <c r="J333" s="159" t="s">
        <v>17</v>
      </c>
      <c r="K333" s="159" t="s">
        <v>17</v>
      </c>
      <c r="L333" s="159" t="s">
        <v>17</v>
      </c>
      <c r="M333" s="159" t="s">
        <v>17</v>
      </c>
      <c r="N333" s="159" t="s">
        <v>17</v>
      </c>
      <c r="O333" s="159">
        <v>0.0</v>
      </c>
      <c r="P333" s="159">
        <v>0.0</v>
      </c>
      <c r="Q333" s="159">
        <v>0.0</v>
      </c>
      <c r="R333" s="159">
        <v>0.0</v>
      </c>
      <c r="S333" s="72"/>
      <c r="T333" s="159" t="s">
        <v>835</v>
      </c>
      <c r="U333" s="16" t="s">
        <v>1747</v>
      </c>
      <c r="V333" s="74"/>
      <c r="W333" s="74"/>
      <c r="X333" s="74"/>
      <c r="Y333" s="74"/>
      <c r="Z333" s="74"/>
      <c r="AA333" s="74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</row>
    <row r="334">
      <c r="A334" s="7">
        <f t="shared" si="3"/>
        <v>332</v>
      </c>
      <c r="B334" s="159">
        <v>69.0</v>
      </c>
      <c r="C334" s="160">
        <v>43876.0</v>
      </c>
      <c r="D334" s="157" t="s">
        <v>1748</v>
      </c>
      <c r="E334" s="71"/>
      <c r="F334" s="71"/>
      <c r="G334" s="159" t="s">
        <v>54</v>
      </c>
      <c r="H334" s="159">
        <v>26.0</v>
      </c>
      <c r="I334" s="159" t="s">
        <v>17</v>
      </c>
      <c r="J334" s="159" t="s">
        <v>17</v>
      </c>
      <c r="K334" s="159" t="s">
        <v>17</v>
      </c>
      <c r="L334" s="159" t="s">
        <v>17</v>
      </c>
      <c r="M334" s="159" t="s">
        <v>17</v>
      </c>
      <c r="N334" s="159" t="s">
        <v>17</v>
      </c>
      <c r="O334" s="159">
        <v>0.0</v>
      </c>
      <c r="P334" s="159">
        <v>0.0</v>
      </c>
      <c r="Q334" s="159">
        <v>0.0</v>
      </c>
      <c r="R334" s="159">
        <v>0.0</v>
      </c>
      <c r="S334" s="72"/>
      <c r="T334" s="159" t="s">
        <v>835</v>
      </c>
      <c r="U334" s="16" t="s">
        <v>1747</v>
      </c>
      <c r="V334" s="74"/>
      <c r="W334" s="74"/>
      <c r="X334" s="74"/>
      <c r="Y334" s="74"/>
      <c r="Z334" s="74"/>
      <c r="AA334" s="74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</row>
    <row r="335">
      <c r="A335" s="7">
        <f t="shared" si="3"/>
        <v>333</v>
      </c>
      <c r="B335" s="159">
        <v>70.0</v>
      </c>
      <c r="C335" s="160">
        <v>43876.0</v>
      </c>
      <c r="D335" s="157" t="s">
        <v>1749</v>
      </c>
      <c r="E335" s="71"/>
      <c r="F335" s="71"/>
      <c r="G335" s="159" t="s">
        <v>71</v>
      </c>
      <c r="H335" s="159">
        <v>27.0</v>
      </c>
      <c r="I335" s="159" t="s">
        <v>17</v>
      </c>
      <c r="J335" s="159" t="s">
        <v>17</v>
      </c>
      <c r="K335" s="159" t="s">
        <v>17</v>
      </c>
      <c r="L335" s="159" t="s">
        <v>17</v>
      </c>
      <c r="M335" s="159" t="s">
        <v>17</v>
      </c>
      <c r="N335" s="159" t="s">
        <v>17</v>
      </c>
      <c r="O335" s="159">
        <v>0.0</v>
      </c>
      <c r="P335" s="159">
        <v>0.0</v>
      </c>
      <c r="Q335" s="159">
        <v>0.0</v>
      </c>
      <c r="R335" s="159">
        <v>0.0</v>
      </c>
      <c r="S335" s="72"/>
      <c r="T335" s="159" t="s">
        <v>835</v>
      </c>
      <c r="U335" s="16" t="s">
        <v>1747</v>
      </c>
      <c r="V335" s="74"/>
      <c r="W335" s="74"/>
      <c r="X335" s="74"/>
      <c r="Y335" s="74"/>
      <c r="Z335" s="74"/>
      <c r="AA335" s="74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</row>
    <row r="336">
      <c r="A336" s="7">
        <f t="shared" si="3"/>
        <v>334</v>
      </c>
      <c r="B336" s="159">
        <v>71.0</v>
      </c>
      <c r="C336" s="160">
        <v>43876.0</v>
      </c>
      <c r="D336" s="157" t="s">
        <v>1750</v>
      </c>
      <c r="E336" s="71"/>
      <c r="F336" s="71"/>
      <c r="G336" s="159" t="s">
        <v>54</v>
      </c>
      <c r="H336" s="159">
        <v>25.0</v>
      </c>
      <c r="I336" s="159" t="s">
        <v>17</v>
      </c>
      <c r="J336" s="159" t="s">
        <v>17</v>
      </c>
      <c r="K336" s="159" t="s">
        <v>17</v>
      </c>
      <c r="L336" s="159" t="s">
        <v>17</v>
      </c>
      <c r="M336" s="159" t="s">
        <v>17</v>
      </c>
      <c r="N336" s="159" t="s">
        <v>17</v>
      </c>
      <c r="O336" s="159">
        <v>0.0</v>
      </c>
      <c r="P336" s="159">
        <v>0.0</v>
      </c>
      <c r="Q336" s="159">
        <v>0.0</v>
      </c>
      <c r="R336" s="159">
        <v>0.0</v>
      </c>
      <c r="S336" s="72"/>
      <c r="T336" s="159" t="s">
        <v>835</v>
      </c>
      <c r="U336" s="16" t="s">
        <v>1747</v>
      </c>
      <c r="V336" s="74"/>
      <c r="W336" s="74"/>
      <c r="X336" s="74"/>
      <c r="Y336" s="74"/>
      <c r="Z336" s="74"/>
      <c r="AA336" s="74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</row>
    <row r="337">
      <c r="A337" s="7">
        <f t="shared" si="3"/>
        <v>335</v>
      </c>
      <c r="B337" s="159">
        <v>72.0</v>
      </c>
      <c r="C337" s="160">
        <v>43876.0</v>
      </c>
      <c r="D337" s="157" t="s">
        <v>1751</v>
      </c>
      <c r="E337" s="71"/>
      <c r="F337" s="71"/>
      <c r="G337" s="159" t="s">
        <v>54</v>
      </c>
      <c r="H337" s="159">
        <v>40.0</v>
      </c>
      <c r="I337" s="159" t="s">
        <v>17</v>
      </c>
      <c r="J337" s="159" t="s">
        <v>17</v>
      </c>
      <c r="K337" s="159" t="s">
        <v>17</v>
      </c>
      <c r="L337" s="159" t="s">
        <v>17</v>
      </c>
      <c r="M337" s="159" t="s">
        <v>17</v>
      </c>
      <c r="N337" s="159" t="s">
        <v>17</v>
      </c>
      <c r="O337" s="159">
        <v>0.0</v>
      </c>
      <c r="P337" s="159">
        <v>0.0</v>
      </c>
      <c r="Q337" s="159">
        <v>0.0</v>
      </c>
      <c r="R337" s="159">
        <v>0.0</v>
      </c>
      <c r="S337" s="72"/>
      <c r="T337" s="159" t="s">
        <v>835</v>
      </c>
      <c r="U337" s="16" t="s">
        <v>1747</v>
      </c>
      <c r="V337" s="74"/>
      <c r="W337" s="74"/>
      <c r="X337" s="74"/>
      <c r="Y337" s="74"/>
      <c r="Z337" s="74"/>
      <c r="AA337" s="74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</row>
    <row r="338">
      <c r="A338" s="7">
        <f t="shared" si="3"/>
        <v>336</v>
      </c>
      <c r="B338" s="72">
        <v>1.0</v>
      </c>
      <c r="C338" s="69">
        <v>43850.0</v>
      </c>
      <c r="D338" s="70" t="s">
        <v>1752</v>
      </c>
      <c r="E338" s="71" t="s">
        <v>839</v>
      </c>
      <c r="F338" s="71" t="s">
        <v>839</v>
      </c>
      <c r="G338" s="72" t="s">
        <v>71</v>
      </c>
      <c r="H338" s="72">
        <v>35.0</v>
      </c>
      <c r="I338" s="69">
        <v>43848.0</v>
      </c>
      <c r="J338" s="72">
        <v>0.0</v>
      </c>
      <c r="K338" s="69">
        <v>43849.0</v>
      </c>
      <c r="L338" s="72" t="s">
        <v>17</v>
      </c>
      <c r="M338" s="72" t="s">
        <v>17</v>
      </c>
      <c r="N338" s="69">
        <v>43849.0</v>
      </c>
      <c r="O338" s="72">
        <v>0.0</v>
      </c>
      <c r="P338" s="72">
        <v>1.0</v>
      </c>
      <c r="Q338" s="72">
        <v>0.0</v>
      </c>
      <c r="R338" s="72">
        <v>1.0</v>
      </c>
      <c r="S338" s="72" t="s">
        <v>1753</v>
      </c>
      <c r="T338" s="72" t="s">
        <v>1754</v>
      </c>
      <c r="U338" s="96" t="s">
        <v>1755</v>
      </c>
      <c r="V338" s="74"/>
      <c r="W338" s="74"/>
      <c r="X338" s="74"/>
      <c r="Y338" s="74"/>
      <c r="Z338" s="74"/>
      <c r="AA338" s="74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</row>
    <row r="339">
      <c r="A339" s="7">
        <f t="shared" si="3"/>
        <v>337</v>
      </c>
      <c r="B339" s="72">
        <v>2.0</v>
      </c>
      <c r="C339" s="69">
        <v>43854.0</v>
      </c>
      <c r="D339" s="70" t="s">
        <v>1756</v>
      </c>
      <c r="E339" s="71" t="s">
        <v>839</v>
      </c>
      <c r="F339" s="71" t="s">
        <v>839</v>
      </c>
      <c r="G339" s="72" t="s">
        <v>54</v>
      </c>
      <c r="H339" s="72">
        <v>55.0</v>
      </c>
      <c r="I339" s="69">
        <v>43840.0</v>
      </c>
      <c r="J339" s="72">
        <v>0.0</v>
      </c>
      <c r="K339" s="69">
        <v>43849.0</v>
      </c>
      <c r="L339" s="72" t="s">
        <v>72</v>
      </c>
      <c r="M339" s="72" t="s">
        <v>17</v>
      </c>
      <c r="N339" s="69">
        <v>43852.0</v>
      </c>
      <c r="O339" s="72">
        <v>1.0</v>
      </c>
      <c r="P339" s="72">
        <v>0.0</v>
      </c>
      <c r="Q339" s="72">
        <v>0.0</v>
      </c>
      <c r="R339" s="72">
        <v>1.0</v>
      </c>
      <c r="S339" s="72" t="s">
        <v>1676</v>
      </c>
      <c r="T339" s="72" t="s">
        <v>1757</v>
      </c>
      <c r="U339" s="96" t="s">
        <v>1758</v>
      </c>
      <c r="V339" s="74"/>
      <c r="W339" s="74"/>
      <c r="X339" s="74"/>
      <c r="Y339" s="74"/>
      <c r="Z339" s="74"/>
      <c r="AA339" s="74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</row>
    <row r="340">
      <c r="A340" s="7">
        <f t="shared" si="3"/>
        <v>338</v>
      </c>
      <c r="B340" s="72">
        <v>3.0</v>
      </c>
      <c r="C340" s="69">
        <v>43855.0</v>
      </c>
      <c r="D340" s="70" t="s">
        <v>1759</v>
      </c>
      <c r="E340" s="71" t="s">
        <v>839</v>
      </c>
      <c r="F340" s="71" t="s">
        <v>839</v>
      </c>
      <c r="G340" s="72" t="s">
        <v>54</v>
      </c>
      <c r="H340" s="72">
        <v>54.0</v>
      </c>
      <c r="I340" s="69">
        <v>43852.0</v>
      </c>
      <c r="J340" s="72">
        <v>0.0</v>
      </c>
      <c r="K340" s="69">
        <v>43855.0</v>
      </c>
      <c r="L340" s="72" t="s">
        <v>17</v>
      </c>
      <c r="M340" s="72" t="s">
        <v>17</v>
      </c>
      <c r="N340" s="69">
        <v>43850.0</v>
      </c>
      <c r="O340" s="72">
        <v>0.0</v>
      </c>
      <c r="P340" s="72">
        <v>1.0</v>
      </c>
      <c r="Q340" s="72">
        <v>0.0</v>
      </c>
      <c r="R340" s="72">
        <v>0.0</v>
      </c>
      <c r="S340" s="72" t="s">
        <v>1760</v>
      </c>
      <c r="T340" s="72" t="s">
        <v>1761</v>
      </c>
      <c r="U340" s="96" t="s">
        <v>1762</v>
      </c>
      <c r="V340" s="74"/>
      <c r="W340" s="74"/>
      <c r="X340" s="74"/>
      <c r="Y340" s="74"/>
      <c r="Z340" s="74"/>
      <c r="AA340" s="74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</row>
    <row r="341">
      <c r="A341" s="7">
        <f t="shared" si="3"/>
        <v>339</v>
      </c>
      <c r="B341" s="72">
        <v>4.0</v>
      </c>
      <c r="C341" s="69">
        <v>43857.0</v>
      </c>
      <c r="D341" s="70" t="s">
        <v>1763</v>
      </c>
      <c r="E341" s="71" t="s">
        <v>839</v>
      </c>
      <c r="F341" s="71" t="s">
        <v>839</v>
      </c>
      <c r="G341" s="72" t="s">
        <v>54</v>
      </c>
      <c r="H341" s="72">
        <v>55.0</v>
      </c>
      <c r="I341" s="69">
        <v>43851.0</v>
      </c>
      <c r="J341" s="72">
        <v>0.0</v>
      </c>
      <c r="K341" s="146">
        <v>43851.0</v>
      </c>
      <c r="L341" s="72" t="s">
        <v>72</v>
      </c>
      <c r="M341" s="72" t="s">
        <v>17</v>
      </c>
      <c r="N341" s="146">
        <v>43850.0</v>
      </c>
      <c r="O341" s="72">
        <v>1.0</v>
      </c>
      <c r="P341" s="72">
        <v>0.0</v>
      </c>
      <c r="Q341" s="72">
        <v>0.0</v>
      </c>
      <c r="R341" s="72">
        <v>0.0</v>
      </c>
      <c r="S341" s="72" t="s">
        <v>1764</v>
      </c>
      <c r="T341" s="72" t="s">
        <v>1587</v>
      </c>
      <c r="U341" s="96" t="s">
        <v>1765</v>
      </c>
      <c r="V341" s="74"/>
      <c r="W341" s="74"/>
      <c r="X341" s="74"/>
      <c r="Y341" s="74"/>
      <c r="Z341" s="74"/>
      <c r="AA341" s="74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</row>
    <row r="342">
      <c r="A342" s="7">
        <f t="shared" si="3"/>
        <v>340</v>
      </c>
      <c r="B342" s="72">
        <v>5.0</v>
      </c>
      <c r="C342" s="69">
        <v>43860.0</v>
      </c>
      <c r="D342" s="70" t="s">
        <v>1766</v>
      </c>
      <c r="E342" s="71" t="s">
        <v>839</v>
      </c>
      <c r="F342" s="71" t="s">
        <v>839</v>
      </c>
      <c r="G342" s="72" t="s">
        <v>54</v>
      </c>
      <c r="H342" s="72">
        <v>32.0</v>
      </c>
      <c r="I342" s="72" t="s">
        <v>17</v>
      </c>
      <c r="J342" s="72" t="s">
        <v>17</v>
      </c>
      <c r="K342" s="72" t="s">
        <v>17</v>
      </c>
      <c r="L342" s="72" t="s">
        <v>17</v>
      </c>
      <c r="M342" s="72" t="s">
        <v>17</v>
      </c>
      <c r="N342" s="69">
        <v>43854.0</v>
      </c>
      <c r="O342" s="72">
        <v>1.0</v>
      </c>
      <c r="P342" s="72">
        <v>0.0</v>
      </c>
      <c r="Q342" s="72">
        <v>0.0</v>
      </c>
      <c r="R342" s="72">
        <v>0.0</v>
      </c>
      <c r="S342" s="72"/>
      <c r="T342" s="72" t="s">
        <v>840</v>
      </c>
      <c r="U342" s="16" t="s">
        <v>841</v>
      </c>
      <c r="V342" s="74"/>
      <c r="W342" s="74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</row>
    <row r="343">
      <c r="A343" s="7">
        <f t="shared" si="3"/>
        <v>341</v>
      </c>
      <c r="B343" s="72">
        <v>6.0</v>
      </c>
      <c r="C343" s="69">
        <v>43860.0</v>
      </c>
      <c r="D343" s="70" t="s">
        <v>1767</v>
      </c>
      <c r="E343" s="71" t="s">
        <v>839</v>
      </c>
      <c r="F343" s="71" t="s">
        <v>839</v>
      </c>
      <c r="G343" s="72" t="s">
        <v>54</v>
      </c>
      <c r="H343" s="72">
        <v>56.0</v>
      </c>
      <c r="I343" s="72" t="s">
        <v>17</v>
      </c>
      <c r="J343" s="72" t="s">
        <v>17</v>
      </c>
      <c r="K343" s="72" t="s">
        <v>17</v>
      </c>
      <c r="L343" s="72" t="s">
        <v>55</v>
      </c>
      <c r="M343" s="146">
        <v>43852.0</v>
      </c>
      <c r="N343" s="69">
        <v>43852.0</v>
      </c>
      <c r="O343" s="72">
        <v>0.0</v>
      </c>
      <c r="P343" s="72">
        <v>0.0</v>
      </c>
      <c r="Q343" s="72">
        <v>0.0</v>
      </c>
      <c r="R343" s="72">
        <v>0.0</v>
      </c>
      <c r="S343" s="72"/>
      <c r="T343" s="72" t="s">
        <v>840</v>
      </c>
      <c r="U343" s="9" t="s">
        <v>1768</v>
      </c>
      <c r="V343" s="74"/>
      <c r="W343" s="74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</row>
    <row r="344">
      <c r="A344" s="7">
        <f t="shared" si="3"/>
        <v>342</v>
      </c>
      <c r="B344" s="72">
        <v>7.0</v>
      </c>
      <c r="C344" s="69">
        <v>43861.0</v>
      </c>
      <c r="D344" s="70" t="s">
        <v>844</v>
      </c>
      <c r="E344" s="71" t="s">
        <v>839</v>
      </c>
      <c r="F344" s="71" t="s">
        <v>839</v>
      </c>
      <c r="G344" s="72" t="s">
        <v>54</v>
      </c>
      <c r="H344" s="72">
        <v>28.0</v>
      </c>
      <c r="I344" s="69">
        <v>43856.0</v>
      </c>
      <c r="J344" s="72">
        <v>0.0</v>
      </c>
      <c r="K344" s="72" t="s">
        <v>17</v>
      </c>
      <c r="L344" s="72" t="s">
        <v>17</v>
      </c>
      <c r="M344" s="72" t="s">
        <v>17</v>
      </c>
      <c r="N344" s="69">
        <v>43853.0</v>
      </c>
      <c r="O344" s="72">
        <v>1.0</v>
      </c>
      <c r="P344" s="72">
        <v>0.0</v>
      </c>
      <c r="Q344" s="72">
        <v>0.0</v>
      </c>
      <c r="R344" s="72">
        <v>0.0</v>
      </c>
      <c r="S344" s="72" t="s">
        <v>845</v>
      </c>
      <c r="T344" s="72" t="s">
        <v>840</v>
      </c>
      <c r="U344" s="9" t="s">
        <v>846</v>
      </c>
      <c r="V344" s="74"/>
      <c r="W344" s="74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</row>
    <row r="345">
      <c r="A345" s="7">
        <f t="shared" si="3"/>
        <v>343</v>
      </c>
      <c r="B345" s="72">
        <v>8.0</v>
      </c>
      <c r="C345" s="69">
        <v>43861.0</v>
      </c>
      <c r="D345" s="70" t="s">
        <v>1769</v>
      </c>
      <c r="E345" s="71" t="s">
        <v>839</v>
      </c>
      <c r="F345" s="71" t="s">
        <v>839</v>
      </c>
      <c r="G345" s="72" t="s">
        <v>71</v>
      </c>
      <c r="H345" s="72">
        <v>62.0</v>
      </c>
      <c r="I345" s="69">
        <v>43851.0</v>
      </c>
      <c r="J345" s="72">
        <v>0.0</v>
      </c>
      <c r="K345" s="72" t="s">
        <v>17</v>
      </c>
      <c r="L345" s="72" t="s">
        <v>17</v>
      </c>
      <c r="M345" s="146">
        <v>43851.0</v>
      </c>
      <c r="N345" s="69">
        <v>43851.0</v>
      </c>
      <c r="O345" s="72">
        <v>1.0</v>
      </c>
      <c r="P345" s="72">
        <v>0.0</v>
      </c>
      <c r="Q345" s="72">
        <v>0.0</v>
      </c>
      <c r="R345" s="72">
        <v>0.0</v>
      </c>
      <c r="S345" s="72"/>
      <c r="T345" s="72" t="s">
        <v>840</v>
      </c>
      <c r="U345" s="9" t="s">
        <v>1770</v>
      </c>
      <c r="V345" s="74"/>
      <c r="W345" s="74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</row>
    <row r="346">
      <c r="A346" s="7">
        <f t="shared" si="3"/>
        <v>344</v>
      </c>
      <c r="B346" s="72">
        <v>9.0</v>
      </c>
      <c r="C346" s="69">
        <v>43860.0</v>
      </c>
      <c r="D346" s="70" t="s">
        <v>1771</v>
      </c>
      <c r="E346" s="71" t="s">
        <v>839</v>
      </c>
      <c r="F346" s="71" t="s">
        <v>839</v>
      </c>
      <c r="G346" s="72" t="s">
        <v>71</v>
      </c>
      <c r="H346" s="72">
        <v>28.0</v>
      </c>
      <c r="I346" s="72" t="s">
        <v>17</v>
      </c>
      <c r="J346" s="72" t="s">
        <v>17</v>
      </c>
      <c r="K346" s="72" t="s">
        <v>17</v>
      </c>
      <c r="L346" s="72" t="s">
        <v>17</v>
      </c>
      <c r="M346" s="72" t="s">
        <v>17</v>
      </c>
      <c r="N346" s="72" t="s">
        <v>17</v>
      </c>
      <c r="O346" s="72">
        <v>0.0</v>
      </c>
      <c r="P346" s="72">
        <v>0.0</v>
      </c>
      <c r="Q346" s="72">
        <v>0.0</v>
      </c>
      <c r="R346" s="72">
        <v>0.0</v>
      </c>
      <c r="S346" s="72"/>
      <c r="T346" s="72" t="s">
        <v>840</v>
      </c>
      <c r="U346" s="9" t="s">
        <v>1772</v>
      </c>
      <c r="V346" s="74"/>
      <c r="W346" s="74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</row>
    <row r="347">
      <c r="A347" s="7">
        <f t="shared" si="3"/>
        <v>345</v>
      </c>
      <c r="B347" s="72">
        <v>10.0</v>
      </c>
      <c r="C347" s="69">
        <v>43861.0</v>
      </c>
      <c r="D347" s="70" t="s">
        <v>1773</v>
      </c>
      <c r="E347" s="71" t="s">
        <v>839</v>
      </c>
      <c r="F347" s="71" t="s">
        <v>839</v>
      </c>
      <c r="G347" s="72" t="s">
        <v>71</v>
      </c>
      <c r="H347" s="72">
        <v>52.0</v>
      </c>
      <c r="I347" s="69">
        <v>43859.0</v>
      </c>
      <c r="J347" s="72">
        <v>0.0</v>
      </c>
      <c r="K347" s="72" t="s">
        <v>17</v>
      </c>
      <c r="L347" s="72" t="s">
        <v>17</v>
      </c>
      <c r="M347" s="72" t="s">
        <v>17</v>
      </c>
      <c r="N347" s="72" t="s">
        <v>17</v>
      </c>
      <c r="O347" s="72">
        <v>0.0</v>
      </c>
      <c r="P347" s="72">
        <v>0.0</v>
      </c>
      <c r="Q347" s="72">
        <v>0.0</v>
      </c>
      <c r="R347" s="72">
        <v>0.0</v>
      </c>
      <c r="S347" s="72" t="s">
        <v>1774</v>
      </c>
      <c r="T347" s="72" t="s">
        <v>840</v>
      </c>
      <c r="U347" s="9" t="s">
        <v>1775</v>
      </c>
      <c r="V347" s="74"/>
      <c r="W347" s="74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</row>
    <row r="348">
      <c r="A348" s="7">
        <f t="shared" si="3"/>
        <v>346</v>
      </c>
      <c r="B348" s="72">
        <v>11.0</v>
      </c>
      <c r="C348" s="69">
        <v>43861.0</v>
      </c>
      <c r="D348" s="70" t="s">
        <v>1776</v>
      </c>
      <c r="E348" s="71" t="s">
        <v>839</v>
      </c>
      <c r="F348" s="71" t="s">
        <v>839</v>
      </c>
      <c r="G348" s="72" t="s">
        <v>54</v>
      </c>
      <c r="H348" s="72">
        <v>25.0</v>
      </c>
      <c r="I348" s="69">
        <v>43860.0</v>
      </c>
      <c r="J348" s="72">
        <v>0.0</v>
      </c>
      <c r="K348" s="72" t="s">
        <v>17</v>
      </c>
      <c r="L348" s="72" t="s">
        <v>17</v>
      </c>
      <c r="M348" s="72" t="s">
        <v>17</v>
      </c>
      <c r="N348" s="72" t="s">
        <v>17</v>
      </c>
      <c r="O348" s="72">
        <v>0.0</v>
      </c>
      <c r="P348" s="72">
        <v>0.0</v>
      </c>
      <c r="Q348" s="72">
        <v>0.0</v>
      </c>
      <c r="R348" s="72">
        <v>0.0</v>
      </c>
      <c r="S348" s="72" t="s">
        <v>1777</v>
      </c>
      <c r="T348" s="72" t="s">
        <v>840</v>
      </c>
      <c r="U348" s="9" t="s">
        <v>1778</v>
      </c>
      <c r="V348" s="74"/>
      <c r="W348" s="74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</row>
    <row r="349">
      <c r="A349" s="7">
        <f t="shared" si="3"/>
        <v>347</v>
      </c>
      <c r="B349" s="72">
        <v>12.0</v>
      </c>
      <c r="C349" s="69">
        <v>43862.0</v>
      </c>
      <c r="D349" s="70" t="s">
        <v>1779</v>
      </c>
      <c r="E349" s="71" t="s">
        <v>839</v>
      </c>
      <c r="F349" s="71" t="s">
        <v>839</v>
      </c>
      <c r="G349" s="72" t="s">
        <v>54</v>
      </c>
      <c r="H349" s="72">
        <v>48.0</v>
      </c>
      <c r="I349" s="69">
        <v>43862.0</v>
      </c>
      <c r="J349" s="72">
        <v>1.0</v>
      </c>
      <c r="K349" s="69">
        <v>43862.0</v>
      </c>
      <c r="L349" s="72" t="s">
        <v>55</v>
      </c>
      <c r="M349" s="72" t="s">
        <v>17</v>
      </c>
      <c r="N349" s="72" t="s">
        <v>17</v>
      </c>
      <c r="O349" s="72">
        <v>0.0</v>
      </c>
      <c r="P349" s="72">
        <v>0.0</v>
      </c>
      <c r="Q349" s="72">
        <v>0.0</v>
      </c>
      <c r="R349" s="72">
        <v>0.0</v>
      </c>
      <c r="S349" s="72"/>
      <c r="T349" s="72" t="s">
        <v>840</v>
      </c>
      <c r="U349" s="9" t="s">
        <v>1780</v>
      </c>
      <c r="V349" s="74"/>
      <c r="W349" s="74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</row>
    <row r="350">
      <c r="A350" s="7">
        <f t="shared" si="3"/>
        <v>348</v>
      </c>
      <c r="B350" s="72">
        <v>13.0</v>
      </c>
      <c r="C350" s="69">
        <v>43863.0</v>
      </c>
      <c r="D350" s="70" t="s">
        <v>1781</v>
      </c>
      <c r="E350" s="71" t="s">
        <v>839</v>
      </c>
      <c r="F350" s="71" t="s">
        <v>839</v>
      </c>
      <c r="G350" s="72" t="s">
        <v>54</v>
      </c>
      <c r="H350" s="72">
        <v>28.0</v>
      </c>
      <c r="I350" s="95">
        <v>43862.0</v>
      </c>
      <c r="J350" s="72">
        <v>0.0</v>
      </c>
      <c r="K350" s="72" t="s">
        <v>17</v>
      </c>
      <c r="L350" s="72" t="s">
        <v>55</v>
      </c>
      <c r="M350" s="72" t="s">
        <v>17</v>
      </c>
      <c r="N350" s="69">
        <v>43861.0</v>
      </c>
      <c r="O350" s="72">
        <v>1.0</v>
      </c>
      <c r="P350" s="72">
        <v>0.0</v>
      </c>
      <c r="Q350" s="72">
        <v>0.0</v>
      </c>
      <c r="R350" s="72">
        <v>0.0</v>
      </c>
      <c r="S350" s="72"/>
      <c r="T350" s="72" t="s">
        <v>840</v>
      </c>
      <c r="U350" s="9" t="s">
        <v>1782</v>
      </c>
      <c r="V350" s="74"/>
      <c r="W350" s="74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</row>
    <row r="351">
      <c r="A351" s="7">
        <f t="shared" si="3"/>
        <v>349</v>
      </c>
      <c r="B351" s="72">
        <v>14.0</v>
      </c>
      <c r="C351" s="69">
        <v>43863.0</v>
      </c>
      <c r="D351" s="70" t="s">
        <v>1783</v>
      </c>
      <c r="E351" s="71" t="s">
        <v>1784</v>
      </c>
      <c r="F351" s="71" t="s">
        <v>839</v>
      </c>
      <c r="G351" s="72" t="s">
        <v>71</v>
      </c>
      <c r="H351" s="72">
        <v>40.0</v>
      </c>
      <c r="I351" s="72" t="s">
        <v>17</v>
      </c>
      <c r="J351" s="72" t="s">
        <v>17</v>
      </c>
      <c r="K351" s="72" t="s">
        <v>17</v>
      </c>
      <c r="L351" s="72" t="s">
        <v>55</v>
      </c>
      <c r="M351" s="72" t="s">
        <v>17</v>
      </c>
      <c r="N351" s="72" t="s">
        <v>17</v>
      </c>
      <c r="O351" s="72">
        <v>0.0</v>
      </c>
      <c r="P351" s="72">
        <v>0.0</v>
      </c>
      <c r="Q351" s="72">
        <v>0.0</v>
      </c>
      <c r="R351" s="72">
        <v>0.0</v>
      </c>
      <c r="S351" s="72"/>
      <c r="T351" s="72" t="s">
        <v>840</v>
      </c>
      <c r="U351" s="9" t="s">
        <v>1785</v>
      </c>
      <c r="V351" s="74"/>
      <c r="W351" s="74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</row>
    <row r="352">
      <c r="A352" s="7">
        <f t="shared" si="3"/>
        <v>350</v>
      </c>
      <c r="B352" s="72">
        <v>15.0</v>
      </c>
      <c r="C352" s="69">
        <v>43863.0</v>
      </c>
      <c r="D352" s="70" t="s">
        <v>1786</v>
      </c>
      <c r="E352" s="71" t="s">
        <v>839</v>
      </c>
      <c r="F352" s="71" t="s">
        <v>839</v>
      </c>
      <c r="G352" s="72" t="s">
        <v>54</v>
      </c>
      <c r="H352" s="72">
        <v>43.0</v>
      </c>
      <c r="I352" s="72" t="s">
        <v>17</v>
      </c>
      <c r="J352" s="72" t="s">
        <v>17</v>
      </c>
      <c r="K352" s="72" t="s">
        <v>17</v>
      </c>
      <c r="L352" s="72" t="s">
        <v>17</v>
      </c>
      <c r="M352" s="72" t="s">
        <v>17</v>
      </c>
      <c r="N352" s="69">
        <v>43850.0</v>
      </c>
      <c r="O352" s="72">
        <v>1.0</v>
      </c>
      <c r="P352" s="72">
        <v>0.0</v>
      </c>
      <c r="Q352" s="72">
        <v>0.0</v>
      </c>
      <c r="R352" s="72">
        <v>0.0</v>
      </c>
      <c r="S352" s="72"/>
      <c r="T352" s="72" t="s">
        <v>840</v>
      </c>
      <c r="U352" s="9" t="s">
        <v>1787</v>
      </c>
      <c r="V352" s="74"/>
      <c r="W352" s="74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</row>
    <row r="353">
      <c r="A353" s="7">
        <f t="shared" si="3"/>
        <v>351</v>
      </c>
      <c r="B353" s="72">
        <v>16.0</v>
      </c>
      <c r="C353" s="69">
        <v>43865.0</v>
      </c>
      <c r="D353" s="70" t="s">
        <v>1788</v>
      </c>
      <c r="E353" s="71" t="s">
        <v>839</v>
      </c>
      <c r="F353" s="71" t="s">
        <v>839</v>
      </c>
      <c r="G353" s="72" t="s">
        <v>71</v>
      </c>
      <c r="H353" s="72">
        <v>42.0</v>
      </c>
      <c r="I353" s="69">
        <v>43855.0</v>
      </c>
      <c r="J353" s="72">
        <v>0.0</v>
      </c>
      <c r="K353" s="72" t="s">
        <v>17</v>
      </c>
      <c r="L353" s="72" t="s">
        <v>17</v>
      </c>
      <c r="M353" s="146">
        <v>43845.0</v>
      </c>
      <c r="N353" s="69">
        <v>43849.0</v>
      </c>
      <c r="O353" s="72">
        <v>0.0</v>
      </c>
      <c r="P353" s="72">
        <v>0.0</v>
      </c>
      <c r="Q353" s="72">
        <v>0.0</v>
      </c>
      <c r="R353" s="72">
        <v>0.0</v>
      </c>
      <c r="S353" s="72" t="s">
        <v>1789</v>
      </c>
      <c r="T353" s="72" t="s">
        <v>1642</v>
      </c>
      <c r="U353" s="16" t="s">
        <v>1790</v>
      </c>
      <c r="V353" s="74"/>
      <c r="W353" s="74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</row>
    <row r="354">
      <c r="A354" s="7">
        <f t="shared" si="3"/>
        <v>352</v>
      </c>
      <c r="B354" s="72">
        <v>17.0</v>
      </c>
      <c r="C354" s="69">
        <v>43866.0</v>
      </c>
      <c r="D354" s="70" t="s">
        <v>1791</v>
      </c>
      <c r="E354" s="71" t="s">
        <v>839</v>
      </c>
      <c r="F354" s="71" t="s">
        <v>839</v>
      </c>
      <c r="G354" s="72" t="s">
        <v>54</v>
      </c>
      <c r="H354" s="72">
        <v>37.0</v>
      </c>
      <c r="I354" s="69">
        <v>43856.0</v>
      </c>
      <c r="J354" s="72">
        <v>0.0</v>
      </c>
      <c r="K354" s="69">
        <v>43865.0</v>
      </c>
      <c r="L354" s="72" t="s">
        <v>72</v>
      </c>
      <c r="M354" s="146">
        <v>43848.0</v>
      </c>
      <c r="N354" s="69">
        <v>43853.0</v>
      </c>
      <c r="O354" s="72">
        <v>0.0</v>
      </c>
      <c r="P354" s="72">
        <v>0.0</v>
      </c>
      <c r="Q354" s="72">
        <v>0.0</v>
      </c>
      <c r="R354" s="72">
        <v>0.0</v>
      </c>
      <c r="S354" s="72"/>
      <c r="T354" s="72" t="s">
        <v>1642</v>
      </c>
      <c r="U354" s="16" t="s">
        <v>1790</v>
      </c>
      <c r="V354" s="74"/>
      <c r="W354" s="74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</row>
    <row r="355">
      <c r="A355" s="7">
        <f t="shared" si="3"/>
        <v>353</v>
      </c>
      <c r="B355" s="72">
        <v>18.0</v>
      </c>
      <c r="C355" s="69">
        <v>43866.0</v>
      </c>
      <c r="D355" s="9" t="s">
        <v>1792</v>
      </c>
      <c r="E355" s="71" t="s">
        <v>839</v>
      </c>
      <c r="F355" s="71" t="s">
        <v>839</v>
      </c>
      <c r="G355" s="72" t="s">
        <v>71</v>
      </c>
      <c r="H355" s="72">
        <v>21.0</v>
      </c>
      <c r="I355" s="72" t="s">
        <v>17</v>
      </c>
      <c r="J355" s="72" t="s">
        <v>17</v>
      </c>
      <c r="K355" s="72" t="s">
        <v>17</v>
      </c>
      <c r="L355" s="72" t="s">
        <v>17</v>
      </c>
      <c r="M355" s="146">
        <v>43849.0</v>
      </c>
      <c r="N355" s="72" t="s">
        <v>17</v>
      </c>
      <c r="O355" s="72">
        <v>0.0</v>
      </c>
      <c r="P355" s="72">
        <v>0.0</v>
      </c>
      <c r="Q355" s="72">
        <v>0.0</v>
      </c>
      <c r="R355" s="72">
        <v>0.0</v>
      </c>
      <c r="S355" s="72"/>
      <c r="T355" s="72" t="s">
        <v>1642</v>
      </c>
      <c r="U355" s="16" t="s">
        <v>1790</v>
      </c>
      <c r="V355" s="74"/>
      <c r="W355" s="74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</row>
    <row r="356">
      <c r="A356" s="7">
        <f t="shared" si="3"/>
        <v>354</v>
      </c>
      <c r="B356" s="72">
        <v>19.0</v>
      </c>
      <c r="C356" s="69">
        <v>43866.0</v>
      </c>
      <c r="D356" s="70" t="s">
        <v>1793</v>
      </c>
      <c r="E356" s="71" t="s">
        <v>839</v>
      </c>
      <c r="F356" s="71" t="s">
        <v>839</v>
      </c>
      <c r="G356" s="72" t="s">
        <v>54</v>
      </c>
      <c r="H356" s="72">
        <v>36.0</v>
      </c>
      <c r="I356" s="72" t="s">
        <v>17</v>
      </c>
      <c r="J356" s="72" t="s">
        <v>17</v>
      </c>
      <c r="K356" s="72" t="s">
        <v>17</v>
      </c>
      <c r="L356" s="72" t="s">
        <v>17</v>
      </c>
      <c r="M356" s="146">
        <v>43848.0</v>
      </c>
      <c r="N356" s="69">
        <v>43853.0</v>
      </c>
      <c r="O356" s="72">
        <v>0.0</v>
      </c>
      <c r="P356" s="72">
        <v>0.0</v>
      </c>
      <c r="Q356" s="72">
        <v>0.0</v>
      </c>
      <c r="R356" s="72">
        <v>0.0</v>
      </c>
      <c r="S356" s="72"/>
      <c r="T356" s="72" t="s">
        <v>1642</v>
      </c>
      <c r="U356" s="16" t="s">
        <v>1790</v>
      </c>
      <c r="V356" s="74"/>
      <c r="W356" s="74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</row>
    <row r="357">
      <c r="A357" s="7">
        <f t="shared" si="3"/>
        <v>355</v>
      </c>
      <c r="B357" s="72">
        <v>20.0</v>
      </c>
      <c r="C357" s="69">
        <v>43867.0</v>
      </c>
      <c r="D357" s="70" t="s">
        <v>1794</v>
      </c>
      <c r="E357" s="71" t="s">
        <v>839</v>
      </c>
      <c r="F357" s="71" t="s">
        <v>839</v>
      </c>
      <c r="G357" s="72" t="s">
        <v>71</v>
      </c>
      <c r="H357" s="72">
        <v>41.0</v>
      </c>
      <c r="I357" s="72" t="s">
        <v>17</v>
      </c>
      <c r="J357" s="72" t="s">
        <v>17</v>
      </c>
      <c r="K357" s="72" t="s">
        <v>17</v>
      </c>
      <c r="L357" s="72" t="s">
        <v>55</v>
      </c>
      <c r="M357" s="72" t="s">
        <v>17</v>
      </c>
      <c r="N357" s="72" t="s">
        <v>17</v>
      </c>
      <c r="O357" s="72">
        <v>0.0</v>
      </c>
      <c r="P357" s="72">
        <v>0.0</v>
      </c>
      <c r="Q357" s="72">
        <v>0.0</v>
      </c>
      <c r="R357" s="72">
        <v>0.0</v>
      </c>
      <c r="S357" s="72"/>
      <c r="T357" s="72" t="s">
        <v>840</v>
      </c>
      <c r="U357" s="16" t="s">
        <v>1795</v>
      </c>
      <c r="V357" s="74"/>
      <c r="W357" s="74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</row>
    <row r="358">
      <c r="A358" s="7">
        <f t="shared" si="3"/>
        <v>356</v>
      </c>
      <c r="B358" s="72">
        <v>21.0</v>
      </c>
      <c r="C358" s="69">
        <v>43867.0</v>
      </c>
      <c r="D358" s="70" t="s">
        <v>1796</v>
      </c>
      <c r="E358" s="71" t="s">
        <v>839</v>
      </c>
      <c r="F358" s="71" t="s">
        <v>839</v>
      </c>
      <c r="G358" s="72" t="s">
        <v>71</v>
      </c>
      <c r="H358" s="72">
        <v>59.0</v>
      </c>
      <c r="I358" s="72" t="s">
        <v>17</v>
      </c>
      <c r="J358" s="72" t="s">
        <v>17</v>
      </c>
      <c r="K358" s="72" t="s">
        <v>17</v>
      </c>
      <c r="L358" s="72" t="s">
        <v>55</v>
      </c>
      <c r="M358" s="72" t="s">
        <v>17</v>
      </c>
      <c r="N358" s="72" t="s">
        <v>17</v>
      </c>
      <c r="O358" s="72">
        <v>0.0</v>
      </c>
      <c r="P358" s="72">
        <v>0.0</v>
      </c>
      <c r="Q358" s="72">
        <v>0.0</v>
      </c>
      <c r="R358" s="72">
        <v>0.0</v>
      </c>
      <c r="S358" s="72"/>
      <c r="T358" s="72" t="s">
        <v>840</v>
      </c>
      <c r="U358" s="9" t="s">
        <v>1797</v>
      </c>
      <c r="V358" s="74"/>
      <c r="W358" s="74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</row>
    <row r="359">
      <c r="A359" s="7">
        <f t="shared" si="3"/>
        <v>357</v>
      </c>
      <c r="B359" s="72">
        <v>22.0</v>
      </c>
      <c r="C359" s="69">
        <v>43867.0</v>
      </c>
      <c r="D359" s="70" t="s">
        <v>1798</v>
      </c>
      <c r="E359" s="71" t="s">
        <v>839</v>
      </c>
      <c r="F359" s="71" t="s">
        <v>839</v>
      </c>
      <c r="G359" s="72" t="s">
        <v>54</v>
      </c>
      <c r="H359" s="72">
        <v>46.0</v>
      </c>
      <c r="I359" s="72" t="s">
        <v>17</v>
      </c>
      <c r="J359" s="72" t="s">
        <v>17</v>
      </c>
      <c r="K359" s="72" t="s">
        <v>17</v>
      </c>
      <c r="L359" s="72" t="s">
        <v>55</v>
      </c>
      <c r="M359" s="72" t="s">
        <v>17</v>
      </c>
      <c r="N359" s="72" t="s">
        <v>17</v>
      </c>
      <c r="O359" s="72">
        <v>0.0</v>
      </c>
      <c r="P359" s="72">
        <v>0.0</v>
      </c>
      <c r="Q359" s="72">
        <v>0.0</v>
      </c>
      <c r="R359" s="72">
        <v>0.0</v>
      </c>
      <c r="S359" s="72"/>
      <c r="T359" s="72" t="s">
        <v>840</v>
      </c>
      <c r="U359" s="9" t="s">
        <v>1799</v>
      </c>
      <c r="V359" s="74"/>
      <c r="W359" s="74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</row>
    <row r="360">
      <c r="A360" s="7">
        <f t="shared" si="3"/>
        <v>358</v>
      </c>
      <c r="B360" s="72">
        <v>23.0</v>
      </c>
      <c r="C360" s="69">
        <v>43867.0</v>
      </c>
      <c r="D360" s="70" t="s">
        <v>1800</v>
      </c>
      <c r="E360" s="71" t="s">
        <v>839</v>
      </c>
      <c r="F360" s="71" t="s">
        <v>839</v>
      </c>
      <c r="G360" s="72" t="s">
        <v>71</v>
      </c>
      <c r="H360" s="72">
        <v>58.0</v>
      </c>
      <c r="I360" s="72" t="s">
        <v>17</v>
      </c>
      <c r="J360" s="72" t="s">
        <v>17</v>
      </c>
      <c r="K360" s="72" t="s">
        <v>17</v>
      </c>
      <c r="L360" s="72" t="s">
        <v>55</v>
      </c>
      <c r="M360" s="72" t="s">
        <v>17</v>
      </c>
      <c r="N360" s="69">
        <v>43853.0</v>
      </c>
      <c r="O360" s="72">
        <v>1.0</v>
      </c>
      <c r="P360" s="72">
        <v>0.0</v>
      </c>
      <c r="Q360" s="72">
        <v>0.0</v>
      </c>
      <c r="R360" s="72">
        <v>0.0</v>
      </c>
      <c r="S360" s="72"/>
      <c r="T360" s="72" t="s">
        <v>840</v>
      </c>
      <c r="U360" s="9" t="s">
        <v>1801</v>
      </c>
      <c r="V360" s="74"/>
      <c r="W360" s="74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</row>
    <row r="361">
      <c r="A361" s="7">
        <f t="shared" si="3"/>
        <v>359</v>
      </c>
      <c r="B361" s="72">
        <v>24.0</v>
      </c>
      <c r="C361" s="69">
        <v>43868.0</v>
      </c>
      <c r="D361" s="70" t="s">
        <v>1802</v>
      </c>
      <c r="E361" s="71" t="s">
        <v>839</v>
      </c>
      <c r="F361" s="71" t="s">
        <v>839</v>
      </c>
      <c r="G361" s="72" t="s">
        <v>54</v>
      </c>
      <c r="H361" s="72">
        <v>28.0</v>
      </c>
      <c r="I361" s="72" t="s">
        <v>17</v>
      </c>
      <c r="J361" s="72" t="s">
        <v>17</v>
      </c>
      <c r="K361" s="72" t="s">
        <v>17</v>
      </c>
      <c r="L361" s="72" t="s">
        <v>17</v>
      </c>
      <c r="M361" s="72" t="s">
        <v>17</v>
      </c>
      <c r="N361" s="72" t="s">
        <v>17</v>
      </c>
      <c r="O361" s="72">
        <v>1.0</v>
      </c>
      <c r="P361" s="72">
        <v>0.0</v>
      </c>
      <c r="Q361" s="72">
        <v>0.0</v>
      </c>
      <c r="R361" s="72">
        <v>0.0</v>
      </c>
      <c r="S361" s="72" t="s">
        <v>1803</v>
      </c>
      <c r="T361" s="72" t="s">
        <v>840</v>
      </c>
      <c r="U361" s="16" t="s">
        <v>1795</v>
      </c>
      <c r="V361" s="74"/>
      <c r="W361" s="74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</row>
    <row r="362">
      <c r="A362" s="7">
        <f t="shared" si="3"/>
        <v>360</v>
      </c>
      <c r="B362" s="72">
        <v>25.0</v>
      </c>
      <c r="C362" s="69">
        <v>43870.0</v>
      </c>
      <c r="D362" s="70" t="s">
        <v>1804</v>
      </c>
      <c r="E362" s="71" t="s">
        <v>839</v>
      </c>
      <c r="F362" s="71" t="s">
        <v>839</v>
      </c>
      <c r="G362" s="72" t="s">
        <v>71</v>
      </c>
      <c r="H362" s="72">
        <v>73.0</v>
      </c>
      <c r="I362" s="72" t="s">
        <v>17</v>
      </c>
      <c r="J362" s="72" t="s">
        <v>17</v>
      </c>
      <c r="K362" s="72" t="s">
        <v>17</v>
      </c>
      <c r="L362" s="72" t="s">
        <v>55</v>
      </c>
      <c r="M362" s="72" t="s">
        <v>17</v>
      </c>
      <c r="N362" s="69">
        <v>43861.0</v>
      </c>
      <c r="O362" s="72">
        <v>0.0</v>
      </c>
      <c r="P362" s="72">
        <v>0.0</v>
      </c>
      <c r="Q362" s="72">
        <v>0.0</v>
      </c>
      <c r="R362" s="72">
        <v>0.0</v>
      </c>
      <c r="S362" s="72" t="s">
        <v>1805</v>
      </c>
      <c r="T362" s="72" t="s">
        <v>840</v>
      </c>
      <c r="U362" s="16" t="s">
        <v>1795</v>
      </c>
      <c r="V362" s="74"/>
      <c r="W362" s="74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</row>
    <row r="363">
      <c r="A363" s="7">
        <f t="shared" si="3"/>
        <v>361</v>
      </c>
      <c r="B363" s="72">
        <v>26.0</v>
      </c>
      <c r="C363" s="69">
        <v>43870.0</v>
      </c>
      <c r="D363" s="70" t="s">
        <v>1807</v>
      </c>
      <c r="E363" s="71" t="s">
        <v>839</v>
      </c>
      <c r="F363" s="71" t="s">
        <v>839</v>
      </c>
      <c r="G363" s="72" t="s">
        <v>54</v>
      </c>
      <c r="H363" s="72">
        <v>51.0</v>
      </c>
      <c r="I363" s="72" t="s">
        <v>17</v>
      </c>
      <c r="J363" s="72" t="s">
        <v>17</v>
      </c>
      <c r="K363" s="72" t="s">
        <v>17</v>
      </c>
      <c r="L363" s="72" t="s">
        <v>17</v>
      </c>
      <c r="M363" s="72" t="s">
        <v>17</v>
      </c>
      <c r="N363" s="69">
        <v>43861.0</v>
      </c>
      <c r="O363" s="72">
        <v>0.0</v>
      </c>
      <c r="P363" s="72">
        <v>0.0</v>
      </c>
      <c r="Q363" s="72">
        <v>0.0</v>
      </c>
      <c r="R363" s="72">
        <v>0.0</v>
      </c>
      <c r="S363" s="72"/>
      <c r="T363" s="72" t="s">
        <v>840</v>
      </c>
      <c r="U363" s="9" t="s">
        <v>1797</v>
      </c>
      <c r="V363" s="74"/>
      <c r="W363" s="74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</row>
    <row r="364">
      <c r="A364" s="7">
        <f t="shared" si="3"/>
        <v>362</v>
      </c>
      <c r="B364" s="72">
        <v>27.0</v>
      </c>
      <c r="C364" s="69">
        <v>43870.0</v>
      </c>
      <c r="D364" s="70" t="s">
        <v>1808</v>
      </c>
      <c r="E364" s="71" t="s">
        <v>839</v>
      </c>
      <c r="F364" s="71" t="s">
        <v>839</v>
      </c>
      <c r="G364" s="72" t="s">
        <v>71</v>
      </c>
      <c r="H364" s="72">
        <v>37.0</v>
      </c>
      <c r="I364" s="72" t="s">
        <v>17</v>
      </c>
      <c r="J364" s="72" t="s">
        <v>17</v>
      </c>
      <c r="K364" s="72" t="s">
        <v>17</v>
      </c>
      <c r="L364" s="72" t="s">
        <v>17</v>
      </c>
      <c r="M364" s="72" t="s">
        <v>17</v>
      </c>
      <c r="N364" s="69">
        <v>43861.0</v>
      </c>
      <c r="O364" s="72">
        <v>0.0</v>
      </c>
      <c r="P364" s="72">
        <v>0.0</v>
      </c>
      <c r="Q364" s="72">
        <v>0.0</v>
      </c>
      <c r="R364" s="72">
        <v>0.0</v>
      </c>
      <c r="S364" s="72"/>
      <c r="T364" s="72" t="s">
        <v>840</v>
      </c>
      <c r="U364" s="9" t="s">
        <v>1799</v>
      </c>
      <c r="V364" s="74"/>
      <c r="W364" s="74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</row>
    <row r="365">
      <c r="A365" s="7">
        <f t="shared" si="3"/>
        <v>363</v>
      </c>
      <c r="B365" s="72">
        <v>28.0</v>
      </c>
      <c r="C365" s="69">
        <v>43872.0</v>
      </c>
      <c r="D365" s="70" t="s">
        <v>1809</v>
      </c>
      <c r="E365" s="71" t="s">
        <v>839</v>
      </c>
      <c r="F365" s="71" t="s">
        <v>839</v>
      </c>
      <c r="G365" s="72" t="s">
        <v>71</v>
      </c>
      <c r="H365" s="72">
        <v>30.0</v>
      </c>
      <c r="I365" s="72" t="s">
        <v>17</v>
      </c>
      <c r="J365" s="72" t="s">
        <v>17</v>
      </c>
      <c r="K365" s="72" t="s">
        <v>17</v>
      </c>
      <c r="L365" s="72" t="s">
        <v>17</v>
      </c>
      <c r="M365" s="72" t="s">
        <v>17</v>
      </c>
      <c r="N365" s="72" t="s">
        <v>17</v>
      </c>
      <c r="O365" s="72">
        <v>0.0</v>
      </c>
      <c r="P365" s="72">
        <v>0.0</v>
      </c>
      <c r="Q365" s="72">
        <v>0.0</v>
      </c>
      <c r="R365" s="72">
        <v>0.0</v>
      </c>
      <c r="S365" s="72"/>
      <c r="T365" s="72" t="s">
        <v>840</v>
      </c>
      <c r="U365" s="9" t="s">
        <v>1801</v>
      </c>
      <c r="V365" s="74"/>
      <c r="W365" s="74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</row>
    <row r="366">
      <c r="A366" s="7">
        <f t="shared" si="3"/>
        <v>364</v>
      </c>
      <c r="B366" s="72">
        <v>1.0</v>
      </c>
      <c r="C366" s="69">
        <v>43851.0</v>
      </c>
      <c r="D366" s="70" t="s">
        <v>1810</v>
      </c>
      <c r="E366" s="71" t="s">
        <v>80</v>
      </c>
      <c r="F366" s="71" t="s">
        <v>80</v>
      </c>
      <c r="G366" s="72" t="s">
        <v>71</v>
      </c>
      <c r="H366" s="72">
        <v>55.0</v>
      </c>
      <c r="I366" s="69">
        <v>43841.0</v>
      </c>
      <c r="J366" s="72">
        <v>0.0</v>
      </c>
      <c r="K366" s="69">
        <v>43850.0</v>
      </c>
      <c r="L366" s="72" t="s">
        <v>55</v>
      </c>
      <c r="M366" s="72" t="s">
        <v>17</v>
      </c>
      <c r="N366" s="69">
        <v>43850.0</v>
      </c>
      <c r="O366" s="72">
        <v>1.0</v>
      </c>
      <c r="P366" s="72">
        <v>0.0</v>
      </c>
      <c r="Q366" s="72">
        <v>0.0</v>
      </c>
      <c r="R366" s="72">
        <v>0.0</v>
      </c>
      <c r="S366" s="72" t="s">
        <v>1811</v>
      </c>
      <c r="T366" s="72" t="s">
        <v>1812</v>
      </c>
      <c r="U366" s="96" t="s">
        <v>1813</v>
      </c>
      <c r="V366" s="74"/>
      <c r="W366" s="74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</row>
    <row r="367">
      <c r="A367" s="7">
        <f t="shared" si="3"/>
        <v>365</v>
      </c>
      <c r="B367" s="72">
        <v>2.0</v>
      </c>
      <c r="C367" s="69">
        <v>43854.0</v>
      </c>
      <c r="D367" s="70" t="s">
        <v>1815</v>
      </c>
      <c r="E367" s="71" t="s">
        <v>80</v>
      </c>
      <c r="F367" s="71" t="s">
        <v>80</v>
      </c>
      <c r="G367" s="72" t="s">
        <v>71</v>
      </c>
      <c r="H367" s="72">
        <v>55.0</v>
      </c>
      <c r="I367" s="69">
        <v>43853.0</v>
      </c>
      <c r="J367" s="72">
        <v>1.0</v>
      </c>
      <c r="K367" s="69">
        <v>43853.0</v>
      </c>
      <c r="L367" s="72" t="s">
        <v>55</v>
      </c>
      <c r="M367" s="72" t="s">
        <v>17</v>
      </c>
      <c r="N367" s="69">
        <v>43851.0</v>
      </c>
      <c r="O367" s="72">
        <v>1.0</v>
      </c>
      <c r="P367" s="72">
        <v>0.0</v>
      </c>
      <c r="Q367" s="72">
        <v>0.0</v>
      </c>
      <c r="R367" s="72">
        <v>0.0</v>
      </c>
      <c r="S367" s="72" t="s">
        <v>900</v>
      </c>
      <c r="T367" s="72" t="s">
        <v>1812</v>
      </c>
      <c r="U367" s="105" t="s">
        <v>1816</v>
      </c>
      <c r="V367" s="74"/>
      <c r="W367" s="74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</row>
    <row r="368">
      <c r="A368" s="7">
        <f t="shared" si="3"/>
        <v>366</v>
      </c>
      <c r="B368" s="72">
        <v>3.0</v>
      </c>
      <c r="C368" s="69">
        <v>43854.0</v>
      </c>
      <c r="D368" s="70" t="s">
        <v>1817</v>
      </c>
      <c r="E368" s="71" t="s">
        <v>80</v>
      </c>
      <c r="F368" s="71" t="s">
        <v>80</v>
      </c>
      <c r="G368" s="72" t="s">
        <v>54</v>
      </c>
      <c r="H368" s="72">
        <v>55.0</v>
      </c>
      <c r="I368" s="200">
        <v>43853.0</v>
      </c>
      <c r="J368" s="72">
        <v>1.0</v>
      </c>
      <c r="K368" s="69">
        <v>43853.0</v>
      </c>
      <c r="L368" s="72" t="s">
        <v>55</v>
      </c>
      <c r="M368" s="72" t="s">
        <v>17</v>
      </c>
      <c r="N368" s="69">
        <v>43851.0</v>
      </c>
      <c r="O368" s="72">
        <v>1.0</v>
      </c>
      <c r="P368" s="72">
        <v>0.0</v>
      </c>
      <c r="Q368" s="72">
        <v>0.0</v>
      </c>
      <c r="R368" s="72">
        <v>0.0</v>
      </c>
      <c r="S368" s="105" t="s">
        <v>1818</v>
      </c>
      <c r="T368" s="72" t="s">
        <v>1812</v>
      </c>
      <c r="U368" s="105" t="s">
        <v>1819</v>
      </c>
      <c r="V368" s="74"/>
      <c r="W368" s="74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</row>
    <row r="369">
      <c r="A369" s="7">
        <f t="shared" si="3"/>
        <v>367</v>
      </c>
      <c r="B369" s="72">
        <v>4.0</v>
      </c>
      <c r="C369" s="69">
        <v>43857.0</v>
      </c>
      <c r="D369" s="70" t="s">
        <v>1820</v>
      </c>
      <c r="E369" s="71" t="s">
        <v>80</v>
      </c>
      <c r="F369" s="71" t="s">
        <v>80</v>
      </c>
      <c r="G369" s="72" t="s">
        <v>71</v>
      </c>
      <c r="H369" s="72">
        <v>50.0</v>
      </c>
      <c r="I369" s="69">
        <v>43852.0</v>
      </c>
      <c r="J369" s="72">
        <v>0.0</v>
      </c>
      <c r="K369" s="69">
        <v>43855.0</v>
      </c>
      <c r="L369" s="72" t="s">
        <v>55</v>
      </c>
      <c r="M369" s="69">
        <v>43843.0</v>
      </c>
      <c r="N369" s="69">
        <v>43845.0</v>
      </c>
      <c r="O369" s="72">
        <v>1.0</v>
      </c>
      <c r="P369" s="72">
        <v>0.0</v>
      </c>
      <c r="Q369" s="72">
        <v>0.0</v>
      </c>
      <c r="R369" s="72">
        <v>0.0</v>
      </c>
      <c r="S369" s="72" t="s">
        <v>845</v>
      </c>
      <c r="T369" s="72" t="s">
        <v>1812</v>
      </c>
      <c r="U369" s="105" t="s">
        <v>1821</v>
      </c>
      <c r="V369" s="74"/>
      <c r="W369" s="74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</row>
    <row r="370">
      <c r="A370" s="7">
        <f t="shared" si="3"/>
        <v>368</v>
      </c>
      <c r="B370" s="72">
        <v>5.0</v>
      </c>
      <c r="C370" s="69">
        <v>43857.0</v>
      </c>
      <c r="D370" s="70" t="s">
        <v>1822</v>
      </c>
      <c r="E370" s="71" t="s">
        <v>80</v>
      </c>
      <c r="F370" s="71" t="s">
        <v>80</v>
      </c>
      <c r="G370" s="72" t="s">
        <v>71</v>
      </c>
      <c r="H370" s="72">
        <v>50.0</v>
      </c>
      <c r="I370" s="69">
        <v>43855.0</v>
      </c>
      <c r="J370" s="72">
        <v>1.0</v>
      </c>
      <c r="K370" s="69">
        <v>43855.0</v>
      </c>
      <c r="L370" s="72" t="s">
        <v>55</v>
      </c>
      <c r="M370" s="72" t="s">
        <v>17</v>
      </c>
      <c r="N370" s="69">
        <v>43850.0</v>
      </c>
      <c r="O370" s="72">
        <v>1.0</v>
      </c>
      <c r="P370" s="72">
        <v>0.0</v>
      </c>
      <c r="Q370" s="72">
        <v>0.0</v>
      </c>
      <c r="R370" s="72">
        <v>0.0</v>
      </c>
      <c r="S370" s="72" t="s">
        <v>1823</v>
      </c>
      <c r="T370" s="72" t="s">
        <v>1812</v>
      </c>
      <c r="U370" s="105" t="s">
        <v>1824</v>
      </c>
      <c r="V370" s="74"/>
      <c r="W370" s="74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</row>
    <row r="371">
      <c r="A371" s="7">
        <f t="shared" si="3"/>
        <v>369</v>
      </c>
      <c r="B371" s="72">
        <v>6.0</v>
      </c>
      <c r="C371" s="69">
        <v>43858.0</v>
      </c>
      <c r="D371" s="70" t="s">
        <v>1825</v>
      </c>
      <c r="E371" s="71" t="s">
        <v>80</v>
      </c>
      <c r="F371" s="71" t="s">
        <v>80</v>
      </c>
      <c r="G371" s="72" t="s">
        <v>71</v>
      </c>
      <c r="H371" s="72">
        <v>70.0</v>
      </c>
      <c r="I371" s="69">
        <v>43855.0</v>
      </c>
      <c r="J371" s="72">
        <v>0.0</v>
      </c>
      <c r="K371" s="69">
        <v>43855.0</v>
      </c>
      <c r="L371" s="72" t="s">
        <v>55</v>
      </c>
      <c r="M371" s="72" t="s">
        <v>17</v>
      </c>
      <c r="N371" s="69">
        <v>43852.0</v>
      </c>
      <c r="O371" s="72">
        <v>0.0</v>
      </c>
      <c r="P371" s="72">
        <v>1.0</v>
      </c>
      <c r="Q371" s="72">
        <v>0.0</v>
      </c>
      <c r="R371" s="72">
        <v>0.0</v>
      </c>
      <c r="S371" s="72" t="s">
        <v>900</v>
      </c>
      <c r="T371" s="72" t="s">
        <v>1812</v>
      </c>
      <c r="U371" s="105" t="s">
        <v>1826</v>
      </c>
      <c r="V371" s="74"/>
      <c r="W371" s="74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</row>
    <row r="372">
      <c r="A372" s="7">
        <f t="shared" si="3"/>
        <v>370</v>
      </c>
      <c r="B372" s="72">
        <v>7.0</v>
      </c>
      <c r="C372" s="69">
        <v>43858.0</v>
      </c>
      <c r="D372" s="70" t="s">
        <v>1825</v>
      </c>
      <c r="E372" s="71" t="s">
        <v>80</v>
      </c>
      <c r="F372" s="71" t="s">
        <v>80</v>
      </c>
      <c r="G372" s="72" t="s">
        <v>71</v>
      </c>
      <c r="H372" s="72">
        <v>70.0</v>
      </c>
      <c r="I372" s="69">
        <v>43855.0</v>
      </c>
      <c r="J372" s="72">
        <v>0.0</v>
      </c>
      <c r="K372" s="69">
        <v>43855.0</v>
      </c>
      <c r="L372" s="72" t="s">
        <v>55</v>
      </c>
      <c r="M372" s="72" t="s">
        <v>17</v>
      </c>
      <c r="N372" s="146">
        <v>43852.0</v>
      </c>
      <c r="O372" s="72">
        <v>0.0</v>
      </c>
      <c r="P372" s="72">
        <v>1.0</v>
      </c>
      <c r="Q372" s="72">
        <v>0.0</v>
      </c>
      <c r="R372" s="72">
        <v>0.0</v>
      </c>
      <c r="S372" s="72" t="s">
        <v>900</v>
      </c>
      <c r="T372" s="72" t="s">
        <v>1812</v>
      </c>
      <c r="U372" s="105" t="s">
        <v>1827</v>
      </c>
      <c r="V372" s="74"/>
      <c r="W372" s="74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</row>
    <row r="373">
      <c r="A373" s="7">
        <f t="shared" si="3"/>
        <v>371</v>
      </c>
      <c r="B373" s="72">
        <v>8.0</v>
      </c>
      <c r="C373" s="69">
        <v>43858.0</v>
      </c>
      <c r="D373" s="70" t="s">
        <v>1828</v>
      </c>
      <c r="E373" s="71" t="s">
        <v>80</v>
      </c>
      <c r="F373" s="71" t="s">
        <v>80</v>
      </c>
      <c r="G373" s="72" t="s">
        <v>54</v>
      </c>
      <c r="H373" s="72">
        <v>55.0</v>
      </c>
      <c r="I373" s="69">
        <v>43856.0</v>
      </c>
      <c r="J373" s="72">
        <v>0.0</v>
      </c>
      <c r="K373" s="72" t="s">
        <v>17</v>
      </c>
      <c r="L373" s="72" t="s">
        <v>17</v>
      </c>
      <c r="M373" s="72" t="s">
        <v>17</v>
      </c>
      <c r="N373" s="72" t="s">
        <v>17</v>
      </c>
      <c r="O373" s="72">
        <v>0.0</v>
      </c>
      <c r="P373" s="72">
        <v>0.0</v>
      </c>
      <c r="Q373" s="72">
        <v>0.0</v>
      </c>
      <c r="R373" s="72">
        <v>0.0</v>
      </c>
      <c r="S373" s="72" t="s">
        <v>845</v>
      </c>
      <c r="T373" s="72" t="s">
        <v>1812</v>
      </c>
      <c r="U373" s="105" t="s">
        <v>1829</v>
      </c>
      <c r="V373" s="74"/>
      <c r="W373" s="74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</row>
    <row r="374">
      <c r="A374" s="7">
        <f t="shared" si="3"/>
        <v>372</v>
      </c>
      <c r="B374" s="72">
        <v>9.0</v>
      </c>
      <c r="C374" s="69">
        <v>43860.0</v>
      </c>
      <c r="D374" s="70" t="s">
        <v>1830</v>
      </c>
      <c r="E374" s="71" t="s">
        <v>80</v>
      </c>
      <c r="F374" s="71" t="s">
        <v>80</v>
      </c>
      <c r="G374" s="72" t="s">
        <v>54</v>
      </c>
      <c r="H374" s="72" t="s">
        <v>17</v>
      </c>
      <c r="I374" s="69">
        <v>43842.0</v>
      </c>
      <c r="J374" s="72">
        <v>1.0</v>
      </c>
      <c r="K374" s="72" t="s">
        <v>17</v>
      </c>
      <c r="L374" s="72" t="s">
        <v>17</v>
      </c>
      <c r="M374" s="72" t="s">
        <v>17</v>
      </c>
      <c r="N374" s="72" t="s">
        <v>17</v>
      </c>
      <c r="O374" s="72">
        <v>1.0</v>
      </c>
      <c r="P374" s="72">
        <v>0.0</v>
      </c>
      <c r="Q374" s="72">
        <v>0.0</v>
      </c>
      <c r="R374" s="72">
        <v>0.0</v>
      </c>
      <c r="S374" s="72" t="s">
        <v>1831</v>
      </c>
      <c r="T374" s="72" t="s">
        <v>1812</v>
      </c>
      <c r="U374" s="16" t="s">
        <v>1832</v>
      </c>
      <c r="V374" s="74"/>
      <c r="W374" s="74"/>
      <c r="X374" s="74"/>
      <c r="Y374" s="74"/>
      <c r="Z374" s="74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</row>
    <row r="375">
      <c r="A375" s="7">
        <f t="shared" si="3"/>
        <v>373</v>
      </c>
      <c r="B375" s="72">
        <v>10.0</v>
      </c>
      <c r="C375" s="69">
        <v>43861.0</v>
      </c>
      <c r="D375" s="70" t="s">
        <v>1833</v>
      </c>
      <c r="E375" s="71" t="s">
        <v>80</v>
      </c>
      <c r="F375" s="71" t="s">
        <v>80</v>
      </c>
      <c r="G375" s="72" t="s">
        <v>71</v>
      </c>
      <c r="H375" s="72" t="s">
        <v>17</v>
      </c>
      <c r="I375" s="69">
        <v>43857.0</v>
      </c>
      <c r="J375" s="72">
        <v>0.0</v>
      </c>
      <c r="K375" s="69">
        <v>43858.0</v>
      </c>
      <c r="L375" s="72" t="s">
        <v>55</v>
      </c>
      <c r="M375" s="72" t="s">
        <v>17</v>
      </c>
      <c r="N375" s="72" t="s">
        <v>17</v>
      </c>
      <c r="O375" s="72">
        <v>0.0</v>
      </c>
      <c r="P375" s="72">
        <v>0.0</v>
      </c>
      <c r="Q375" s="72">
        <v>0.0</v>
      </c>
      <c r="R375" s="72">
        <v>0.0</v>
      </c>
      <c r="S375" s="72"/>
      <c r="T375" s="72" t="s">
        <v>1812</v>
      </c>
      <c r="U375" s="9" t="s">
        <v>1834</v>
      </c>
      <c r="V375" s="74"/>
      <c r="W375" s="74"/>
      <c r="X375" s="74"/>
      <c r="Y375" s="74"/>
      <c r="Z375" s="74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</row>
    <row r="376">
      <c r="A376" s="101">
        <v>359.0</v>
      </c>
      <c r="B376" s="72">
        <v>11.0</v>
      </c>
      <c r="C376" s="69">
        <v>43866.0</v>
      </c>
      <c r="D376" s="70" t="s">
        <v>1835</v>
      </c>
      <c r="E376" s="71" t="s">
        <v>80</v>
      </c>
      <c r="F376" s="71" t="s">
        <v>80</v>
      </c>
      <c r="G376" s="72" t="s">
        <v>54</v>
      </c>
      <c r="H376" s="72">
        <v>55.0</v>
      </c>
      <c r="I376" s="72" t="s">
        <v>17</v>
      </c>
      <c r="J376" s="72" t="s">
        <v>17</v>
      </c>
      <c r="K376" s="72" t="s">
        <v>17</v>
      </c>
      <c r="L376" s="72" t="s">
        <v>55</v>
      </c>
      <c r="M376" s="72" t="s">
        <v>17</v>
      </c>
      <c r="N376" s="69">
        <v>43863.0</v>
      </c>
      <c r="O376" s="72">
        <v>1.0</v>
      </c>
      <c r="P376" s="72">
        <v>0.0</v>
      </c>
      <c r="Q376" s="72">
        <v>0.0</v>
      </c>
      <c r="R376" s="72">
        <v>0.0</v>
      </c>
      <c r="S376" s="72"/>
      <c r="T376" s="72" t="s">
        <v>1836</v>
      </c>
      <c r="U376" s="16" t="s">
        <v>1837</v>
      </c>
      <c r="V376" s="74"/>
      <c r="W376" s="74"/>
      <c r="X376" s="74"/>
      <c r="Y376" s="74"/>
      <c r="Z376" s="74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</row>
    <row r="377">
      <c r="A377" s="7">
        <f t="shared" ref="A377:A415" si="4">row()-2</f>
        <v>375</v>
      </c>
      <c r="B377" s="72">
        <v>12.0</v>
      </c>
      <c r="C377" s="69">
        <v>43867.0</v>
      </c>
      <c r="D377" s="70" t="s">
        <v>1838</v>
      </c>
      <c r="E377" s="71" t="s">
        <v>80</v>
      </c>
      <c r="F377" s="71" t="s">
        <v>80</v>
      </c>
      <c r="G377" s="72" t="s">
        <v>54</v>
      </c>
      <c r="H377" s="72">
        <v>45.0</v>
      </c>
      <c r="I377" s="146">
        <v>43864.0</v>
      </c>
      <c r="J377" s="72">
        <v>0.0</v>
      </c>
      <c r="K377" s="146">
        <v>43865.0</v>
      </c>
      <c r="L377" s="72" t="s">
        <v>55</v>
      </c>
      <c r="M377" s="72" t="s">
        <v>17</v>
      </c>
      <c r="N377" s="69">
        <v>43847.0</v>
      </c>
      <c r="O377" s="72">
        <v>1.0</v>
      </c>
      <c r="P377" s="72">
        <v>0.0</v>
      </c>
      <c r="Q377" s="72">
        <v>0.0</v>
      </c>
      <c r="R377" s="72">
        <v>0.0</v>
      </c>
      <c r="S377" s="72" t="s">
        <v>1839</v>
      </c>
      <c r="T377" s="72" t="s">
        <v>1836</v>
      </c>
      <c r="U377" s="16" t="s">
        <v>1840</v>
      </c>
      <c r="V377" s="74"/>
      <c r="W377" s="74"/>
      <c r="X377" s="74"/>
      <c r="Y377" s="74"/>
      <c r="Z377" s="74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</row>
    <row r="378">
      <c r="A378" s="7">
        <f t="shared" si="4"/>
        <v>376</v>
      </c>
      <c r="B378" s="72">
        <v>13.0</v>
      </c>
      <c r="C378" s="69">
        <v>43867.0</v>
      </c>
      <c r="D378" s="70" t="s">
        <v>1841</v>
      </c>
      <c r="E378" s="71" t="s">
        <v>80</v>
      </c>
      <c r="F378" s="71" t="s">
        <v>80</v>
      </c>
      <c r="G378" s="72" t="s">
        <v>71</v>
      </c>
      <c r="H378" s="72">
        <v>25.0</v>
      </c>
      <c r="I378" s="69">
        <v>43862.0</v>
      </c>
      <c r="J378" s="72">
        <v>0.0</v>
      </c>
      <c r="K378" s="69">
        <v>43865.0</v>
      </c>
      <c r="L378" s="72" t="s">
        <v>55</v>
      </c>
      <c r="M378" s="72" t="s">
        <v>17</v>
      </c>
      <c r="N378" s="69">
        <v>43851.0</v>
      </c>
      <c r="O378" s="72">
        <v>0.0</v>
      </c>
      <c r="P378" s="72">
        <v>1.0</v>
      </c>
      <c r="Q378" s="72">
        <v>0.0</v>
      </c>
      <c r="R378" s="72">
        <v>0.0</v>
      </c>
      <c r="S378" s="72" t="s">
        <v>1842</v>
      </c>
      <c r="T378" s="72" t="s">
        <v>1836</v>
      </c>
      <c r="U378" s="9" t="s">
        <v>1843</v>
      </c>
      <c r="V378" s="74"/>
      <c r="W378" s="74"/>
      <c r="X378" s="74"/>
      <c r="Y378" s="74"/>
      <c r="Z378" s="74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</row>
    <row r="379">
      <c r="A379" s="7">
        <f t="shared" si="4"/>
        <v>377</v>
      </c>
      <c r="B379" s="72">
        <v>14.0</v>
      </c>
      <c r="C379" s="69">
        <v>43867.0</v>
      </c>
      <c r="D379" s="70" t="s">
        <v>1844</v>
      </c>
      <c r="E379" s="71" t="s">
        <v>80</v>
      </c>
      <c r="F379" s="71" t="s">
        <v>80</v>
      </c>
      <c r="G379" s="72" t="s">
        <v>54</v>
      </c>
      <c r="H379" s="72">
        <v>55.0</v>
      </c>
      <c r="I379" s="69">
        <v>43856.0</v>
      </c>
      <c r="J379" s="72">
        <v>0.0</v>
      </c>
      <c r="K379" s="69">
        <v>43862.0</v>
      </c>
      <c r="L379" s="72" t="s">
        <v>17</v>
      </c>
      <c r="M379" s="72" t="s">
        <v>17</v>
      </c>
      <c r="N379" s="72" t="s">
        <v>17</v>
      </c>
      <c r="O379" s="72">
        <v>0.0</v>
      </c>
      <c r="P379" s="72">
        <v>0.0</v>
      </c>
      <c r="Q379" s="72">
        <v>0.0</v>
      </c>
      <c r="R379" s="72">
        <v>0.0</v>
      </c>
      <c r="S379" s="72" t="s">
        <v>823</v>
      </c>
      <c r="T379" s="72" t="s">
        <v>1836</v>
      </c>
      <c r="U379" s="16" t="s">
        <v>1845</v>
      </c>
      <c r="V379" s="74"/>
      <c r="W379" s="74"/>
      <c r="X379" s="74"/>
      <c r="Y379" s="74"/>
      <c r="Z379" s="74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</row>
    <row r="380">
      <c r="A380" s="7">
        <f t="shared" si="4"/>
        <v>378</v>
      </c>
      <c r="B380" s="72">
        <v>15.0</v>
      </c>
      <c r="C380" s="69">
        <v>43867.0</v>
      </c>
      <c r="D380" s="70" t="s">
        <v>1846</v>
      </c>
      <c r="E380" s="71" t="s">
        <v>80</v>
      </c>
      <c r="F380" s="71" t="s">
        <v>80</v>
      </c>
      <c r="G380" s="72" t="s">
        <v>71</v>
      </c>
      <c r="H380" s="72">
        <v>55.0</v>
      </c>
      <c r="I380" s="69">
        <v>43858.0</v>
      </c>
      <c r="J380" s="72">
        <v>0.0</v>
      </c>
      <c r="K380" s="69">
        <v>43864.0</v>
      </c>
      <c r="L380" s="72" t="s">
        <v>17</v>
      </c>
      <c r="M380" s="72" t="s">
        <v>17</v>
      </c>
      <c r="N380" s="72" t="s">
        <v>17</v>
      </c>
      <c r="O380" s="72">
        <v>0.0</v>
      </c>
      <c r="P380" s="72">
        <v>0.0</v>
      </c>
      <c r="Q380" s="72">
        <v>0.0</v>
      </c>
      <c r="R380" s="72">
        <v>0.0</v>
      </c>
      <c r="S380" s="72" t="s">
        <v>845</v>
      </c>
      <c r="T380" s="72" t="s">
        <v>1836</v>
      </c>
      <c r="U380" s="9" t="s">
        <v>1847</v>
      </c>
      <c r="V380" s="74"/>
      <c r="W380" s="74"/>
      <c r="X380" s="74"/>
      <c r="Y380" s="74"/>
      <c r="Z380" s="74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</row>
    <row r="381">
      <c r="A381" s="7">
        <f t="shared" si="4"/>
        <v>379</v>
      </c>
      <c r="B381" s="72">
        <v>16.0</v>
      </c>
      <c r="C381" s="69">
        <v>43867.0</v>
      </c>
      <c r="D381" s="70" t="s">
        <v>1848</v>
      </c>
      <c r="E381" s="71" t="s">
        <v>80</v>
      </c>
      <c r="F381" s="71" t="s">
        <v>80</v>
      </c>
      <c r="G381" s="72" t="s">
        <v>71</v>
      </c>
      <c r="H381" s="72">
        <v>45.0</v>
      </c>
      <c r="I381" s="69">
        <v>43862.0</v>
      </c>
      <c r="J381" s="72">
        <v>0.0</v>
      </c>
      <c r="K381" s="69">
        <v>43864.0</v>
      </c>
      <c r="L381" s="72" t="s">
        <v>17</v>
      </c>
      <c r="M381" s="72" t="s">
        <v>17</v>
      </c>
      <c r="N381" s="72" t="s">
        <v>17</v>
      </c>
      <c r="O381" s="72">
        <v>0.0</v>
      </c>
      <c r="P381" s="72">
        <v>0.0</v>
      </c>
      <c r="Q381" s="72">
        <v>0.0</v>
      </c>
      <c r="R381" s="72">
        <v>0.0</v>
      </c>
      <c r="S381" s="72" t="s">
        <v>1849</v>
      </c>
      <c r="T381" s="72" t="s">
        <v>1836</v>
      </c>
      <c r="U381" s="9" t="s">
        <v>1850</v>
      </c>
      <c r="V381" s="74"/>
      <c r="W381" s="74"/>
      <c r="X381" s="74"/>
      <c r="Y381" s="74"/>
      <c r="Z381" s="74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</row>
    <row r="382">
      <c r="A382" s="7">
        <f t="shared" si="4"/>
        <v>380</v>
      </c>
      <c r="B382" s="72">
        <v>17.0</v>
      </c>
      <c r="C382" s="69">
        <v>43869.0</v>
      </c>
      <c r="D382" s="70" t="s">
        <v>1851</v>
      </c>
      <c r="E382" s="71" t="s">
        <v>80</v>
      </c>
      <c r="F382" s="71" t="s">
        <v>80</v>
      </c>
      <c r="G382" s="72" t="s">
        <v>54</v>
      </c>
      <c r="H382" s="72">
        <v>25.0</v>
      </c>
      <c r="I382" s="69">
        <v>43857.0</v>
      </c>
      <c r="J382" s="72">
        <v>0.0</v>
      </c>
      <c r="K382" s="72" t="s">
        <v>17</v>
      </c>
      <c r="L382" s="72" t="s">
        <v>17</v>
      </c>
      <c r="M382" s="72" t="s">
        <v>17</v>
      </c>
      <c r="N382" s="72" t="s">
        <v>17</v>
      </c>
      <c r="O382" s="72">
        <v>0.0</v>
      </c>
      <c r="P382" s="72">
        <v>0.0</v>
      </c>
      <c r="Q382" s="72">
        <v>0.0</v>
      </c>
      <c r="R382" s="72">
        <v>0.0</v>
      </c>
      <c r="S382" s="72"/>
      <c r="T382" s="72" t="s">
        <v>1836</v>
      </c>
      <c r="U382" s="9" t="s">
        <v>1852</v>
      </c>
      <c r="V382" s="74"/>
      <c r="W382" s="74"/>
      <c r="X382" s="74"/>
      <c r="Y382" s="74"/>
      <c r="Z382" s="74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</row>
    <row r="383">
      <c r="A383" s="7">
        <f t="shared" si="4"/>
        <v>381</v>
      </c>
      <c r="B383" s="72">
        <v>18.0</v>
      </c>
      <c r="C383" s="69">
        <v>43869.0</v>
      </c>
      <c r="D383" s="70" t="s">
        <v>1853</v>
      </c>
      <c r="E383" s="71" t="s">
        <v>80</v>
      </c>
      <c r="F383" s="71" t="s">
        <v>80</v>
      </c>
      <c r="G383" s="72" t="s">
        <v>54</v>
      </c>
      <c r="H383" s="72">
        <v>25.0</v>
      </c>
      <c r="I383" s="72" t="s">
        <v>17</v>
      </c>
      <c r="J383" s="72" t="s">
        <v>17</v>
      </c>
      <c r="K383" s="72" t="s">
        <v>17</v>
      </c>
      <c r="L383" s="72" t="s">
        <v>17</v>
      </c>
      <c r="M383" s="72" t="s">
        <v>17</v>
      </c>
      <c r="N383" s="72" t="s">
        <v>17</v>
      </c>
      <c r="O383" s="72">
        <v>0.0</v>
      </c>
      <c r="P383" s="72">
        <v>0.0</v>
      </c>
      <c r="Q383" s="72">
        <v>0.0</v>
      </c>
      <c r="R383" s="72">
        <v>0.0</v>
      </c>
      <c r="S383" s="72"/>
      <c r="T383" s="72" t="s">
        <v>1836</v>
      </c>
      <c r="U383" s="9" t="s">
        <v>1854</v>
      </c>
      <c r="V383" s="74"/>
      <c r="W383" s="74"/>
      <c r="X383" s="74"/>
      <c r="Y383" s="74"/>
      <c r="Z383" s="74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</row>
    <row r="384">
      <c r="A384" s="7">
        <f t="shared" si="4"/>
        <v>382</v>
      </c>
      <c r="B384" s="72">
        <v>1.0</v>
      </c>
      <c r="C384" s="69">
        <v>43843.0</v>
      </c>
      <c r="D384" s="70" t="s">
        <v>1855</v>
      </c>
      <c r="E384" s="71" t="s">
        <v>1154</v>
      </c>
      <c r="F384" s="71" t="s">
        <v>1154</v>
      </c>
      <c r="G384" s="72" t="s">
        <v>71</v>
      </c>
      <c r="H384" s="72">
        <v>61.0</v>
      </c>
      <c r="I384" s="69">
        <v>43835.0</v>
      </c>
      <c r="J384" s="72">
        <v>0.0</v>
      </c>
      <c r="K384" s="69">
        <v>43838.0</v>
      </c>
      <c r="L384" s="72" t="s">
        <v>55</v>
      </c>
      <c r="M384" s="72" t="s">
        <v>17</v>
      </c>
      <c r="N384" s="69">
        <v>43838.0</v>
      </c>
      <c r="O384" s="72">
        <v>0.0</v>
      </c>
      <c r="P384" s="72">
        <v>1.0</v>
      </c>
      <c r="Q384" s="72">
        <v>0.0</v>
      </c>
      <c r="R384" s="72">
        <v>0.0</v>
      </c>
      <c r="S384" s="72" t="s">
        <v>1856</v>
      </c>
      <c r="T384" s="72" t="s">
        <v>830</v>
      </c>
      <c r="U384" s="96" t="s">
        <v>1857</v>
      </c>
      <c r="V384" s="74"/>
      <c r="W384" s="74"/>
      <c r="X384" s="74"/>
      <c r="Y384" s="74"/>
      <c r="Z384" s="74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</row>
    <row r="385">
      <c r="A385" s="7">
        <f t="shared" si="4"/>
        <v>383</v>
      </c>
      <c r="B385" s="72">
        <v>2.0</v>
      </c>
      <c r="C385" s="69">
        <v>43847.0</v>
      </c>
      <c r="D385" s="70" t="s">
        <v>1858</v>
      </c>
      <c r="E385" s="71" t="s">
        <v>1154</v>
      </c>
      <c r="F385" s="71" t="s">
        <v>1154</v>
      </c>
      <c r="G385" s="72" t="s">
        <v>71</v>
      </c>
      <c r="H385" s="72">
        <v>74.0</v>
      </c>
      <c r="I385" s="146">
        <v>43843.0</v>
      </c>
      <c r="J385" s="72">
        <v>1.0</v>
      </c>
      <c r="K385" s="69">
        <v>43843.0</v>
      </c>
      <c r="L385" s="72" t="s">
        <v>55</v>
      </c>
      <c r="M385" s="72" t="s">
        <v>17</v>
      </c>
      <c r="N385" s="69">
        <v>43843.0</v>
      </c>
      <c r="O385" s="72">
        <v>0.0</v>
      </c>
      <c r="P385" s="72">
        <v>1.0</v>
      </c>
      <c r="Q385" s="72">
        <v>0.0</v>
      </c>
      <c r="R385" s="72">
        <v>1.0</v>
      </c>
      <c r="S385" s="72"/>
      <c r="T385" s="72" t="s">
        <v>830</v>
      </c>
      <c r="U385" s="105" t="s">
        <v>1859</v>
      </c>
      <c r="V385" s="74"/>
      <c r="W385" s="74"/>
      <c r="X385" s="74"/>
      <c r="Y385" s="74"/>
      <c r="Z385" s="74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</row>
    <row r="386">
      <c r="A386" s="7">
        <f t="shared" si="4"/>
        <v>384</v>
      </c>
      <c r="B386" s="72">
        <v>3.0</v>
      </c>
      <c r="C386" s="69">
        <v>43852.0</v>
      </c>
      <c r="D386" s="70" t="s">
        <v>1860</v>
      </c>
      <c r="E386" s="71" t="s">
        <v>1154</v>
      </c>
      <c r="F386" s="71" t="s">
        <v>1154</v>
      </c>
      <c r="G386" s="72" t="s">
        <v>54</v>
      </c>
      <c r="H386" s="72">
        <v>68.0</v>
      </c>
      <c r="I386" s="69">
        <v>43849.0</v>
      </c>
      <c r="J386" s="72">
        <v>1.0</v>
      </c>
      <c r="K386" s="69">
        <v>43849.0</v>
      </c>
      <c r="L386" s="72" t="s">
        <v>17</v>
      </c>
      <c r="M386" s="72" t="s">
        <v>17</v>
      </c>
      <c r="N386" s="72" t="s">
        <v>17</v>
      </c>
      <c r="O386" s="72">
        <v>1.0</v>
      </c>
      <c r="P386" s="72">
        <v>0.0</v>
      </c>
      <c r="Q386" s="72">
        <v>0.0</v>
      </c>
      <c r="R386" s="72">
        <v>1.0</v>
      </c>
      <c r="S386" s="72" t="s">
        <v>900</v>
      </c>
      <c r="T386" s="72" t="s">
        <v>830</v>
      </c>
      <c r="U386" s="105" t="s">
        <v>1861</v>
      </c>
      <c r="V386" s="74"/>
      <c r="W386" s="74"/>
      <c r="X386" s="74"/>
      <c r="Y386" s="74"/>
      <c r="Z386" s="74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</row>
    <row r="387">
      <c r="A387" s="7">
        <f t="shared" si="4"/>
        <v>385</v>
      </c>
      <c r="B387" s="72">
        <v>4.0</v>
      </c>
      <c r="C387" s="69">
        <v>43852.0</v>
      </c>
      <c r="D387" s="70" t="s">
        <v>1862</v>
      </c>
      <c r="E387" s="71" t="s">
        <v>1154</v>
      </c>
      <c r="F387" s="71" t="s">
        <v>1154</v>
      </c>
      <c r="G387" s="72" t="s">
        <v>71</v>
      </c>
      <c r="H387" s="72">
        <v>73.0</v>
      </c>
      <c r="I387" s="69">
        <v>43843.0</v>
      </c>
      <c r="J387" s="72">
        <v>1.0</v>
      </c>
      <c r="K387" s="69">
        <v>43843.0</v>
      </c>
      <c r="L387" s="72" t="s">
        <v>55</v>
      </c>
      <c r="M387" s="72" t="s">
        <v>17</v>
      </c>
      <c r="N387" s="69">
        <v>43843.0</v>
      </c>
      <c r="O387" s="72">
        <v>1.0</v>
      </c>
      <c r="P387" s="72">
        <v>0.0</v>
      </c>
      <c r="Q387" s="72">
        <v>0.0</v>
      </c>
      <c r="R387" s="72">
        <v>1.0</v>
      </c>
      <c r="S387" s="72" t="s">
        <v>900</v>
      </c>
      <c r="T387" s="72" t="s">
        <v>830</v>
      </c>
      <c r="U387" s="105" t="s">
        <v>1863</v>
      </c>
      <c r="V387" s="74"/>
      <c r="W387" s="74"/>
      <c r="X387" s="74"/>
      <c r="Y387" s="74"/>
      <c r="Z387" s="74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</row>
    <row r="388">
      <c r="A388" s="7">
        <f t="shared" si="4"/>
        <v>386</v>
      </c>
      <c r="B388" s="105">
        <v>5.0</v>
      </c>
      <c r="C388" s="202">
        <v>43852.0</v>
      </c>
      <c r="D388" s="105" t="s">
        <v>1864</v>
      </c>
      <c r="E388" s="71" t="s">
        <v>1154</v>
      </c>
      <c r="F388" s="71" t="s">
        <v>1154</v>
      </c>
      <c r="G388" s="105" t="s">
        <v>54</v>
      </c>
      <c r="H388" s="105" t="s">
        <v>17</v>
      </c>
      <c r="I388" s="200">
        <v>43849.0</v>
      </c>
      <c r="J388" s="105">
        <v>1.0</v>
      </c>
      <c r="K388" s="200">
        <v>43849.0</v>
      </c>
      <c r="L388" s="105" t="s">
        <v>17</v>
      </c>
      <c r="M388" s="72" t="s">
        <v>17</v>
      </c>
      <c r="N388" s="105" t="s">
        <v>17</v>
      </c>
      <c r="O388" s="105">
        <v>1.0</v>
      </c>
      <c r="P388" s="105">
        <v>0.0</v>
      </c>
      <c r="Q388" s="72">
        <v>0.0</v>
      </c>
      <c r="R388" s="105">
        <v>1.0</v>
      </c>
      <c r="S388" s="105" t="s">
        <v>900</v>
      </c>
      <c r="T388" s="72" t="s">
        <v>830</v>
      </c>
      <c r="U388" s="105" t="s">
        <v>1865</v>
      </c>
      <c r="V388" s="74"/>
      <c r="W388" s="74"/>
      <c r="X388" s="74"/>
      <c r="Y388" s="74"/>
      <c r="Z388" s="74"/>
    </row>
    <row r="389">
      <c r="A389" s="7">
        <f t="shared" si="4"/>
        <v>387</v>
      </c>
      <c r="B389" s="72">
        <v>6.0</v>
      </c>
      <c r="C389" s="69">
        <v>43854.0</v>
      </c>
      <c r="D389" s="70" t="s">
        <v>1866</v>
      </c>
      <c r="E389" s="71" t="s">
        <v>1154</v>
      </c>
      <c r="F389" s="71" t="s">
        <v>1154</v>
      </c>
      <c r="G389" s="72" t="s">
        <v>71</v>
      </c>
      <c r="H389" s="72">
        <v>33.0</v>
      </c>
      <c r="I389" s="69">
        <v>43853.0</v>
      </c>
      <c r="J389" s="72">
        <v>1.0</v>
      </c>
      <c r="K389" s="69">
        <v>43853.0</v>
      </c>
      <c r="L389" s="72" t="s">
        <v>55</v>
      </c>
      <c r="M389" s="72" t="s">
        <v>17</v>
      </c>
      <c r="N389" s="69">
        <v>43851.0</v>
      </c>
      <c r="O389" s="72">
        <v>1.0</v>
      </c>
      <c r="P389" s="72">
        <v>0.0</v>
      </c>
      <c r="Q389" s="72">
        <v>0.0</v>
      </c>
      <c r="R389" s="72">
        <v>0.0</v>
      </c>
      <c r="S389" s="72" t="s">
        <v>1867</v>
      </c>
      <c r="T389" s="72" t="s">
        <v>830</v>
      </c>
      <c r="U389" s="105" t="s">
        <v>1868</v>
      </c>
      <c r="V389" s="74"/>
      <c r="W389" s="74"/>
      <c r="X389" s="74"/>
      <c r="Y389" s="74"/>
      <c r="Z389" s="74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</row>
    <row r="390">
      <c r="A390" s="7">
        <f t="shared" si="4"/>
        <v>388</v>
      </c>
      <c r="B390" s="72">
        <v>7.0</v>
      </c>
      <c r="C390" s="69">
        <v>43856.0</v>
      </c>
      <c r="D390" s="70" t="s">
        <v>1869</v>
      </c>
      <c r="E390" s="71" t="s">
        <v>1154</v>
      </c>
      <c r="F390" s="71" t="s">
        <v>1154</v>
      </c>
      <c r="G390" s="72" t="s">
        <v>71</v>
      </c>
      <c r="H390" s="72">
        <v>57.0</v>
      </c>
      <c r="I390" s="72" t="s">
        <v>17</v>
      </c>
      <c r="J390" s="72" t="s">
        <v>17</v>
      </c>
      <c r="K390" s="72" t="s">
        <v>17</v>
      </c>
      <c r="L390" s="72" t="s">
        <v>17</v>
      </c>
      <c r="M390" s="72" t="s">
        <v>17</v>
      </c>
      <c r="N390" s="72" t="s">
        <v>17</v>
      </c>
      <c r="O390" s="72">
        <v>0.0</v>
      </c>
      <c r="P390" s="72">
        <v>1.0</v>
      </c>
      <c r="Q390" s="72">
        <v>0.0</v>
      </c>
      <c r="R390" s="72">
        <v>0.0</v>
      </c>
      <c r="S390" s="178"/>
      <c r="T390" s="72" t="s">
        <v>830</v>
      </c>
      <c r="U390" s="105" t="s">
        <v>1870</v>
      </c>
      <c r="V390" s="74"/>
      <c r="W390" s="74"/>
      <c r="X390" s="74"/>
      <c r="Y390" s="74"/>
      <c r="Z390" s="74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</row>
    <row r="391">
      <c r="A391" s="7">
        <f t="shared" si="4"/>
        <v>389</v>
      </c>
      <c r="B391" s="72">
        <v>8.0</v>
      </c>
      <c r="C391" s="69">
        <v>43856.0</v>
      </c>
      <c r="D391" s="70" t="s">
        <v>1871</v>
      </c>
      <c r="E391" s="71" t="s">
        <v>1154</v>
      </c>
      <c r="F391" s="71" t="s">
        <v>1154</v>
      </c>
      <c r="G391" s="72" t="s">
        <v>71</v>
      </c>
      <c r="H391" s="72">
        <v>73.0</v>
      </c>
      <c r="I391" s="72" t="s">
        <v>17</v>
      </c>
      <c r="J391" s="72" t="s">
        <v>17</v>
      </c>
      <c r="K391" s="72" t="s">
        <v>17</v>
      </c>
      <c r="L391" s="72" t="s">
        <v>17</v>
      </c>
      <c r="M391" s="72" t="s">
        <v>17</v>
      </c>
      <c r="N391" s="72" t="s">
        <v>17</v>
      </c>
      <c r="O391" s="72">
        <v>0.0</v>
      </c>
      <c r="P391" s="72">
        <v>1.0</v>
      </c>
      <c r="Q391" s="72">
        <v>0.0</v>
      </c>
      <c r="R391" s="72">
        <v>0.0</v>
      </c>
      <c r="S391" s="178"/>
      <c r="T391" s="72" t="s">
        <v>830</v>
      </c>
      <c r="U391" s="105" t="s">
        <v>1872</v>
      </c>
      <c r="V391" s="74"/>
      <c r="W391" s="74"/>
      <c r="X391" s="74"/>
      <c r="Y391" s="74"/>
      <c r="Z391" s="74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</row>
    <row r="392">
      <c r="A392" s="7">
        <f t="shared" si="4"/>
        <v>390</v>
      </c>
      <c r="B392" s="72">
        <v>9.0</v>
      </c>
      <c r="C392" s="69">
        <v>43858.0</v>
      </c>
      <c r="D392" s="70" t="s">
        <v>1873</v>
      </c>
      <c r="E392" s="71" t="s">
        <v>1154</v>
      </c>
      <c r="F392" s="71" t="s">
        <v>1154</v>
      </c>
      <c r="G392" s="72" t="s">
        <v>17</v>
      </c>
      <c r="H392" s="72">
        <v>6.0</v>
      </c>
      <c r="I392" s="72" t="s">
        <v>17</v>
      </c>
      <c r="J392" s="72" t="s">
        <v>17</v>
      </c>
      <c r="K392" s="72" t="s">
        <v>17</v>
      </c>
      <c r="L392" s="72" t="s">
        <v>17</v>
      </c>
      <c r="M392" s="72" t="s">
        <v>17</v>
      </c>
      <c r="N392" s="72" t="s">
        <v>17</v>
      </c>
      <c r="O392" s="72">
        <v>0.0</v>
      </c>
      <c r="P392" s="72">
        <v>1.0</v>
      </c>
      <c r="Q392" s="72">
        <v>0.0</v>
      </c>
      <c r="R392" s="72">
        <v>0.0</v>
      </c>
      <c r="S392" s="178"/>
      <c r="T392" s="72" t="s">
        <v>830</v>
      </c>
      <c r="U392" s="105" t="s">
        <v>1874</v>
      </c>
      <c r="V392" s="74"/>
      <c r="W392" s="74"/>
      <c r="X392" s="74"/>
      <c r="Y392" s="74"/>
      <c r="Z392" s="74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</row>
    <row r="393">
      <c r="A393" s="7">
        <f t="shared" si="4"/>
        <v>391</v>
      </c>
      <c r="B393" s="72">
        <v>10.0</v>
      </c>
      <c r="C393" s="69">
        <v>43858.0</v>
      </c>
      <c r="D393" s="70" t="s">
        <v>1873</v>
      </c>
      <c r="E393" s="71" t="s">
        <v>1154</v>
      </c>
      <c r="F393" s="71" t="s">
        <v>1154</v>
      </c>
      <c r="G393" s="72" t="s">
        <v>17</v>
      </c>
      <c r="H393" s="72">
        <v>60.0</v>
      </c>
      <c r="I393" s="72" t="s">
        <v>17</v>
      </c>
      <c r="J393" s="72" t="s">
        <v>17</v>
      </c>
      <c r="K393" s="72" t="s">
        <v>17</v>
      </c>
      <c r="L393" s="72" t="s">
        <v>17</v>
      </c>
      <c r="M393" s="72" t="s">
        <v>17</v>
      </c>
      <c r="N393" s="72" t="s">
        <v>17</v>
      </c>
      <c r="O393" s="72">
        <v>0.0</v>
      </c>
      <c r="P393" s="72">
        <v>1.0</v>
      </c>
      <c r="Q393" s="72">
        <v>0.0</v>
      </c>
      <c r="R393" s="72">
        <v>0.0</v>
      </c>
      <c r="S393" s="178"/>
      <c r="T393" s="72" t="s">
        <v>830</v>
      </c>
      <c r="U393" s="105" t="s">
        <v>1875</v>
      </c>
      <c r="V393" s="74"/>
      <c r="W393" s="74"/>
      <c r="X393" s="74"/>
      <c r="Y393" s="74"/>
      <c r="Z393" s="74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</row>
    <row r="394">
      <c r="A394" s="7">
        <f t="shared" si="4"/>
        <v>392</v>
      </c>
      <c r="B394" s="72">
        <v>11.0</v>
      </c>
      <c r="C394" s="69">
        <v>43858.0</v>
      </c>
      <c r="D394" s="70" t="s">
        <v>1873</v>
      </c>
      <c r="E394" s="71" t="s">
        <v>1154</v>
      </c>
      <c r="F394" s="71" t="s">
        <v>1154</v>
      </c>
      <c r="G394" s="72" t="s">
        <v>17</v>
      </c>
      <c r="H394" s="72" t="s">
        <v>17</v>
      </c>
      <c r="I394" s="72" t="s">
        <v>17</v>
      </c>
      <c r="J394" s="72" t="s">
        <v>17</v>
      </c>
      <c r="K394" s="72" t="s">
        <v>17</v>
      </c>
      <c r="L394" s="72" t="s">
        <v>17</v>
      </c>
      <c r="M394" s="72" t="s">
        <v>17</v>
      </c>
      <c r="N394" s="72" t="s">
        <v>17</v>
      </c>
      <c r="O394" s="72">
        <v>0.0</v>
      </c>
      <c r="P394" s="72">
        <v>1.0</v>
      </c>
      <c r="Q394" s="72">
        <v>0.0</v>
      </c>
      <c r="R394" s="72">
        <v>0.0</v>
      </c>
      <c r="S394" s="178"/>
      <c r="T394" s="72" t="s">
        <v>830</v>
      </c>
      <c r="U394" s="105" t="s">
        <v>1876</v>
      </c>
      <c r="V394" s="74"/>
      <c r="W394" s="74"/>
      <c r="X394" s="74"/>
      <c r="Y394" s="74"/>
      <c r="Z394" s="74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</row>
    <row r="395">
      <c r="A395" s="7">
        <f t="shared" si="4"/>
        <v>393</v>
      </c>
      <c r="B395" s="72">
        <v>12.0</v>
      </c>
      <c r="C395" s="69">
        <v>43858.0</v>
      </c>
      <c r="D395" s="70" t="s">
        <v>1873</v>
      </c>
      <c r="E395" s="71" t="s">
        <v>1154</v>
      </c>
      <c r="F395" s="71" t="s">
        <v>1154</v>
      </c>
      <c r="G395" s="72" t="s">
        <v>17</v>
      </c>
      <c r="H395" s="72" t="s">
        <v>17</v>
      </c>
      <c r="I395" s="72" t="s">
        <v>17</v>
      </c>
      <c r="J395" s="72" t="s">
        <v>17</v>
      </c>
      <c r="K395" s="72" t="s">
        <v>17</v>
      </c>
      <c r="L395" s="72" t="s">
        <v>17</v>
      </c>
      <c r="M395" s="72" t="s">
        <v>17</v>
      </c>
      <c r="N395" s="72" t="s">
        <v>17</v>
      </c>
      <c r="O395" s="72">
        <v>0.0</v>
      </c>
      <c r="P395" s="72">
        <v>1.0</v>
      </c>
      <c r="Q395" s="72">
        <v>0.0</v>
      </c>
      <c r="R395" s="72">
        <v>0.0</v>
      </c>
      <c r="S395" s="178"/>
      <c r="T395" s="72" t="s">
        <v>830</v>
      </c>
      <c r="U395" s="105" t="s">
        <v>1877</v>
      </c>
      <c r="V395" s="74"/>
      <c r="W395" s="74"/>
      <c r="X395" s="74"/>
      <c r="Y395" s="74"/>
      <c r="Z395" s="74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</row>
    <row r="396">
      <c r="A396" s="7">
        <f t="shared" si="4"/>
        <v>394</v>
      </c>
      <c r="B396" s="72">
        <v>13.0</v>
      </c>
      <c r="C396" s="69">
        <v>43858.0</v>
      </c>
      <c r="D396" s="70" t="s">
        <v>1873</v>
      </c>
      <c r="E396" s="71" t="s">
        <v>1154</v>
      </c>
      <c r="F396" s="71" t="s">
        <v>1154</v>
      </c>
      <c r="G396" s="72" t="s">
        <v>17</v>
      </c>
      <c r="H396" s="72" t="s">
        <v>17</v>
      </c>
      <c r="I396" s="72" t="s">
        <v>17</v>
      </c>
      <c r="J396" s="72" t="s">
        <v>17</v>
      </c>
      <c r="K396" s="72" t="s">
        <v>17</v>
      </c>
      <c r="L396" s="72" t="s">
        <v>17</v>
      </c>
      <c r="M396" s="72" t="s">
        <v>17</v>
      </c>
      <c r="N396" s="72" t="s">
        <v>17</v>
      </c>
      <c r="O396" s="72">
        <v>0.0</v>
      </c>
      <c r="P396" s="72">
        <v>1.0</v>
      </c>
      <c r="Q396" s="72">
        <v>0.0</v>
      </c>
      <c r="R396" s="72">
        <v>0.0</v>
      </c>
      <c r="S396" s="178"/>
      <c r="T396" s="72" t="s">
        <v>830</v>
      </c>
      <c r="U396" s="105" t="s">
        <v>1878</v>
      </c>
      <c r="V396" s="74"/>
      <c r="W396" s="74"/>
      <c r="X396" s="74"/>
      <c r="Y396" s="74"/>
      <c r="Z396" s="74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</row>
    <row r="397">
      <c r="A397" s="7">
        <f t="shared" si="4"/>
        <v>395</v>
      </c>
      <c r="B397" s="72">
        <v>14.0</v>
      </c>
      <c r="C397" s="69">
        <v>43858.0</v>
      </c>
      <c r="D397" s="70" t="s">
        <v>1879</v>
      </c>
      <c r="E397" s="71" t="s">
        <v>1154</v>
      </c>
      <c r="F397" s="71" t="s">
        <v>1154</v>
      </c>
      <c r="G397" s="72" t="s">
        <v>17</v>
      </c>
      <c r="H397" s="72" t="s">
        <v>17</v>
      </c>
      <c r="I397" s="72" t="s">
        <v>17</v>
      </c>
      <c r="J397" s="72" t="s">
        <v>17</v>
      </c>
      <c r="K397" s="72" t="s">
        <v>17</v>
      </c>
      <c r="L397" s="72" t="s">
        <v>17</v>
      </c>
      <c r="M397" s="72" t="s">
        <v>17</v>
      </c>
      <c r="N397" s="72" t="s">
        <v>17</v>
      </c>
      <c r="O397" s="72">
        <v>0.0</v>
      </c>
      <c r="P397" s="72">
        <v>0.0</v>
      </c>
      <c r="Q397" s="72">
        <v>0.0</v>
      </c>
      <c r="R397" s="72">
        <v>0.0</v>
      </c>
      <c r="S397" s="178"/>
      <c r="T397" s="72" t="s">
        <v>830</v>
      </c>
      <c r="U397" s="105" t="s">
        <v>1880</v>
      </c>
      <c r="V397" s="74"/>
      <c r="W397" s="74"/>
      <c r="X397" s="74"/>
      <c r="Y397" s="74"/>
      <c r="Z397" s="74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</row>
    <row r="398">
      <c r="A398" s="7">
        <f t="shared" si="4"/>
        <v>396</v>
      </c>
      <c r="B398" s="72">
        <v>15.0</v>
      </c>
      <c r="C398" s="69">
        <v>43860.0</v>
      </c>
      <c r="D398" s="70" t="s">
        <v>1881</v>
      </c>
      <c r="E398" s="71" t="s">
        <v>1154</v>
      </c>
      <c r="F398" s="71" t="s">
        <v>1154</v>
      </c>
      <c r="G398" s="72" t="s">
        <v>17</v>
      </c>
      <c r="H398" s="72" t="s">
        <v>17</v>
      </c>
      <c r="I398" s="72" t="s">
        <v>17</v>
      </c>
      <c r="J398" s="72" t="s">
        <v>17</v>
      </c>
      <c r="K398" s="72" t="s">
        <v>17</v>
      </c>
      <c r="L398" s="72" t="s">
        <v>17</v>
      </c>
      <c r="M398" s="72" t="s">
        <v>17</v>
      </c>
      <c r="N398" s="72" t="s">
        <v>17</v>
      </c>
      <c r="O398" s="72">
        <v>1.0</v>
      </c>
      <c r="P398" s="72">
        <v>0.0</v>
      </c>
      <c r="Q398" s="72">
        <v>0.0</v>
      </c>
      <c r="R398" s="72">
        <v>0.0</v>
      </c>
      <c r="S398" s="178"/>
      <c r="T398" s="72" t="s">
        <v>830</v>
      </c>
      <c r="U398" s="16" t="s">
        <v>1882</v>
      </c>
      <c r="V398" s="74"/>
      <c r="W398" s="74"/>
      <c r="X398" s="74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</row>
    <row r="399">
      <c r="A399" s="7">
        <f t="shared" si="4"/>
        <v>397</v>
      </c>
      <c r="B399" s="72">
        <v>16.0</v>
      </c>
      <c r="C399" s="69">
        <v>43861.0</v>
      </c>
      <c r="D399" s="70" t="s">
        <v>1881</v>
      </c>
      <c r="E399" s="71" t="s">
        <v>1154</v>
      </c>
      <c r="F399" s="71" t="s">
        <v>1154</v>
      </c>
      <c r="G399" s="72" t="s">
        <v>17</v>
      </c>
      <c r="H399" s="72" t="s">
        <v>17</v>
      </c>
      <c r="I399" s="72" t="s">
        <v>17</v>
      </c>
      <c r="J399" s="72" t="s">
        <v>17</v>
      </c>
      <c r="K399" s="72" t="s">
        <v>17</v>
      </c>
      <c r="L399" s="72" t="s">
        <v>17</v>
      </c>
      <c r="M399" s="72" t="s">
        <v>17</v>
      </c>
      <c r="N399" s="72" t="s">
        <v>17</v>
      </c>
      <c r="O399" s="72">
        <v>1.0</v>
      </c>
      <c r="P399" s="72">
        <v>0.0</v>
      </c>
      <c r="Q399" s="72">
        <v>0.0</v>
      </c>
      <c r="R399" s="72">
        <v>0.0</v>
      </c>
      <c r="S399" s="178"/>
      <c r="T399" s="72" t="s">
        <v>830</v>
      </c>
      <c r="U399" s="9" t="s">
        <v>1883</v>
      </c>
      <c r="V399" s="74"/>
      <c r="W399" s="74"/>
      <c r="X399" s="74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</row>
    <row r="400">
      <c r="A400" s="7">
        <f t="shared" si="4"/>
        <v>398</v>
      </c>
      <c r="B400" s="72">
        <v>17.0</v>
      </c>
      <c r="C400" s="69">
        <v>43861.0</v>
      </c>
      <c r="D400" s="70" t="s">
        <v>1881</v>
      </c>
      <c r="E400" s="71" t="s">
        <v>1154</v>
      </c>
      <c r="F400" s="71" t="s">
        <v>1154</v>
      </c>
      <c r="G400" s="72" t="s">
        <v>17</v>
      </c>
      <c r="H400" s="72" t="s">
        <v>17</v>
      </c>
      <c r="I400" s="72" t="s">
        <v>17</v>
      </c>
      <c r="J400" s="72" t="s">
        <v>17</v>
      </c>
      <c r="K400" s="72" t="s">
        <v>17</v>
      </c>
      <c r="L400" s="72" t="s">
        <v>17</v>
      </c>
      <c r="M400" s="72" t="s">
        <v>17</v>
      </c>
      <c r="N400" s="72" t="s">
        <v>17</v>
      </c>
      <c r="O400" s="72">
        <v>1.0</v>
      </c>
      <c r="P400" s="72">
        <v>0.0</v>
      </c>
      <c r="Q400" s="72">
        <v>0.0</v>
      </c>
      <c r="R400" s="72">
        <v>0.0</v>
      </c>
      <c r="S400" s="178"/>
      <c r="T400" s="72" t="s">
        <v>830</v>
      </c>
      <c r="U400" s="9" t="s">
        <v>1884</v>
      </c>
      <c r="V400" s="74"/>
      <c r="W400" s="74"/>
      <c r="X400" s="74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</row>
    <row r="401">
      <c r="A401" s="7">
        <f t="shared" si="4"/>
        <v>399</v>
      </c>
      <c r="B401" s="72">
        <v>18.0</v>
      </c>
      <c r="C401" s="69">
        <v>43861.0</v>
      </c>
      <c r="D401" s="70" t="s">
        <v>1881</v>
      </c>
      <c r="E401" s="71" t="s">
        <v>1154</v>
      </c>
      <c r="F401" s="71" t="s">
        <v>1154</v>
      </c>
      <c r="G401" s="72" t="s">
        <v>17</v>
      </c>
      <c r="H401" s="72" t="s">
        <v>17</v>
      </c>
      <c r="I401" s="72" t="s">
        <v>17</v>
      </c>
      <c r="J401" s="72" t="s">
        <v>17</v>
      </c>
      <c r="K401" s="72" t="s">
        <v>17</v>
      </c>
      <c r="L401" s="72" t="s">
        <v>17</v>
      </c>
      <c r="M401" s="72" t="s">
        <v>17</v>
      </c>
      <c r="N401" s="72" t="s">
        <v>17</v>
      </c>
      <c r="O401" s="72">
        <v>1.0</v>
      </c>
      <c r="P401" s="72">
        <v>0.0</v>
      </c>
      <c r="Q401" s="72">
        <v>0.0</v>
      </c>
      <c r="R401" s="72">
        <v>0.0</v>
      </c>
      <c r="S401" s="178"/>
      <c r="T401" s="72" t="s">
        <v>830</v>
      </c>
      <c r="U401" s="9" t="s">
        <v>1885</v>
      </c>
      <c r="V401" s="74"/>
      <c r="W401" s="74"/>
      <c r="X401" s="74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</row>
    <row r="402">
      <c r="A402" s="7">
        <f t="shared" si="4"/>
        <v>400</v>
      </c>
      <c r="B402" s="72">
        <v>19.0</v>
      </c>
      <c r="C402" s="69">
        <v>43861.0</v>
      </c>
      <c r="D402" s="70" t="s">
        <v>1881</v>
      </c>
      <c r="E402" s="71" t="s">
        <v>1154</v>
      </c>
      <c r="F402" s="71" t="s">
        <v>1154</v>
      </c>
      <c r="G402" s="72" t="s">
        <v>17</v>
      </c>
      <c r="H402" s="72" t="s">
        <v>17</v>
      </c>
      <c r="I402" s="72" t="s">
        <v>17</v>
      </c>
      <c r="J402" s="72" t="s">
        <v>17</v>
      </c>
      <c r="K402" s="72" t="s">
        <v>17</v>
      </c>
      <c r="L402" s="72" t="s">
        <v>17</v>
      </c>
      <c r="M402" s="72" t="s">
        <v>17</v>
      </c>
      <c r="N402" s="72" t="s">
        <v>17</v>
      </c>
      <c r="O402" s="72">
        <v>1.0</v>
      </c>
      <c r="P402" s="72">
        <v>0.0</v>
      </c>
      <c r="Q402" s="72">
        <v>0.0</v>
      </c>
      <c r="R402" s="72">
        <v>0.0</v>
      </c>
      <c r="S402" s="178"/>
      <c r="T402" s="72" t="s">
        <v>830</v>
      </c>
      <c r="U402" s="9" t="s">
        <v>1886</v>
      </c>
      <c r="V402" s="74"/>
      <c r="W402" s="74"/>
      <c r="X402" s="74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</row>
    <row r="403">
      <c r="A403" s="7">
        <f t="shared" si="4"/>
        <v>401</v>
      </c>
      <c r="B403" s="72">
        <v>20.0</v>
      </c>
      <c r="C403" s="69">
        <v>43861.0</v>
      </c>
      <c r="D403" s="70" t="s">
        <v>1887</v>
      </c>
      <c r="E403" s="71" t="s">
        <v>1154</v>
      </c>
      <c r="F403" s="71" t="s">
        <v>1154</v>
      </c>
      <c r="G403" s="72" t="s">
        <v>54</v>
      </c>
      <c r="H403" s="72">
        <v>50.0</v>
      </c>
      <c r="I403" s="72" t="s">
        <v>17</v>
      </c>
      <c r="J403" s="72" t="s">
        <v>17</v>
      </c>
      <c r="K403" s="72" t="s">
        <v>17</v>
      </c>
      <c r="L403" s="72" t="s">
        <v>17</v>
      </c>
      <c r="M403" s="72" t="s">
        <v>17</v>
      </c>
      <c r="N403" s="72" t="s">
        <v>17</v>
      </c>
      <c r="O403" s="72">
        <v>0.0</v>
      </c>
      <c r="P403" s="72">
        <v>0.0</v>
      </c>
      <c r="Q403" s="72">
        <v>0.0</v>
      </c>
      <c r="R403" s="72">
        <v>1.0</v>
      </c>
      <c r="S403" s="178"/>
      <c r="T403" s="72" t="s">
        <v>830</v>
      </c>
      <c r="U403" s="9" t="s">
        <v>1888</v>
      </c>
      <c r="V403" s="74"/>
      <c r="W403" s="74"/>
      <c r="X403" s="74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</row>
    <row r="404">
      <c r="A404" s="7">
        <f t="shared" si="4"/>
        <v>402</v>
      </c>
      <c r="B404" s="72">
        <v>21.0</v>
      </c>
      <c r="C404" s="69">
        <v>43865.0</v>
      </c>
      <c r="D404" s="70" t="s">
        <v>1889</v>
      </c>
      <c r="E404" s="71" t="s">
        <v>1154</v>
      </c>
      <c r="F404" s="71" t="s">
        <v>1154</v>
      </c>
      <c r="G404" s="72" t="s">
        <v>17</v>
      </c>
      <c r="H404" s="72" t="s">
        <v>17</v>
      </c>
      <c r="I404" s="72" t="s">
        <v>17</v>
      </c>
      <c r="J404" s="72" t="s">
        <v>17</v>
      </c>
      <c r="K404" s="72" t="s">
        <v>17</v>
      </c>
      <c r="L404" s="72" t="s">
        <v>17</v>
      </c>
      <c r="M404" s="72" t="s">
        <v>17</v>
      </c>
      <c r="N404" s="72" t="s">
        <v>17</v>
      </c>
      <c r="O404" s="72">
        <v>0.0</v>
      </c>
      <c r="P404" s="72">
        <v>0.0</v>
      </c>
      <c r="Q404" s="72">
        <v>0.0</v>
      </c>
      <c r="R404" s="72">
        <v>0.0</v>
      </c>
      <c r="S404" s="178"/>
      <c r="T404" s="72" t="s">
        <v>778</v>
      </c>
      <c r="U404" s="16" t="s">
        <v>1890</v>
      </c>
      <c r="V404" s="74"/>
      <c r="W404" s="74"/>
      <c r="X404" s="74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</row>
    <row r="405">
      <c r="A405" s="7">
        <f t="shared" si="4"/>
        <v>403</v>
      </c>
      <c r="B405" s="72">
        <v>22.0</v>
      </c>
      <c r="C405" s="69">
        <v>43865.0</v>
      </c>
      <c r="D405" s="70" t="s">
        <v>1891</v>
      </c>
      <c r="E405" s="71" t="s">
        <v>1154</v>
      </c>
      <c r="F405" s="71" t="s">
        <v>1154</v>
      </c>
      <c r="G405" s="72" t="s">
        <v>17</v>
      </c>
      <c r="H405" s="72" t="s">
        <v>17</v>
      </c>
      <c r="I405" s="72" t="s">
        <v>17</v>
      </c>
      <c r="J405" s="72" t="s">
        <v>17</v>
      </c>
      <c r="K405" s="72" t="s">
        <v>17</v>
      </c>
      <c r="L405" s="72" t="s">
        <v>17</v>
      </c>
      <c r="M405" s="72" t="s">
        <v>17</v>
      </c>
      <c r="N405" s="72" t="s">
        <v>17</v>
      </c>
      <c r="O405" s="72">
        <v>0.0</v>
      </c>
      <c r="P405" s="72">
        <v>0.0</v>
      </c>
      <c r="Q405" s="72">
        <v>0.0</v>
      </c>
      <c r="R405" s="72">
        <v>0.0</v>
      </c>
      <c r="S405" s="178"/>
      <c r="T405" s="72" t="s">
        <v>778</v>
      </c>
      <c r="U405" s="9" t="s">
        <v>1892</v>
      </c>
      <c r="V405" s="74"/>
      <c r="W405" s="74"/>
      <c r="X405" s="74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</row>
    <row r="406">
      <c r="A406" s="7">
        <f t="shared" si="4"/>
        <v>404</v>
      </c>
      <c r="B406" s="72">
        <v>23.0</v>
      </c>
      <c r="C406" s="69">
        <v>43865.0</v>
      </c>
      <c r="D406" s="70" t="s">
        <v>1893</v>
      </c>
      <c r="E406" s="71" t="s">
        <v>1154</v>
      </c>
      <c r="F406" s="71" t="s">
        <v>1154</v>
      </c>
      <c r="G406" s="72" t="s">
        <v>17</v>
      </c>
      <c r="H406" s="72" t="s">
        <v>17</v>
      </c>
      <c r="I406" s="72" t="s">
        <v>17</v>
      </c>
      <c r="J406" s="72" t="s">
        <v>17</v>
      </c>
      <c r="K406" s="72" t="s">
        <v>17</v>
      </c>
      <c r="L406" s="72" t="s">
        <v>17</v>
      </c>
      <c r="M406" s="72" t="s">
        <v>17</v>
      </c>
      <c r="N406" s="72" t="s">
        <v>17</v>
      </c>
      <c r="O406" s="72">
        <v>0.0</v>
      </c>
      <c r="P406" s="72">
        <v>0.0</v>
      </c>
      <c r="Q406" s="72">
        <v>0.0</v>
      </c>
      <c r="R406" s="72">
        <v>0.0</v>
      </c>
      <c r="S406" s="178"/>
      <c r="T406" s="72" t="s">
        <v>778</v>
      </c>
      <c r="U406" s="9" t="s">
        <v>1894</v>
      </c>
      <c r="V406" s="74"/>
      <c r="W406" s="74"/>
      <c r="X406" s="74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</row>
    <row r="407">
      <c r="A407" s="7">
        <f t="shared" si="4"/>
        <v>405</v>
      </c>
      <c r="B407" s="72">
        <v>24.0</v>
      </c>
      <c r="C407" s="69">
        <v>43865.0</v>
      </c>
      <c r="D407" s="70" t="s">
        <v>1895</v>
      </c>
      <c r="E407" s="71" t="s">
        <v>1154</v>
      </c>
      <c r="F407" s="71" t="s">
        <v>1154</v>
      </c>
      <c r="G407" s="72" t="s">
        <v>54</v>
      </c>
      <c r="H407" s="72">
        <v>70.0</v>
      </c>
      <c r="I407" s="72" t="s">
        <v>17</v>
      </c>
      <c r="J407" s="72" t="s">
        <v>17</v>
      </c>
      <c r="K407" s="72" t="s">
        <v>17</v>
      </c>
      <c r="L407" s="72" t="s">
        <v>17</v>
      </c>
      <c r="M407" s="72" t="s">
        <v>17</v>
      </c>
      <c r="N407" s="72" t="s">
        <v>17</v>
      </c>
      <c r="O407" s="72">
        <v>0.0</v>
      </c>
      <c r="P407" s="72">
        <v>0.0</v>
      </c>
      <c r="Q407" s="72">
        <v>0.0</v>
      </c>
      <c r="R407" s="72">
        <v>0.0</v>
      </c>
      <c r="S407" s="178"/>
      <c r="T407" s="72" t="s">
        <v>778</v>
      </c>
      <c r="U407" s="9" t="s">
        <v>1896</v>
      </c>
      <c r="V407" s="74"/>
      <c r="W407" s="74"/>
      <c r="X407" s="74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</row>
    <row r="408">
      <c r="A408" s="7">
        <f t="shared" si="4"/>
        <v>406</v>
      </c>
      <c r="B408" s="72">
        <v>25.0</v>
      </c>
      <c r="C408" s="69">
        <v>43865.0</v>
      </c>
      <c r="D408" s="70" t="s">
        <v>1897</v>
      </c>
      <c r="E408" s="71" t="s">
        <v>1154</v>
      </c>
      <c r="F408" s="71" t="s">
        <v>1154</v>
      </c>
      <c r="G408" s="72" t="s">
        <v>17</v>
      </c>
      <c r="H408" s="72" t="s">
        <v>17</v>
      </c>
      <c r="I408" s="72" t="s">
        <v>17</v>
      </c>
      <c r="J408" s="72" t="s">
        <v>17</v>
      </c>
      <c r="K408" s="72" t="s">
        <v>17</v>
      </c>
      <c r="L408" s="72" t="s">
        <v>17</v>
      </c>
      <c r="M408" s="72" t="s">
        <v>17</v>
      </c>
      <c r="N408" s="72" t="s">
        <v>17</v>
      </c>
      <c r="O408" s="72">
        <v>0.0</v>
      </c>
      <c r="P408" s="72">
        <v>0.0</v>
      </c>
      <c r="Q408" s="72">
        <v>0.0</v>
      </c>
      <c r="R408" s="72">
        <v>0.0</v>
      </c>
      <c r="S408" s="178"/>
      <c r="T408" s="72" t="s">
        <v>778</v>
      </c>
      <c r="U408" s="9" t="s">
        <v>1898</v>
      </c>
      <c r="V408" s="74"/>
      <c r="W408" s="74"/>
      <c r="X408" s="74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</row>
    <row r="409">
      <c r="A409" s="7">
        <f t="shared" si="4"/>
        <v>407</v>
      </c>
      <c r="B409" s="72">
        <v>26.0</v>
      </c>
      <c r="C409" s="69">
        <v>43869.0</v>
      </c>
      <c r="D409" s="70" t="s">
        <v>1899</v>
      </c>
      <c r="E409" s="71" t="s">
        <v>1154</v>
      </c>
      <c r="F409" s="71" t="s">
        <v>1154</v>
      </c>
      <c r="G409" s="72" t="s">
        <v>17</v>
      </c>
      <c r="H409" s="72" t="s">
        <v>17</v>
      </c>
      <c r="I409" s="72" t="s">
        <v>17</v>
      </c>
      <c r="J409" s="72" t="s">
        <v>17</v>
      </c>
      <c r="K409" s="72" t="s">
        <v>17</v>
      </c>
      <c r="L409" s="72" t="s">
        <v>17</v>
      </c>
      <c r="M409" s="72" t="s">
        <v>17</v>
      </c>
      <c r="N409" s="146">
        <v>43865.0</v>
      </c>
      <c r="O409" s="72">
        <v>1.0</v>
      </c>
      <c r="P409" s="72">
        <v>0.0</v>
      </c>
      <c r="Q409" s="72">
        <v>0.0</v>
      </c>
      <c r="R409" s="72">
        <v>0.0</v>
      </c>
      <c r="S409" s="178"/>
      <c r="T409" s="72" t="s">
        <v>830</v>
      </c>
      <c r="U409" s="16" t="s">
        <v>1900</v>
      </c>
      <c r="V409" s="74"/>
      <c r="W409" s="74"/>
      <c r="X409" s="74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</row>
    <row r="410">
      <c r="A410" s="7">
        <f t="shared" si="4"/>
        <v>408</v>
      </c>
      <c r="B410" s="72">
        <v>27.0</v>
      </c>
      <c r="C410" s="69">
        <v>43869.0</v>
      </c>
      <c r="D410" s="75" t="s">
        <v>1901</v>
      </c>
      <c r="E410" s="71" t="s">
        <v>1154</v>
      </c>
      <c r="F410" s="71" t="s">
        <v>1154</v>
      </c>
      <c r="G410" s="72" t="s">
        <v>17</v>
      </c>
      <c r="H410" s="72" t="s">
        <v>17</v>
      </c>
      <c r="I410" s="72" t="s">
        <v>17</v>
      </c>
      <c r="J410" s="72" t="s">
        <v>17</v>
      </c>
      <c r="K410" s="72" t="s">
        <v>17</v>
      </c>
      <c r="L410" s="72" t="s">
        <v>17</v>
      </c>
      <c r="M410" s="72" t="s">
        <v>17</v>
      </c>
      <c r="N410" s="72" t="s">
        <v>17</v>
      </c>
      <c r="O410" s="72">
        <v>0.0</v>
      </c>
      <c r="P410" s="72">
        <v>0.0</v>
      </c>
      <c r="Q410" s="72">
        <v>0.0</v>
      </c>
      <c r="R410" s="72">
        <v>0.0</v>
      </c>
      <c r="S410" s="178"/>
      <c r="T410" s="72" t="s">
        <v>830</v>
      </c>
      <c r="U410" s="9" t="s">
        <v>1902</v>
      </c>
      <c r="V410" s="74"/>
      <c r="W410" s="74"/>
      <c r="X410" s="74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</row>
    <row r="411">
      <c r="A411" s="7">
        <f t="shared" si="4"/>
        <v>409</v>
      </c>
      <c r="B411" s="72">
        <v>28.0</v>
      </c>
      <c r="C411" s="69">
        <v>43869.0</v>
      </c>
      <c r="D411" s="75" t="s">
        <v>1901</v>
      </c>
      <c r="E411" s="71" t="s">
        <v>1154</v>
      </c>
      <c r="F411" s="71" t="s">
        <v>1154</v>
      </c>
      <c r="G411" s="72" t="s">
        <v>17</v>
      </c>
      <c r="H411" s="72" t="s">
        <v>17</v>
      </c>
      <c r="I411" s="72" t="s">
        <v>17</v>
      </c>
      <c r="J411" s="72" t="s">
        <v>17</v>
      </c>
      <c r="K411" s="72" t="s">
        <v>17</v>
      </c>
      <c r="L411" s="72" t="s">
        <v>17</v>
      </c>
      <c r="M411" s="72" t="s">
        <v>17</v>
      </c>
      <c r="N411" s="72" t="s">
        <v>17</v>
      </c>
      <c r="O411" s="72">
        <v>0.0</v>
      </c>
      <c r="P411" s="72">
        <v>0.0</v>
      </c>
      <c r="Q411" s="72">
        <v>0.0</v>
      </c>
      <c r="R411" s="72">
        <v>0.0</v>
      </c>
      <c r="S411" s="178"/>
      <c r="T411" s="72" t="s">
        <v>830</v>
      </c>
      <c r="U411" s="9" t="s">
        <v>1903</v>
      </c>
      <c r="V411" s="74"/>
      <c r="W411" s="74"/>
      <c r="X411" s="74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</row>
    <row r="412">
      <c r="A412" s="7">
        <f t="shared" si="4"/>
        <v>410</v>
      </c>
      <c r="B412" s="72">
        <v>29.0</v>
      </c>
      <c r="C412" s="69">
        <v>43869.0</v>
      </c>
      <c r="D412" s="75" t="s">
        <v>1904</v>
      </c>
      <c r="E412" s="71" t="s">
        <v>1154</v>
      </c>
      <c r="F412" s="71" t="s">
        <v>1154</v>
      </c>
      <c r="G412" s="72" t="s">
        <v>17</v>
      </c>
      <c r="H412" s="72" t="s">
        <v>17</v>
      </c>
      <c r="I412" s="72" t="s">
        <v>17</v>
      </c>
      <c r="J412" s="72" t="s">
        <v>17</v>
      </c>
      <c r="K412" s="72" t="s">
        <v>17</v>
      </c>
      <c r="L412" s="72" t="s">
        <v>17</v>
      </c>
      <c r="M412" s="72" t="s">
        <v>17</v>
      </c>
      <c r="N412" s="72" t="s">
        <v>17</v>
      </c>
      <c r="O412" s="72">
        <v>0.0</v>
      </c>
      <c r="P412" s="72">
        <v>0.0</v>
      </c>
      <c r="Q412" s="72">
        <v>0.0</v>
      </c>
      <c r="R412" s="72">
        <v>0.0</v>
      </c>
      <c r="S412" s="178"/>
      <c r="T412" s="72" t="s">
        <v>830</v>
      </c>
      <c r="U412" s="9" t="s">
        <v>1905</v>
      </c>
      <c r="V412" s="74"/>
      <c r="W412" s="74"/>
      <c r="X412" s="74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</row>
    <row r="413">
      <c r="A413" s="7">
        <f t="shared" si="4"/>
        <v>411</v>
      </c>
      <c r="B413" s="72">
        <v>30.0</v>
      </c>
      <c r="C413" s="69">
        <v>43869.0</v>
      </c>
      <c r="D413" s="75" t="s">
        <v>1904</v>
      </c>
      <c r="E413" s="71" t="s">
        <v>1154</v>
      </c>
      <c r="F413" s="71" t="s">
        <v>1154</v>
      </c>
      <c r="G413" s="72" t="s">
        <v>17</v>
      </c>
      <c r="H413" s="72" t="s">
        <v>17</v>
      </c>
      <c r="I413" s="72" t="s">
        <v>17</v>
      </c>
      <c r="J413" s="72" t="s">
        <v>17</v>
      </c>
      <c r="K413" s="72" t="s">
        <v>17</v>
      </c>
      <c r="L413" s="72" t="s">
        <v>17</v>
      </c>
      <c r="M413" s="72" t="s">
        <v>17</v>
      </c>
      <c r="N413" s="72" t="s">
        <v>17</v>
      </c>
      <c r="O413" s="72">
        <v>0.0</v>
      </c>
      <c r="P413" s="72">
        <v>0.0</v>
      </c>
      <c r="Q413" s="72">
        <v>0.0</v>
      </c>
      <c r="R413" s="72">
        <v>0.0</v>
      </c>
      <c r="S413" s="178"/>
      <c r="T413" s="72" t="s">
        <v>830</v>
      </c>
      <c r="U413" s="9" t="s">
        <v>1906</v>
      </c>
      <c r="V413" s="74"/>
      <c r="W413" s="74"/>
      <c r="X413" s="74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</row>
    <row r="414">
      <c r="A414" s="7">
        <f t="shared" si="4"/>
        <v>412</v>
      </c>
      <c r="B414" s="72">
        <v>31.0</v>
      </c>
      <c r="C414" s="69">
        <v>43869.0</v>
      </c>
      <c r="D414" s="75" t="s">
        <v>1904</v>
      </c>
      <c r="E414" s="71" t="s">
        <v>1154</v>
      </c>
      <c r="F414" s="71" t="s">
        <v>1154</v>
      </c>
      <c r="G414" s="72" t="s">
        <v>17</v>
      </c>
      <c r="H414" s="72" t="s">
        <v>17</v>
      </c>
      <c r="I414" s="72" t="s">
        <v>17</v>
      </c>
      <c r="J414" s="72" t="s">
        <v>17</v>
      </c>
      <c r="K414" s="72" t="s">
        <v>17</v>
      </c>
      <c r="L414" s="72" t="s">
        <v>17</v>
      </c>
      <c r="M414" s="72" t="s">
        <v>17</v>
      </c>
      <c r="N414" s="72" t="s">
        <v>17</v>
      </c>
      <c r="O414" s="72">
        <v>0.0</v>
      </c>
      <c r="P414" s="72">
        <v>0.0</v>
      </c>
      <c r="Q414" s="72">
        <v>0.0</v>
      </c>
      <c r="R414" s="72">
        <v>0.0</v>
      </c>
      <c r="S414" s="178"/>
      <c r="T414" s="72" t="s">
        <v>830</v>
      </c>
      <c r="U414" s="9" t="s">
        <v>1907</v>
      </c>
      <c r="V414" s="74"/>
      <c r="W414" s="74"/>
      <c r="X414" s="74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</row>
    <row r="415">
      <c r="A415" s="7">
        <f t="shared" si="4"/>
        <v>413</v>
      </c>
      <c r="B415" s="72">
        <v>32.0</v>
      </c>
      <c r="C415" s="69">
        <v>43869.0</v>
      </c>
      <c r="D415" s="75" t="s">
        <v>1908</v>
      </c>
      <c r="E415" s="71" t="s">
        <v>1154</v>
      </c>
      <c r="F415" s="71" t="s">
        <v>1154</v>
      </c>
      <c r="G415" s="72" t="s">
        <v>17</v>
      </c>
      <c r="H415" s="72" t="s">
        <v>17</v>
      </c>
      <c r="I415" s="72" t="s">
        <v>17</v>
      </c>
      <c r="J415" s="72" t="s">
        <v>17</v>
      </c>
      <c r="K415" s="72" t="s">
        <v>17</v>
      </c>
      <c r="L415" s="72" t="s">
        <v>17</v>
      </c>
      <c r="M415" s="72" t="s">
        <v>17</v>
      </c>
      <c r="N415" s="72" t="s">
        <v>17</v>
      </c>
      <c r="O415" s="72">
        <v>0.0</v>
      </c>
      <c r="P415" s="72">
        <v>0.0</v>
      </c>
      <c r="Q415" s="72">
        <v>0.0</v>
      </c>
      <c r="R415" s="72">
        <v>0.0</v>
      </c>
      <c r="S415" s="178"/>
      <c r="T415" s="72" t="s">
        <v>830</v>
      </c>
      <c r="U415" s="9" t="s">
        <v>1909</v>
      </c>
      <c r="V415" s="74"/>
      <c r="W415" s="74"/>
      <c r="X415" s="74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</row>
    <row r="416">
      <c r="A416" s="7"/>
      <c r="B416" s="72">
        <v>33.0</v>
      </c>
      <c r="C416" s="69">
        <v>43872.0</v>
      </c>
      <c r="D416" s="70" t="s">
        <v>1910</v>
      </c>
      <c r="E416" s="71" t="s">
        <v>1154</v>
      </c>
      <c r="F416" s="71" t="s">
        <v>1154</v>
      </c>
      <c r="G416" s="72" t="s">
        <v>71</v>
      </c>
      <c r="H416" s="72">
        <v>54.0</v>
      </c>
      <c r="I416" s="72" t="s">
        <v>17</v>
      </c>
      <c r="J416" s="72" t="s">
        <v>17</v>
      </c>
      <c r="K416" s="69">
        <v>43867.0</v>
      </c>
      <c r="L416" s="72" t="s">
        <v>17</v>
      </c>
      <c r="M416" s="72" t="s">
        <v>17</v>
      </c>
      <c r="N416" s="72" t="s">
        <v>17</v>
      </c>
      <c r="O416" s="72">
        <v>0.0</v>
      </c>
      <c r="P416" s="72">
        <v>1.0</v>
      </c>
      <c r="Q416" s="72">
        <v>0.0</v>
      </c>
      <c r="R416" s="72">
        <v>0.0</v>
      </c>
      <c r="S416" s="178"/>
      <c r="T416" s="72" t="s">
        <v>778</v>
      </c>
      <c r="U416" s="16" t="s">
        <v>1911</v>
      </c>
      <c r="V416" s="74"/>
      <c r="W416" s="74"/>
      <c r="X416" s="74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</row>
    <row r="417">
      <c r="A417" s="7">
        <f t="shared" ref="A417:A427" si="5">row()-2</f>
        <v>415</v>
      </c>
      <c r="B417" s="72">
        <v>1.0</v>
      </c>
      <c r="C417" s="69">
        <v>43851.0</v>
      </c>
      <c r="D417" s="70" t="s">
        <v>1912</v>
      </c>
      <c r="E417" s="71" t="s">
        <v>1913</v>
      </c>
      <c r="F417" s="71" t="s">
        <v>850</v>
      </c>
      <c r="G417" s="72" t="s">
        <v>54</v>
      </c>
      <c r="H417" s="72">
        <v>35.0</v>
      </c>
      <c r="I417" s="69">
        <v>43846.0</v>
      </c>
      <c r="J417" s="72">
        <v>1.0</v>
      </c>
      <c r="K417" s="69">
        <v>43849.0</v>
      </c>
      <c r="L417" s="72" t="s">
        <v>72</v>
      </c>
      <c r="M417" s="72" t="s">
        <v>17</v>
      </c>
      <c r="N417" s="69">
        <v>43845.0</v>
      </c>
      <c r="O417" s="72">
        <v>1.0</v>
      </c>
      <c r="P417" s="72">
        <v>0.0</v>
      </c>
      <c r="Q417" s="72">
        <v>0.0</v>
      </c>
      <c r="R417" s="72">
        <v>0.0</v>
      </c>
      <c r="S417" s="178"/>
      <c r="T417" s="72" t="s">
        <v>1914</v>
      </c>
      <c r="U417" s="96" t="s">
        <v>1915</v>
      </c>
      <c r="V417" s="74"/>
      <c r="W417" s="74"/>
      <c r="X417" s="74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</row>
    <row r="418">
      <c r="A418" s="7">
        <f t="shared" si="5"/>
        <v>416</v>
      </c>
      <c r="B418" s="72">
        <v>2.0</v>
      </c>
      <c r="C418" s="69">
        <v>43854.0</v>
      </c>
      <c r="D418" s="70" t="s">
        <v>1916</v>
      </c>
      <c r="E418" s="71" t="s">
        <v>1917</v>
      </c>
      <c r="F418" s="71" t="s">
        <v>850</v>
      </c>
      <c r="G418" s="72" t="s">
        <v>71</v>
      </c>
      <c r="H418" s="72">
        <v>61.0</v>
      </c>
      <c r="I418" s="69">
        <v>43846.0</v>
      </c>
      <c r="J418" s="72">
        <v>1.0</v>
      </c>
      <c r="K418" s="69">
        <v>43846.0</v>
      </c>
      <c r="L418" s="72" t="s">
        <v>55</v>
      </c>
      <c r="M418" s="72" t="s">
        <v>17</v>
      </c>
      <c r="N418" s="69">
        <v>43843.0</v>
      </c>
      <c r="O418" s="72">
        <v>1.0</v>
      </c>
      <c r="P418" s="72">
        <v>0.0</v>
      </c>
      <c r="Q418" s="72">
        <v>0.0</v>
      </c>
      <c r="R418" s="72">
        <v>0.0</v>
      </c>
      <c r="S418" s="178"/>
      <c r="T418" s="72" t="s">
        <v>1914</v>
      </c>
      <c r="U418" s="96" t="s">
        <v>1915</v>
      </c>
      <c r="V418" s="74"/>
      <c r="W418" s="74"/>
      <c r="X418" s="74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</row>
    <row r="419">
      <c r="A419" s="7">
        <f t="shared" si="5"/>
        <v>417</v>
      </c>
      <c r="B419" s="72">
        <v>3.0</v>
      </c>
      <c r="C419" s="69">
        <v>43856.0</v>
      </c>
      <c r="D419" s="70" t="s">
        <v>1918</v>
      </c>
      <c r="E419" s="71" t="s">
        <v>1919</v>
      </c>
      <c r="F419" s="71" t="s">
        <v>850</v>
      </c>
      <c r="G419" s="72" t="s">
        <v>54</v>
      </c>
      <c r="H419" s="72" t="s">
        <v>17</v>
      </c>
      <c r="I419" s="69">
        <v>43852.0</v>
      </c>
      <c r="J419" s="72">
        <v>0.0</v>
      </c>
      <c r="K419" s="69">
        <v>43852.0</v>
      </c>
      <c r="L419" s="72" t="s">
        <v>55</v>
      </c>
      <c r="M419" s="72" t="s">
        <v>17</v>
      </c>
      <c r="N419" s="72" t="s">
        <v>17</v>
      </c>
      <c r="O419" s="72">
        <v>0.0</v>
      </c>
      <c r="P419" s="72">
        <v>1.0</v>
      </c>
      <c r="Q419" s="72">
        <v>0.0</v>
      </c>
      <c r="R419" s="72">
        <v>0.0</v>
      </c>
      <c r="S419" s="178"/>
      <c r="T419" s="72" t="s">
        <v>1914</v>
      </c>
      <c r="U419" s="96" t="s">
        <v>1915</v>
      </c>
      <c r="V419" s="74"/>
      <c r="W419" s="74"/>
      <c r="X419" s="74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</row>
    <row r="420">
      <c r="A420" s="7">
        <f t="shared" si="5"/>
        <v>418</v>
      </c>
      <c r="B420" s="72">
        <v>4.0</v>
      </c>
      <c r="C420" s="69">
        <v>43856.0</v>
      </c>
      <c r="D420" s="70" t="s">
        <v>1920</v>
      </c>
      <c r="E420" s="71" t="s">
        <v>1919</v>
      </c>
      <c r="F420" s="71" t="s">
        <v>850</v>
      </c>
      <c r="G420" s="72" t="s">
        <v>17</v>
      </c>
      <c r="H420" s="72" t="s">
        <v>17</v>
      </c>
      <c r="I420" s="72" t="s">
        <v>17</v>
      </c>
      <c r="J420" s="72" t="s">
        <v>17</v>
      </c>
      <c r="K420" s="72" t="s">
        <v>17</v>
      </c>
      <c r="L420" s="72" t="s">
        <v>55</v>
      </c>
      <c r="M420" s="72" t="s">
        <v>17</v>
      </c>
      <c r="N420" s="72" t="s">
        <v>17</v>
      </c>
      <c r="O420" s="72">
        <v>1.0</v>
      </c>
      <c r="P420" s="72">
        <v>0.0</v>
      </c>
      <c r="Q420" s="72">
        <v>0.0</v>
      </c>
      <c r="R420" s="72">
        <v>0.0</v>
      </c>
      <c r="S420" s="178"/>
      <c r="T420" s="72" t="s">
        <v>1914</v>
      </c>
      <c r="U420" s="96" t="s">
        <v>1915</v>
      </c>
      <c r="V420" s="74"/>
      <c r="W420" s="74"/>
      <c r="X420" s="74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</row>
    <row r="421">
      <c r="A421" s="7">
        <f t="shared" si="5"/>
        <v>419</v>
      </c>
      <c r="B421" s="72">
        <v>5.0</v>
      </c>
      <c r="C421" s="69">
        <v>43856.0</v>
      </c>
      <c r="D421" s="70" t="s">
        <v>1921</v>
      </c>
      <c r="E421" s="71" t="s">
        <v>1922</v>
      </c>
      <c r="F421" s="71" t="s">
        <v>850</v>
      </c>
      <c r="G421" s="72" t="s">
        <v>17</v>
      </c>
      <c r="H421" s="72" t="s">
        <v>17</v>
      </c>
      <c r="I421" s="72" t="s">
        <v>17</v>
      </c>
      <c r="J421" s="72" t="s">
        <v>17</v>
      </c>
      <c r="K421" s="72" t="s">
        <v>17</v>
      </c>
      <c r="L421" s="72" t="s">
        <v>55</v>
      </c>
      <c r="M421" s="72" t="s">
        <v>17</v>
      </c>
      <c r="N421" s="72" t="s">
        <v>17</v>
      </c>
      <c r="O421" s="72">
        <v>1.0</v>
      </c>
      <c r="P421" s="72">
        <v>0.0</v>
      </c>
      <c r="Q421" s="72">
        <v>0.0</v>
      </c>
      <c r="R421" s="72">
        <v>0.0</v>
      </c>
      <c r="S421" s="178"/>
      <c r="T421" s="72" t="s">
        <v>1914</v>
      </c>
      <c r="U421" s="96" t="s">
        <v>1915</v>
      </c>
      <c r="V421" s="74"/>
      <c r="W421" s="74"/>
      <c r="X421" s="74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</row>
    <row r="422">
      <c r="A422" s="7">
        <f t="shared" si="5"/>
        <v>420</v>
      </c>
      <c r="B422" s="72">
        <v>6.0</v>
      </c>
      <c r="C422" s="69">
        <v>43860.0</v>
      </c>
      <c r="D422" s="70" t="s">
        <v>1923</v>
      </c>
      <c r="E422" s="71" t="s">
        <v>1924</v>
      </c>
      <c r="F422" s="71" t="s">
        <v>850</v>
      </c>
      <c r="G422" s="72" t="s">
        <v>54</v>
      </c>
      <c r="H422" s="72">
        <v>65.0</v>
      </c>
      <c r="I422" s="69">
        <v>43858.0</v>
      </c>
      <c r="J422" s="72">
        <v>0.0</v>
      </c>
      <c r="K422" s="69">
        <v>43858.0</v>
      </c>
      <c r="L422" s="72" t="s">
        <v>55</v>
      </c>
      <c r="M422" s="146">
        <v>43843.0</v>
      </c>
      <c r="N422" s="72" t="s">
        <v>17</v>
      </c>
      <c r="O422" s="72">
        <v>0.0</v>
      </c>
      <c r="P422" s="72">
        <v>0.0</v>
      </c>
      <c r="Q422" s="72">
        <v>0.0</v>
      </c>
      <c r="R422" s="72">
        <v>0.0</v>
      </c>
      <c r="S422" s="72"/>
      <c r="T422" s="72" t="s">
        <v>851</v>
      </c>
      <c r="U422" s="16" t="s">
        <v>852</v>
      </c>
      <c r="V422" s="74"/>
      <c r="W422" s="74"/>
      <c r="X422" s="74"/>
      <c r="Y422" s="74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</row>
    <row r="423">
      <c r="A423" s="7">
        <f t="shared" si="5"/>
        <v>421</v>
      </c>
      <c r="B423" s="72">
        <v>7.0</v>
      </c>
      <c r="C423" s="69">
        <v>43861.0</v>
      </c>
      <c r="D423" s="70" t="s">
        <v>848</v>
      </c>
      <c r="E423" s="71" t="s">
        <v>1919</v>
      </c>
      <c r="F423" s="71" t="s">
        <v>850</v>
      </c>
      <c r="G423" s="72" t="s">
        <v>54</v>
      </c>
      <c r="H423" s="72" t="s">
        <v>17</v>
      </c>
      <c r="I423" s="72" t="s">
        <v>17</v>
      </c>
      <c r="J423" s="72" t="s">
        <v>17</v>
      </c>
      <c r="K423" s="72" t="s">
        <v>17</v>
      </c>
      <c r="L423" s="72" t="s">
        <v>17</v>
      </c>
      <c r="M423" s="72" t="s">
        <v>17</v>
      </c>
      <c r="N423" s="69">
        <v>43854.0</v>
      </c>
      <c r="O423" s="72">
        <v>1.0</v>
      </c>
      <c r="P423" s="72">
        <v>0.0</v>
      </c>
      <c r="Q423" s="72">
        <v>0.0</v>
      </c>
      <c r="R423" s="72">
        <v>0.0</v>
      </c>
      <c r="S423" s="72"/>
      <c r="T423" s="72" t="s">
        <v>851</v>
      </c>
      <c r="U423" s="16" t="s">
        <v>852</v>
      </c>
      <c r="V423" s="74"/>
      <c r="W423" s="74"/>
      <c r="X423" s="74"/>
      <c r="Y423" s="74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</row>
    <row r="424">
      <c r="A424" s="7">
        <f t="shared" si="5"/>
        <v>422</v>
      </c>
      <c r="B424" s="72">
        <v>8.0</v>
      </c>
      <c r="C424" s="69">
        <v>43861.0</v>
      </c>
      <c r="D424" s="70" t="s">
        <v>854</v>
      </c>
      <c r="E424" s="71" t="s">
        <v>855</v>
      </c>
      <c r="F424" s="71" t="s">
        <v>850</v>
      </c>
      <c r="G424" s="72" t="s">
        <v>54</v>
      </c>
      <c r="H424" s="72">
        <v>25.0</v>
      </c>
      <c r="I424" s="69">
        <v>43859.0</v>
      </c>
      <c r="J424" s="72">
        <v>1.0</v>
      </c>
      <c r="K424" s="72" t="s">
        <v>17</v>
      </c>
      <c r="L424" s="72" t="s">
        <v>17</v>
      </c>
      <c r="M424" s="72" t="s">
        <v>17</v>
      </c>
      <c r="N424" s="69">
        <v>43859.0</v>
      </c>
      <c r="O424" s="72">
        <v>1.0</v>
      </c>
      <c r="P424" s="72">
        <v>0.0</v>
      </c>
      <c r="Q424" s="72">
        <v>0.0</v>
      </c>
      <c r="R424" s="72">
        <v>0.0</v>
      </c>
      <c r="S424" s="72"/>
      <c r="T424" s="72" t="s">
        <v>851</v>
      </c>
      <c r="U424" s="16" t="s">
        <v>852</v>
      </c>
      <c r="V424" s="74"/>
      <c r="W424" s="74"/>
      <c r="X424" s="74"/>
      <c r="Y424" s="74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</row>
    <row r="425">
      <c r="A425" s="7">
        <f t="shared" si="5"/>
        <v>423</v>
      </c>
      <c r="B425" s="72">
        <v>9.0</v>
      </c>
      <c r="C425" s="69">
        <v>43864.0</v>
      </c>
      <c r="D425" s="70" t="s">
        <v>1925</v>
      </c>
      <c r="E425" s="71" t="s">
        <v>1919</v>
      </c>
      <c r="F425" s="71" t="s">
        <v>850</v>
      </c>
      <c r="G425" s="72" t="s">
        <v>54</v>
      </c>
      <c r="H425" s="72">
        <v>57.0</v>
      </c>
      <c r="I425" s="69">
        <v>43855.0</v>
      </c>
      <c r="J425" s="72">
        <v>0.0</v>
      </c>
      <c r="K425" s="72" t="s">
        <v>17</v>
      </c>
      <c r="L425" s="72" t="s">
        <v>55</v>
      </c>
      <c r="M425" s="146">
        <v>43848.0</v>
      </c>
      <c r="N425" s="69">
        <v>43854.0</v>
      </c>
      <c r="O425" s="72">
        <v>1.0</v>
      </c>
      <c r="P425" s="72">
        <v>0.0</v>
      </c>
      <c r="Q425" s="72">
        <v>0.0</v>
      </c>
      <c r="R425" s="72">
        <v>0.0</v>
      </c>
      <c r="S425" s="72" t="s">
        <v>1926</v>
      </c>
      <c r="T425" s="72" t="s">
        <v>851</v>
      </c>
      <c r="U425" s="16" t="s">
        <v>852</v>
      </c>
      <c r="V425" s="74"/>
      <c r="W425" s="74"/>
      <c r="X425" s="74"/>
      <c r="Y425" s="74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</row>
    <row r="426">
      <c r="A426" s="7">
        <f t="shared" si="5"/>
        <v>424</v>
      </c>
      <c r="B426" s="72">
        <v>10.0</v>
      </c>
      <c r="C426" s="69">
        <v>43864.0</v>
      </c>
      <c r="D426" s="70" t="s">
        <v>1927</v>
      </c>
      <c r="E426" s="71" t="s">
        <v>1919</v>
      </c>
      <c r="F426" s="71" t="s">
        <v>850</v>
      </c>
      <c r="G426" s="72" t="s">
        <v>71</v>
      </c>
      <c r="H426" s="72">
        <v>57.0</v>
      </c>
      <c r="I426" s="69">
        <v>43859.0</v>
      </c>
      <c r="J426" s="72">
        <v>0.0</v>
      </c>
      <c r="K426" s="72" t="s">
        <v>17</v>
      </c>
      <c r="L426" s="72" t="s">
        <v>55</v>
      </c>
      <c r="M426" s="146">
        <v>43854.0</v>
      </c>
      <c r="N426" s="72" t="s">
        <v>17</v>
      </c>
      <c r="O426" s="72">
        <v>0.0</v>
      </c>
      <c r="P426" s="72">
        <v>0.0</v>
      </c>
      <c r="Q426" s="72">
        <v>0.0</v>
      </c>
      <c r="R426" s="72">
        <v>0.0</v>
      </c>
      <c r="S426" s="72"/>
      <c r="T426" s="72" t="s">
        <v>851</v>
      </c>
      <c r="U426" s="16" t="s">
        <v>852</v>
      </c>
      <c r="V426" s="74"/>
      <c r="W426" s="74"/>
      <c r="X426" s="74"/>
      <c r="Y426" s="74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</row>
    <row r="427">
      <c r="A427" s="7">
        <f t="shared" si="5"/>
        <v>425</v>
      </c>
      <c r="B427" s="72">
        <v>11.0</v>
      </c>
      <c r="C427" s="69">
        <v>43864.0</v>
      </c>
      <c r="D427" s="70" t="s">
        <v>857</v>
      </c>
      <c r="E427" s="71" t="s">
        <v>1919</v>
      </c>
      <c r="F427" s="71" t="s">
        <v>850</v>
      </c>
      <c r="G427" s="72" t="s">
        <v>71</v>
      </c>
      <c r="H427" s="72" t="s">
        <v>17</v>
      </c>
      <c r="I427" s="72" t="s">
        <v>17</v>
      </c>
      <c r="J427" s="72" t="s">
        <v>17</v>
      </c>
      <c r="K427" s="72" t="s">
        <v>17</v>
      </c>
      <c r="L427" s="72" t="s">
        <v>17</v>
      </c>
      <c r="M427" s="72" t="s">
        <v>17</v>
      </c>
      <c r="N427" s="69">
        <v>43853.0</v>
      </c>
      <c r="O427" s="72">
        <v>1.0</v>
      </c>
      <c r="P427" s="72">
        <v>0.0</v>
      </c>
      <c r="Q427" s="72">
        <v>0.0</v>
      </c>
      <c r="R427" s="72">
        <v>0.0</v>
      </c>
      <c r="S427" s="72"/>
      <c r="T427" s="72" t="s">
        <v>851</v>
      </c>
      <c r="U427" s="16" t="s">
        <v>852</v>
      </c>
      <c r="V427" s="74"/>
      <c r="W427" s="74"/>
      <c r="X427" s="74"/>
      <c r="Y427" s="74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</row>
    <row r="428">
      <c r="A428" s="7"/>
      <c r="B428" s="72">
        <v>12.0</v>
      </c>
      <c r="C428" s="69">
        <v>43866.0</v>
      </c>
      <c r="D428" s="70" t="s">
        <v>1928</v>
      </c>
      <c r="E428" s="71" t="s">
        <v>1929</v>
      </c>
      <c r="F428" s="71" t="s">
        <v>850</v>
      </c>
      <c r="G428" s="72" t="s">
        <v>17</v>
      </c>
      <c r="H428" s="72" t="s">
        <v>17</v>
      </c>
      <c r="I428" s="72" t="s">
        <v>17</v>
      </c>
      <c r="J428" s="72" t="s">
        <v>17</v>
      </c>
      <c r="K428" s="72" t="s">
        <v>17</v>
      </c>
      <c r="L428" s="72" t="s">
        <v>17</v>
      </c>
      <c r="M428" s="72" t="s">
        <v>17</v>
      </c>
      <c r="N428" s="72" t="s">
        <v>17</v>
      </c>
      <c r="O428" s="72">
        <v>0.0</v>
      </c>
      <c r="P428" s="72">
        <v>0.0</v>
      </c>
      <c r="Q428" s="72">
        <v>0.0</v>
      </c>
      <c r="R428" s="72">
        <v>0.0</v>
      </c>
      <c r="S428" s="72"/>
      <c r="T428" s="72" t="s">
        <v>1930</v>
      </c>
      <c r="U428" s="16" t="s">
        <v>1931</v>
      </c>
      <c r="V428" s="74"/>
      <c r="W428" s="74"/>
      <c r="X428" s="74"/>
      <c r="Y428" s="74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</row>
    <row r="429">
      <c r="A429" s="7"/>
      <c r="B429" s="72">
        <v>13.0</v>
      </c>
      <c r="C429" s="69">
        <v>43871.0</v>
      </c>
      <c r="D429" s="70" t="s">
        <v>1932</v>
      </c>
      <c r="E429" s="71" t="s">
        <v>1919</v>
      </c>
      <c r="F429" s="71" t="s">
        <v>850</v>
      </c>
      <c r="G429" s="72" t="s">
        <v>17</v>
      </c>
      <c r="H429" s="72" t="s">
        <v>17</v>
      </c>
      <c r="I429" s="72" t="s">
        <v>17</v>
      </c>
      <c r="J429" s="72" t="s">
        <v>17</v>
      </c>
      <c r="K429" s="72" t="s">
        <v>17</v>
      </c>
      <c r="L429" s="72" t="s">
        <v>17</v>
      </c>
      <c r="M429" s="72" t="s">
        <v>17</v>
      </c>
      <c r="N429" s="72" t="s">
        <v>17</v>
      </c>
      <c r="O429" s="72">
        <v>1.0</v>
      </c>
      <c r="P429" s="72">
        <v>0.0</v>
      </c>
      <c r="Q429" s="72">
        <v>0.0</v>
      </c>
      <c r="R429" s="72">
        <v>0.0</v>
      </c>
      <c r="S429" s="72"/>
      <c r="T429" s="72" t="s">
        <v>1930</v>
      </c>
      <c r="U429" s="16" t="s">
        <v>1931</v>
      </c>
      <c r="V429" s="74"/>
      <c r="W429" s="74"/>
      <c r="X429" s="74"/>
      <c r="Y429" s="74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</row>
    <row r="430">
      <c r="A430" s="7">
        <f t="shared" ref="A430:A475" si="6">row()-2</f>
        <v>428</v>
      </c>
      <c r="B430" s="72">
        <v>1.0</v>
      </c>
      <c r="C430" s="69">
        <v>43853.0</v>
      </c>
      <c r="D430" s="70" t="s">
        <v>1933</v>
      </c>
      <c r="E430" s="71" t="s">
        <v>1934</v>
      </c>
      <c r="F430" s="71" t="s">
        <v>1935</v>
      </c>
      <c r="G430" s="72" t="s">
        <v>54</v>
      </c>
      <c r="H430" s="72">
        <v>66.0</v>
      </c>
      <c r="I430" s="69">
        <v>43847.0</v>
      </c>
      <c r="J430" s="72">
        <v>0.0</v>
      </c>
      <c r="K430" s="69">
        <v>43847.0</v>
      </c>
      <c r="L430" s="72" t="s">
        <v>55</v>
      </c>
      <c r="M430" s="72" t="s">
        <v>17</v>
      </c>
      <c r="N430" s="69">
        <v>43843.0</v>
      </c>
      <c r="O430" s="72">
        <v>0.0</v>
      </c>
      <c r="P430" s="72">
        <v>1.0</v>
      </c>
      <c r="Q430" s="72">
        <v>0.0</v>
      </c>
      <c r="R430" s="72">
        <v>1.0</v>
      </c>
      <c r="S430" s="72" t="s">
        <v>900</v>
      </c>
      <c r="T430" s="72" t="s">
        <v>1587</v>
      </c>
      <c r="U430" s="96" t="s">
        <v>1936</v>
      </c>
      <c r="V430" s="74"/>
      <c r="W430" s="74"/>
      <c r="X430" s="74"/>
      <c r="Y430" s="74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</row>
    <row r="431">
      <c r="A431" s="7">
        <f t="shared" si="6"/>
        <v>429</v>
      </c>
      <c r="B431" s="72">
        <v>2.0</v>
      </c>
      <c r="C431" s="69">
        <v>43853.0</v>
      </c>
      <c r="D431" s="70" t="s">
        <v>1937</v>
      </c>
      <c r="E431" s="71" t="s">
        <v>1934</v>
      </c>
      <c r="F431" s="71" t="s">
        <v>1935</v>
      </c>
      <c r="G431" s="72" t="s">
        <v>54</v>
      </c>
      <c r="H431" s="72">
        <v>28.0</v>
      </c>
      <c r="I431" s="69">
        <v>43850.0</v>
      </c>
      <c r="J431" s="72">
        <v>0.0</v>
      </c>
      <c r="K431" s="72" t="s">
        <v>17</v>
      </c>
      <c r="L431" s="72" t="s">
        <v>55</v>
      </c>
      <c r="M431" s="69">
        <v>43843.0</v>
      </c>
      <c r="N431" s="72" t="s">
        <v>17</v>
      </c>
      <c r="O431" s="72">
        <v>0.0</v>
      </c>
      <c r="P431" s="72">
        <v>0.0</v>
      </c>
      <c r="Q431" s="72">
        <v>0.0</v>
      </c>
      <c r="R431" s="72">
        <v>1.0</v>
      </c>
      <c r="S431" s="72" t="s">
        <v>900</v>
      </c>
      <c r="T431" s="72" t="s">
        <v>1587</v>
      </c>
      <c r="U431" s="96" t="s">
        <v>1936</v>
      </c>
      <c r="V431" s="74"/>
      <c r="W431" s="74"/>
      <c r="X431" s="74"/>
      <c r="Y431" s="74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</row>
    <row r="432">
      <c r="A432" s="7">
        <f t="shared" si="6"/>
        <v>430</v>
      </c>
      <c r="B432" s="72">
        <v>3.0</v>
      </c>
      <c r="C432" s="69">
        <v>43860.0</v>
      </c>
      <c r="D432" s="70" t="s">
        <v>1938</v>
      </c>
      <c r="E432" s="71" t="s">
        <v>1939</v>
      </c>
      <c r="F432" s="71" t="s">
        <v>1935</v>
      </c>
      <c r="G432" s="72" t="s">
        <v>17</v>
      </c>
      <c r="H432" s="72" t="s">
        <v>17</v>
      </c>
      <c r="I432" s="72" t="s">
        <v>17</v>
      </c>
      <c r="J432" s="72" t="s">
        <v>17</v>
      </c>
      <c r="K432" s="72" t="s">
        <v>17</v>
      </c>
      <c r="L432" s="72" t="s">
        <v>17</v>
      </c>
      <c r="M432" s="72" t="s">
        <v>17</v>
      </c>
      <c r="N432" s="72" t="s">
        <v>17</v>
      </c>
      <c r="O432" s="72">
        <v>1.0</v>
      </c>
      <c r="P432" s="72">
        <v>0.0</v>
      </c>
      <c r="Q432" s="72">
        <v>0.0</v>
      </c>
      <c r="R432" s="72">
        <v>0.0</v>
      </c>
      <c r="S432" s="178"/>
      <c r="T432" s="72" t="s">
        <v>824</v>
      </c>
      <c r="U432" s="16" t="s">
        <v>1940</v>
      </c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</row>
    <row r="433">
      <c r="A433" s="7">
        <f t="shared" si="6"/>
        <v>431</v>
      </c>
      <c r="B433" s="72">
        <v>4.0</v>
      </c>
      <c r="C433" s="69">
        <v>43860.0</v>
      </c>
      <c r="D433" s="70" t="s">
        <v>1938</v>
      </c>
      <c r="E433" s="71" t="s">
        <v>1939</v>
      </c>
      <c r="F433" s="71" t="s">
        <v>1935</v>
      </c>
      <c r="G433" s="72" t="s">
        <v>17</v>
      </c>
      <c r="H433" s="72" t="s">
        <v>17</v>
      </c>
      <c r="I433" s="72" t="s">
        <v>17</v>
      </c>
      <c r="J433" s="72" t="s">
        <v>17</v>
      </c>
      <c r="K433" s="72" t="s">
        <v>17</v>
      </c>
      <c r="L433" s="72" t="s">
        <v>17</v>
      </c>
      <c r="M433" s="72" t="s">
        <v>17</v>
      </c>
      <c r="N433" s="72" t="s">
        <v>17</v>
      </c>
      <c r="O433" s="72">
        <v>1.0</v>
      </c>
      <c r="P433" s="72">
        <v>0.0</v>
      </c>
      <c r="Q433" s="72">
        <v>0.0</v>
      </c>
      <c r="R433" s="72">
        <v>0.0</v>
      </c>
      <c r="S433" s="178"/>
      <c r="T433" s="72" t="s">
        <v>824</v>
      </c>
      <c r="U433" s="16" t="s">
        <v>1940</v>
      </c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</row>
    <row r="434">
      <c r="A434" s="7">
        <f t="shared" si="6"/>
        <v>432</v>
      </c>
      <c r="B434" s="72">
        <v>5.0</v>
      </c>
      <c r="C434" s="69">
        <v>43860.0</v>
      </c>
      <c r="D434" s="70" t="s">
        <v>1941</v>
      </c>
      <c r="E434" s="71" t="s">
        <v>1942</v>
      </c>
      <c r="F434" s="71" t="s">
        <v>1935</v>
      </c>
      <c r="G434" s="72" t="s">
        <v>17</v>
      </c>
      <c r="H434" s="72" t="s">
        <v>17</v>
      </c>
      <c r="I434" s="72" t="s">
        <v>17</v>
      </c>
      <c r="J434" s="72" t="s">
        <v>17</v>
      </c>
      <c r="K434" s="72" t="s">
        <v>17</v>
      </c>
      <c r="L434" s="72" t="s">
        <v>17</v>
      </c>
      <c r="M434" s="72" t="s">
        <v>17</v>
      </c>
      <c r="N434" s="72" t="s">
        <v>17</v>
      </c>
      <c r="O434" s="72">
        <v>1.0</v>
      </c>
      <c r="P434" s="72">
        <v>0.0</v>
      </c>
      <c r="Q434" s="72">
        <v>0.0</v>
      </c>
      <c r="R434" s="72">
        <v>0.0</v>
      </c>
      <c r="S434" s="178"/>
      <c r="T434" s="72" t="s">
        <v>824</v>
      </c>
      <c r="U434" s="16" t="s">
        <v>1940</v>
      </c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</row>
    <row r="435">
      <c r="A435" s="7">
        <f t="shared" si="6"/>
        <v>433</v>
      </c>
      <c r="B435" s="72">
        <v>6.0</v>
      </c>
      <c r="C435" s="69">
        <v>43864.0</v>
      </c>
      <c r="D435" s="70" t="s">
        <v>1943</v>
      </c>
      <c r="E435" s="71" t="s">
        <v>1935</v>
      </c>
      <c r="F435" s="71" t="s">
        <v>1935</v>
      </c>
      <c r="G435" s="72" t="s">
        <v>17</v>
      </c>
      <c r="H435" s="72" t="s">
        <v>17</v>
      </c>
      <c r="I435" s="72" t="s">
        <v>17</v>
      </c>
      <c r="J435" s="72" t="s">
        <v>17</v>
      </c>
      <c r="K435" s="72" t="s">
        <v>17</v>
      </c>
      <c r="L435" s="72" t="s">
        <v>17</v>
      </c>
      <c r="M435" s="72" t="s">
        <v>17</v>
      </c>
      <c r="N435" s="72" t="s">
        <v>17</v>
      </c>
      <c r="O435" s="72">
        <v>1.0</v>
      </c>
      <c r="P435" s="72">
        <v>0.0</v>
      </c>
      <c r="Q435" s="72">
        <v>0.0</v>
      </c>
      <c r="R435" s="72">
        <v>0.0</v>
      </c>
      <c r="S435" s="178"/>
      <c r="T435" s="72" t="s">
        <v>824</v>
      </c>
      <c r="U435" s="16" t="s">
        <v>1940</v>
      </c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</row>
    <row r="436">
      <c r="A436" s="7">
        <f t="shared" si="6"/>
        <v>434</v>
      </c>
      <c r="B436" s="72">
        <v>7.0</v>
      </c>
      <c r="C436" s="69">
        <v>43864.0</v>
      </c>
      <c r="D436" s="70" t="s">
        <v>1943</v>
      </c>
      <c r="E436" s="71" t="s">
        <v>1935</v>
      </c>
      <c r="F436" s="71" t="s">
        <v>1935</v>
      </c>
      <c r="G436" s="72" t="s">
        <v>17</v>
      </c>
      <c r="H436" s="72" t="s">
        <v>17</v>
      </c>
      <c r="I436" s="72" t="s">
        <v>17</v>
      </c>
      <c r="J436" s="72" t="s">
        <v>17</v>
      </c>
      <c r="K436" s="72" t="s">
        <v>17</v>
      </c>
      <c r="L436" s="72" t="s">
        <v>17</v>
      </c>
      <c r="M436" s="72" t="s">
        <v>17</v>
      </c>
      <c r="N436" s="72" t="s">
        <v>17</v>
      </c>
      <c r="O436" s="72">
        <v>1.0</v>
      </c>
      <c r="P436" s="72">
        <v>0.0</v>
      </c>
      <c r="Q436" s="72">
        <v>0.0</v>
      </c>
      <c r="R436" s="72">
        <v>0.0</v>
      </c>
      <c r="S436" s="178"/>
      <c r="T436" s="72" t="s">
        <v>824</v>
      </c>
      <c r="U436" s="16" t="s">
        <v>1940</v>
      </c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</row>
    <row r="437">
      <c r="A437" s="7">
        <f t="shared" si="6"/>
        <v>435</v>
      </c>
      <c r="B437" s="72">
        <v>8.0</v>
      </c>
      <c r="C437" s="69">
        <v>43864.0</v>
      </c>
      <c r="D437" s="70" t="s">
        <v>1943</v>
      </c>
      <c r="E437" s="71" t="s">
        <v>1935</v>
      </c>
      <c r="F437" s="71" t="s">
        <v>1935</v>
      </c>
      <c r="G437" s="72" t="s">
        <v>17</v>
      </c>
      <c r="H437" s="72" t="s">
        <v>17</v>
      </c>
      <c r="I437" s="72" t="s">
        <v>17</v>
      </c>
      <c r="J437" s="72" t="s">
        <v>17</v>
      </c>
      <c r="K437" s="72" t="s">
        <v>17</v>
      </c>
      <c r="L437" s="72" t="s">
        <v>17</v>
      </c>
      <c r="M437" s="72" t="s">
        <v>17</v>
      </c>
      <c r="N437" s="72" t="s">
        <v>17</v>
      </c>
      <c r="O437" s="72">
        <v>1.0</v>
      </c>
      <c r="P437" s="72">
        <v>0.0</v>
      </c>
      <c r="Q437" s="72">
        <v>0.0</v>
      </c>
      <c r="R437" s="72">
        <v>0.0</v>
      </c>
      <c r="S437" s="178"/>
      <c r="T437" s="72" t="s">
        <v>824</v>
      </c>
      <c r="U437" s="16" t="s">
        <v>1940</v>
      </c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</row>
    <row r="438">
      <c r="A438" s="7">
        <f t="shared" si="6"/>
        <v>436</v>
      </c>
      <c r="B438" s="72">
        <v>9.0</v>
      </c>
      <c r="C438" s="69">
        <v>43865.0</v>
      </c>
      <c r="D438" s="70" t="s">
        <v>1944</v>
      </c>
      <c r="E438" s="71" t="s">
        <v>1945</v>
      </c>
      <c r="F438" s="71" t="s">
        <v>1935</v>
      </c>
      <c r="G438" s="72" t="s">
        <v>54</v>
      </c>
      <c r="H438" s="72">
        <v>30.0</v>
      </c>
      <c r="I438" s="72" t="s">
        <v>17</v>
      </c>
      <c r="J438" s="72" t="s">
        <v>17</v>
      </c>
      <c r="K438" s="72" t="s">
        <v>17</v>
      </c>
      <c r="L438" s="72" t="s">
        <v>17</v>
      </c>
      <c r="M438" s="72" t="s">
        <v>17</v>
      </c>
      <c r="N438" s="146">
        <v>43847.0</v>
      </c>
      <c r="O438" s="72">
        <v>1.0</v>
      </c>
      <c r="P438" s="72">
        <v>0.0</v>
      </c>
      <c r="Q438" s="72">
        <v>0.0</v>
      </c>
      <c r="R438" s="72">
        <v>0.0</v>
      </c>
      <c r="S438" s="178"/>
      <c r="T438" s="72" t="s">
        <v>1946</v>
      </c>
      <c r="U438" s="16" t="s">
        <v>1947</v>
      </c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</row>
    <row r="439">
      <c r="A439" s="7">
        <f t="shared" si="6"/>
        <v>437</v>
      </c>
      <c r="B439" s="72">
        <v>10.0</v>
      </c>
      <c r="C439" s="69">
        <v>43865.0</v>
      </c>
      <c r="D439" s="70" t="s">
        <v>1948</v>
      </c>
      <c r="E439" s="71" t="s">
        <v>1945</v>
      </c>
      <c r="F439" s="71" t="s">
        <v>1935</v>
      </c>
      <c r="G439" s="72" t="s">
        <v>71</v>
      </c>
      <c r="H439" s="72">
        <v>42.0</v>
      </c>
      <c r="I439" s="69">
        <v>43861.0</v>
      </c>
      <c r="J439" s="72">
        <v>0.0</v>
      </c>
      <c r="K439" s="72" t="s">
        <v>17</v>
      </c>
      <c r="L439" s="72" t="s">
        <v>72</v>
      </c>
      <c r="M439" s="146">
        <v>43852.0</v>
      </c>
      <c r="N439" s="146">
        <v>43858.0</v>
      </c>
      <c r="O439" s="72">
        <v>0.0</v>
      </c>
      <c r="P439" s="72">
        <v>0.0</v>
      </c>
      <c r="Q439" s="72">
        <v>0.0</v>
      </c>
      <c r="R439" s="72">
        <v>0.0</v>
      </c>
      <c r="S439" s="72" t="s">
        <v>900</v>
      </c>
      <c r="T439" s="72" t="s">
        <v>1946</v>
      </c>
      <c r="U439" s="16" t="s">
        <v>1947</v>
      </c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</row>
    <row r="440">
      <c r="A440" s="7">
        <f t="shared" si="6"/>
        <v>438</v>
      </c>
      <c r="B440" s="72">
        <v>11.0</v>
      </c>
      <c r="C440" s="69">
        <v>43867.0</v>
      </c>
      <c r="D440" s="70" t="s">
        <v>1949</v>
      </c>
      <c r="E440" s="71" t="s">
        <v>1945</v>
      </c>
      <c r="F440" s="71" t="s">
        <v>1935</v>
      </c>
      <c r="G440" s="72" t="s">
        <v>17</v>
      </c>
      <c r="H440" s="72">
        <v>16.0</v>
      </c>
      <c r="I440" s="72" t="s">
        <v>17</v>
      </c>
      <c r="J440" s="72" t="s">
        <v>17</v>
      </c>
      <c r="K440" s="72" t="s">
        <v>17</v>
      </c>
      <c r="L440" s="72" t="s">
        <v>17</v>
      </c>
      <c r="M440" s="72" t="s">
        <v>17</v>
      </c>
      <c r="N440" s="72" t="s">
        <v>17</v>
      </c>
      <c r="O440" s="72">
        <v>0.0</v>
      </c>
      <c r="P440" s="72">
        <v>0.0</v>
      </c>
      <c r="Q440" s="72">
        <v>0.0</v>
      </c>
      <c r="R440" s="72">
        <v>0.0</v>
      </c>
      <c r="S440" s="178"/>
      <c r="T440" s="72" t="s">
        <v>1946</v>
      </c>
      <c r="U440" s="16" t="s">
        <v>1947</v>
      </c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</row>
    <row r="441">
      <c r="A441" s="7">
        <f t="shared" si="6"/>
        <v>439</v>
      </c>
      <c r="B441" s="72">
        <v>12.0</v>
      </c>
      <c r="C441" s="69">
        <v>43867.0</v>
      </c>
      <c r="D441" s="75" t="s">
        <v>1950</v>
      </c>
      <c r="E441" s="71" t="s">
        <v>1945</v>
      </c>
      <c r="F441" s="71" t="s">
        <v>1935</v>
      </c>
      <c r="G441" s="72" t="s">
        <v>17</v>
      </c>
      <c r="H441" s="72">
        <v>49.0</v>
      </c>
      <c r="I441" s="72" t="s">
        <v>17</v>
      </c>
      <c r="J441" s="72" t="s">
        <v>17</v>
      </c>
      <c r="K441" s="72" t="s">
        <v>17</v>
      </c>
      <c r="L441" s="72" t="s">
        <v>17</v>
      </c>
      <c r="M441" s="72" t="s">
        <v>17</v>
      </c>
      <c r="N441" s="72" t="s">
        <v>17</v>
      </c>
      <c r="O441" s="72">
        <v>0.0</v>
      </c>
      <c r="P441" s="72">
        <v>0.0</v>
      </c>
      <c r="Q441" s="72">
        <v>0.0</v>
      </c>
      <c r="R441" s="72">
        <v>0.0</v>
      </c>
      <c r="S441" s="178"/>
      <c r="T441" s="72" t="s">
        <v>1946</v>
      </c>
      <c r="U441" s="16" t="s">
        <v>1947</v>
      </c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</row>
    <row r="442">
      <c r="A442" s="7">
        <f t="shared" si="6"/>
        <v>440</v>
      </c>
      <c r="B442" s="72">
        <v>13.0</v>
      </c>
      <c r="C442" s="69">
        <v>43869.0</v>
      </c>
      <c r="D442" s="70" t="s">
        <v>1951</v>
      </c>
      <c r="E442" s="71" t="s">
        <v>1945</v>
      </c>
      <c r="F442" s="71" t="s">
        <v>1935</v>
      </c>
      <c r="G442" s="72" t="s">
        <v>71</v>
      </c>
      <c r="H442" s="72">
        <v>29.0</v>
      </c>
      <c r="I442" s="72" t="s">
        <v>17</v>
      </c>
      <c r="J442" s="72" t="s">
        <v>17</v>
      </c>
      <c r="K442" s="72" t="s">
        <v>17</v>
      </c>
      <c r="L442" s="72" t="s">
        <v>17</v>
      </c>
      <c r="M442" s="72" t="s">
        <v>17</v>
      </c>
      <c r="N442" s="146">
        <v>43847.0</v>
      </c>
      <c r="O442" s="72">
        <v>1.0</v>
      </c>
      <c r="P442" s="72">
        <v>0.0</v>
      </c>
      <c r="Q442" s="72">
        <v>0.0</v>
      </c>
      <c r="R442" s="72">
        <v>0.0</v>
      </c>
      <c r="S442" s="178"/>
      <c r="T442" s="72" t="s">
        <v>1946</v>
      </c>
      <c r="U442" s="16" t="s">
        <v>1947</v>
      </c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</row>
    <row r="443">
      <c r="A443" s="7">
        <f t="shared" si="6"/>
        <v>441</v>
      </c>
      <c r="B443" s="72">
        <v>14.0</v>
      </c>
      <c r="C443" s="69">
        <v>43870.0</v>
      </c>
      <c r="D443" s="70" t="s">
        <v>1952</v>
      </c>
      <c r="E443" s="71" t="s">
        <v>1945</v>
      </c>
      <c r="F443" s="71" t="s">
        <v>1935</v>
      </c>
      <c r="G443" s="72" t="s">
        <v>1953</v>
      </c>
      <c r="H443" s="72">
        <v>55.0</v>
      </c>
      <c r="I443" s="69">
        <v>43863.0</v>
      </c>
      <c r="J443" s="72">
        <v>0.0</v>
      </c>
      <c r="K443" s="72" t="s">
        <v>17</v>
      </c>
      <c r="L443" s="72" t="s">
        <v>17</v>
      </c>
      <c r="M443" s="146">
        <v>43858.0</v>
      </c>
      <c r="N443" s="146">
        <v>43858.0</v>
      </c>
      <c r="O443" s="72">
        <v>0.0</v>
      </c>
      <c r="P443" s="72">
        <v>0.0</v>
      </c>
      <c r="Q443" s="72">
        <v>0.0</v>
      </c>
      <c r="R443" s="72">
        <v>0.0</v>
      </c>
      <c r="S443" s="72" t="s">
        <v>1954</v>
      </c>
      <c r="T443" s="72" t="s">
        <v>1946</v>
      </c>
      <c r="U443" s="16" t="s">
        <v>1947</v>
      </c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</row>
    <row r="444">
      <c r="A444" s="7">
        <f t="shared" si="6"/>
        <v>442</v>
      </c>
      <c r="B444" s="72">
        <v>15.0</v>
      </c>
      <c r="C444" s="69">
        <v>43871.0</v>
      </c>
      <c r="D444" s="70" t="s">
        <v>1955</v>
      </c>
      <c r="E444" s="71" t="s">
        <v>1945</v>
      </c>
      <c r="F444" s="71" t="s">
        <v>1935</v>
      </c>
      <c r="G444" s="72" t="s">
        <v>17</v>
      </c>
      <c r="H444" s="72">
        <v>0.25</v>
      </c>
      <c r="I444" s="72" t="s">
        <v>17</v>
      </c>
      <c r="J444" s="72" t="s">
        <v>17</v>
      </c>
      <c r="K444" s="72" t="s">
        <v>17</v>
      </c>
      <c r="L444" s="72" t="s">
        <v>17</v>
      </c>
      <c r="M444" s="72" t="s">
        <v>17</v>
      </c>
      <c r="N444" s="72" t="s">
        <v>17</v>
      </c>
      <c r="O444" s="72">
        <v>0.0</v>
      </c>
      <c r="P444" s="72">
        <v>0.0</v>
      </c>
      <c r="Q444" s="72">
        <v>0.0</v>
      </c>
      <c r="R444" s="72">
        <v>0.0</v>
      </c>
      <c r="S444" s="178"/>
      <c r="T444" s="72" t="s">
        <v>1946</v>
      </c>
      <c r="U444" s="16" t="s">
        <v>1947</v>
      </c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</row>
    <row r="445">
      <c r="A445" s="7">
        <f t="shared" si="6"/>
        <v>443</v>
      </c>
      <c r="B445" s="72">
        <v>1.0</v>
      </c>
      <c r="C445" s="69">
        <v>43855.0</v>
      </c>
      <c r="D445" s="70" t="s">
        <v>1956</v>
      </c>
      <c r="E445" s="71" t="s">
        <v>861</v>
      </c>
      <c r="F445" s="71" t="s">
        <v>862</v>
      </c>
      <c r="G445" s="72" t="s">
        <v>54</v>
      </c>
      <c r="H445" s="72">
        <v>35.0</v>
      </c>
      <c r="I445" s="69">
        <v>43845.0</v>
      </c>
      <c r="J445" s="72">
        <v>0.0</v>
      </c>
      <c r="K445" s="72" t="s">
        <v>17</v>
      </c>
      <c r="L445" s="72" t="s">
        <v>17</v>
      </c>
      <c r="M445" s="72" t="s">
        <v>17</v>
      </c>
      <c r="N445" s="72" t="s">
        <v>17</v>
      </c>
      <c r="O445" s="72">
        <v>0.0</v>
      </c>
      <c r="P445" s="72">
        <v>0.0</v>
      </c>
      <c r="Q445" s="72">
        <v>0.0</v>
      </c>
      <c r="R445" s="72">
        <v>0.0</v>
      </c>
      <c r="S445" s="178"/>
      <c r="T445" s="72" t="s">
        <v>1957</v>
      </c>
      <c r="U445" s="96" t="s">
        <v>1958</v>
      </c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</row>
    <row r="446">
      <c r="A446" s="7">
        <f t="shared" si="6"/>
        <v>444</v>
      </c>
      <c r="B446" s="72">
        <v>2.0</v>
      </c>
      <c r="C446" s="69">
        <v>43855.0</v>
      </c>
      <c r="D446" s="70" t="s">
        <v>1959</v>
      </c>
      <c r="E446" s="71" t="s">
        <v>861</v>
      </c>
      <c r="F446" s="71" t="s">
        <v>862</v>
      </c>
      <c r="G446" s="72" t="s">
        <v>54</v>
      </c>
      <c r="H446" s="72">
        <v>43.0</v>
      </c>
      <c r="I446" s="69">
        <v>43854.0</v>
      </c>
      <c r="J446" s="72">
        <v>0.0</v>
      </c>
      <c r="K446" s="69">
        <v>43854.0</v>
      </c>
      <c r="L446" s="72" t="s">
        <v>55</v>
      </c>
      <c r="M446" s="72" t="s">
        <v>17</v>
      </c>
      <c r="N446" s="69">
        <v>43848.0</v>
      </c>
      <c r="O446" s="72">
        <v>1.0</v>
      </c>
      <c r="P446" s="72">
        <v>0.0</v>
      </c>
      <c r="Q446" s="72">
        <v>0.0</v>
      </c>
      <c r="R446" s="72">
        <v>0.0</v>
      </c>
      <c r="S446" s="178"/>
      <c r="T446" s="72" t="s">
        <v>1957</v>
      </c>
      <c r="U446" s="96" t="s">
        <v>1958</v>
      </c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</row>
    <row r="447">
      <c r="A447" s="7">
        <f t="shared" si="6"/>
        <v>445</v>
      </c>
      <c r="B447" s="72">
        <v>3.0</v>
      </c>
      <c r="C447" s="69">
        <v>43855.0</v>
      </c>
      <c r="D447" s="70" t="s">
        <v>1960</v>
      </c>
      <c r="E447" s="71" t="s">
        <v>861</v>
      </c>
      <c r="F447" s="71" t="s">
        <v>862</v>
      </c>
      <c r="G447" s="72" t="s">
        <v>54</v>
      </c>
      <c r="H447" s="72">
        <v>53.0</v>
      </c>
      <c r="I447" s="69">
        <v>43850.0</v>
      </c>
      <c r="J447" s="72">
        <v>0.0</v>
      </c>
      <c r="K447" s="105" t="s">
        <v>17</v>
      </c>
      <c r="L447" s="72" t="s">
        <v>17</v>
      </c>
      <c r="M447" s="72" t="s">
        <v>17</v>
      </c>
      <c r="N447" s="69">
        <v>43850.0</v>
      </c>
      <c r="O447" s="72">
        <v>1.0</v>
      </c>
      <c r="P447" s="72">
        <v>0.0</v>
      </c>
      <c r="Q447" s="72">
        <v>0.0</v>
      </c>
      <c r="R447" s="72">
        <v>0.0</v>
      </c>
      <c r="S447" s="178"/>
      <c r="T447" s="72" t="s">
        <v>1957</v>
      </c>
      <c r="U447" s="96" t="s">
        <v>1958</v>
      </c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</row>
    <row r="448" ht="17.25" customHeight="1">
      <c r="A448" s="7">
        <f t="shared" si="6"/>
        <v>446</v>
      </c>
      <c r="B448" s="72">
        <v>4.0</v>
      </c>
      <c r="C448" s="69">
        <v>43855.0</v>
      </c>
      <c r="D448" s="70" t="s">
        <v>1961</v>
      </c>
      <c r="E448" s="71" t="s">
        <v>874</v>
      </c>
      <c r="F448" s="71" t="s">
        <v>862</v>
      </c>
      <c r="G448" s="72" t="s">
        <v>54</v>
      </c>
      <c r="H448" s="72">
        <v>55.0</v>
      </c>
      <c r="I448" s="69">
        <v>43853.0</v>
      </c>
      <c r="J448" s="72">
        <v>0.0</v>
      </c>
      <c r="K448" s="69">
        <v>43854.0</v>
      </c>
      <c r="L448" s="72" t="s">
        <v>55</v>
      </c>
      <c r="M448" s="72" t="s">
        <v>17</v>
      </c>
      <c r="N448" s="72" t="s">
        <v>17</v>
      </c>
      <c r="O448" s="72">
        <v>1.0</v>
      </c>
      <c r="P448" s="72">
        <v>0.0</v>
      </c>
      <c r="Q448" s="72">
        <v>0.0</v>
      </c>
      <c r="R448" s="72">
        <v>0.0</v>
      </c>
      <c r="S448" s="178"/>
      <c r="T448" s="72" t="s">
        <v>824</v>
      </c>
      <c r="U448" s="96" t="s">
        <v>863</v>
      </c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</row>
    <row r="449" ht="17.25" customHeight="1">
      <c r="A449" s="7">
        <f t="shared" si="6"/>
        <v>447</v>
      </c>
      <c r="B449" s="72">
        <v>5.0</v>
      </c>
      <c r="C449" s="69">
        <v>43856.0</v>
      </c>
      <c r="D449" s="70" t="s">
        <v>860</v>
      </c>
      <c r="E449" s="71" t="s">
        <v>861</v>
      </c>
      <c r="F449" s="71" t="s">
        <v>862</v>
      </c>
      <c r="G449" s="72" t="s">
        <v>71</v>
      </c>
      <c r="H449" s="72">
        <v>21.0</v>
      </c>
      <c r="I449" s="69">
        <v>43854.0</v>
      </c>
      <c r="J449" s="72">
        <v>0.0</v>
      </c>
      <c r="K449" s="69">
        <v>43854.0</v>
      </c>
      <c r="L449" s="72" t="s">
        <v>55</v>
      </c>
      <c r="M449" s="72" t="s">
        <v>17</v>
      </c>
      <c r="N449" s="69">
        <v>43853.0</v>
      </c>
      <c r="O449" s="72">
        <v>1.0</v>
      </c>
      <c r="P449" s="72">
        <v>0.0</v>
      </c>
      <c r="Q449" s="72">
        <v>0.0</v>
      </c>
      <c r="R449" s="72">
        <v>0.0</v>
      </c>
      <c r="S449" s="178"/>
      <c r="T449" s="72" t="s">
        <v>824</v>
      </c>
      <c r="U449" s="96" t="s">
        <v>863</v>
      </c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</row>
    <row r="450">
      <c r="A450" s="7">
        <f t="shared" si="6"/>
        <v>448</v>
      </c>
      <c r="B450" s="72">
        <v>6.0</v>
      </c>
      <c r="C450" s="69">
        <v>43859.0</v>
      </c>
      <c r="D450" s="70" t="s">
        <v>1962</v>
      </c>
      <c r="E450" s="71" t="s">
        <v>870</v>
      </c>
      <c r="F450" s="71" t="s">
        <v>862</v>
      </c>
      <c r="G450" s="72" t="s">
        <v>54</v>
      </c>
      <c r="H450" s="72">
        <v>44.0</v>
      </c>
      <c r="I450" s="146">
        <v>43858.0</v>
      </c>
      <c r="J450" s="72">
        <v>0.0</v>
      </c>
      <c r="K450" s="146">
        <v>43858.0</v>
      </c>
      <c r="L450" s="72" t="s">
        <v>55</v>
      </c>
      <c r="M450" s="72" t="s">
        <v>17</v>
      </c>
      <c r="N450" s="72" t="s">
        <v>17</v>
      </c>
      <c r="O450" s="72">
        <v>0.0</v>
      </c>
      <c r="P450" s="72">
        <v>1.0</v>
      </c>
      <c r="Q450" s="72">
        <v>0.0</v>
      </c>
      <c r="R450" s="72">
        <v>0.0</v>
      </c>
      <c r="S450" s="178"/>
      <c r="T450" s="72" t="s">
        <v>1963</v>
      </c>
      <c r="U450" s="16" t="s">
        <v>1964</v>
      </c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</row>
    <row r="451">
      <c r="A451" s="7">
        <f t="shared" si="6"/>
        <v>449</v>
      </c>
      <c r="B451" s="72">
        <v>7.0</v>
      </c>
      <c r="C451" s="69">
        <v>43859.0</v>
      </c>
      <c r="D451" s="70" t="s">
        <v>1965</v>
      </c>
      <c r="E451" s="71" t="s">
        <v>874</v>
      </c>
      <c r="F451" s="71" t="s">
        <v>862</v>
      </c>
      <c r="G451" s="72" t="s">
        <v>54</v>
      </c>
      <c r="H451" s="72">
        <v>65.0</v>
      </c>
      <c r="I451" s="146">
        <v>43853.0</v>
      </c>
      <c r="J451" s="72">
        <v>0.0</v>
      </c>
      <c r="K451" s="72" t="s">
        <v>17</v>
      </c>
      <c r="L451" s="72" t="s">
        <v>17</v>
      </c>
      <c r="M451" s="72" t="s">
        <v>17</v>
      </c>
      <c r="N451" s="146">
        <v>43851.0</v>
      </c>
      <c r="O451" s="72">
        <v>1.0</v>
      </c>
      <c r="P451" s="72">
        <v>0.0</v>
      </c>
      <c r="Q451" s="72">
        <v>0.0</v>
      </c>
      <c r="R451" s="72">
        <v>0.0</v>
      </c>
      <c r="S451" s="178"/>
      <c r="T451" s="72" t="s">
        <v>1963</v>
      </c>
      <c r="U451" s="16" t="s">
        <v>1964</v>
      </c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</row>
    <row r="452">
      <c r="A452" s="7">
        <f t="shared" si="6"/>
        <v>450</v>
      </c>
      <c r="B452" s="72">
        <v>8.0</v>
      </c>
      <c r="C452" s="69">
        <v>43860.0</v>
      </c>
      <c r="D452" s="70" t="s">
        <v>1966</v>
      </c>
      <c r="E452" s="71" t="s">
        <v>874</v>
      </c>
      <c r="F452" s="71" t="s">
        <v>862</v>
      </c>
      <c r="G452" s="72" t="s">
        <v>71</v>
      </c>
      <c r="H452" s="72">
        <v>45.0</v>
      </c>
      <c r="I452" s="146">
        <v>43855.0</v>
      </c>
      <c r="J452" s="72">
        <v>1.0</v>
      </c>
      <c r="K452" s="72" t="s">
        <v>17</v>
      </c>
      <c r="L452" s="72" t="s">
        <v>55</v>
      </c>
      <c r="M452" s="72" t="s">
        <v>17</v>
      </c>
      <c r="N452" s="72" t="s">
        <v>17</v>
      </c>
      <c r="O452" s="72">
        <v>0.0</v>
      </c>
      <c r="P452" s="72">
        <v>1.0</v>
      </c>
      <c r="Q452" s="72">
        <v>0.0</v>
      </c>
      <c r="R452" s="72">
        <v>0.0</v>
      </c>
      <c r="S452" s="178"/>
      <c r="T452" s="72" t="s">
        <v>824</v>
      </c>
      <c r="U452" s="16" t="s">
        <v>863</v>
      </c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</row>
    <row r="453">
      <c r="A453" s="7">
        <f t="shared" si="6"/>
        <v>451</v>
      </c>
      <c r="B453" s="72">
        <v>9.0</v>
      </c>
      <c r="C453" s="69">
        <v>43861.0</v>
      </c>
      <c r="D453" s="70" t="s">
        <v>1967</v>
      </c>
      <c r="E453" s="71" t="s">
        <v>870</v>
      </c>
      <c r="F453" s="71" t="s">
        <v>862</v>
      </c>
      <c r="G453" s="72" t="s">
        <v>71</v>
      </c>
      <c r="H453" s="72">
        <v>42.0</v>
      </c>
      <c r="I453" s="72" t="s">
        <v>17</v>
      </c>
      <c r="J453" s="72" t="s">
        <v>17</v>
      </c>
      <c r="K453" s="72" t="s">
        <v>17</v>
      </c>
      <c r="L453" s="72" t="s">
        <v>17</v>
      </c>
      <c r="M453" s="72" t="s">
        <v>17</v>
      </c>
      <c r="N453" s="146">
        <v>43857.0</v>
      </c>
      <c r="O453" s="72">
        <v>0.0</v>
      </c>
      <c r="P453" s="72">
        <v>1.0</v>
      </c>
      <c r="Q453" s="72">
        <v>0.0</v>
      </c>
      <c r="R453" s="72">
        <v>0.0</v>
      </c>
      <c r="S453" s="178"/>
      <c r="T453" s="72" t="s">
        <v>824</v>
      </c>
      <c r="U453" s="9" t="s">
        <v>871</v>
      </c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</row>
    <row r="454">
      <c r="A454" s="7">
        <f t="shared" si="6"/>
        <v>452</v>
      </c>
      <c r="B454" s="72">
        <v>10.0</v>
      </c>
      <c r="C454" s="69">
        <v>43862.0</v>
      </c>
      <c r="D454" s="70" t="s">
        <v>1968</v>
      </c>
      <c r="E454" s="71" t="s">
        <v>1969</v>
      </c>
      <c r="F454" s="71" t="s">
        <v>862</v>
      </c>
      <c r="G454" s="72" t="s">
        <v>54</v>
      </c>
      <c r="H454" s="72">
        <v>60.0</v>
      </c>
      <c r="I454" s="72" t="s">
        <v>17</v>
      </c>
      <c r="J454" s="72" t="s">
        <v>17</v>
      </c>
      <c r="K454" s="72" t="s">
        <v>17</v>
      </c>
      <c r="L454" s="72" t="s">
        <v>55</v>
      </c>
      <c r="M454" s="72" t="s">
        <v>17</v>
      </c>
      <c r="N454" s="146">
        <v>43851.0</v>
      </c>
      <c r="O454" s="72">
        <v>0.0</v>
      </c>
      <c r="P454" s="72">
        <v>1.0</v>
      </c>
      <c r="Q454" s="72">
        <v>0.0</v>
      </c>
      <c r="R454" s="72">
        <v>0.0</v>
      </c>
      <c r="S454" s="178"/>
      <c r="T454" s="72" t="s">
        <v>875</v>
      </c>
      <c r="U454" s="16" t="s">
        <v>1970</v>
      </c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</row>
    <row r="455">
      <c r="A455" s="7">
        <f t="shared" si="6"/>
        <v>453</v>
      </c>
      <c r="B455" s="72">
        <v>11.0</v>
      </c>
      <c r="C455" s="69">
        <v>43862.0</v>
      </c>
      <c r="D455" s="70" t="s">
        <v>1971</v>
      </c>
      <c r="E455" s="71" t="s">
        <v>1969</v>
      </c>
      <c r="F455" s="71" t="s">
        <v>862</v>
      </c>
      <c r="G455" s="72" t="s">
        <v>71</v>
      </c>
      <c r="H455" s="72">
        <v>60.0</v>
      </c>
      <c r="I455" s="72" t="s">
        <v>17</v>
      </c>
      <c r="J455" s="72" t="s">
        <v>17</v>
      </c>
      <c r="K455" s="72" t="s">
        <v>17</v>
      </c>
      <c r="L455" s="72" t="s">
        <v>55</v>
      </c>
      <c r="M455" s="72" t="s">
        <v>17</v>
      </c>
      <c r="N455" s="146">
        <v>43851.0</v>
      </c>
      <c r="O455" s="72">
        <v>0.0</v>
      </c>
      <c r="P455" s="72">
        <v>1.0</v>
      </c>
      <c r="Q455" s="72">
        <v>0.0</v>
      </c>
      <c r="R455" s="72">
        <v>0.0</v>
      </c>
      <c r="S455" s="178"/>
      <c r="T455" s="72" t="s">
        <v>875</v>
      </c>
      <c r="U455" s="9" t="s">
        <v>1972</v>
      </c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</row>
    <row r="456">
      <c r="A456" s="7">
        <f t="shared" si="6"/>
        <v>454</v>
      </c>
      <c r="B456" s="72">
        <v>12.0</v>
      </c>
      <c r="C456" s="69">
        <v>43862.0</v>
      </c>
      <c r="D456" s="70" t="s">
        <v>873</v>
      </c>
      <c r="E456" s="71" t="s">
        <v>874</v>
      </c>
      <c r="F456" s="71" t="s">
        <v>862</v>
      </c>
      <c r="G456" s="72" t="s">
        <v>71</v>
      </c>
      <c r="H456" s="72">
        <v>25.0</v>
      </c>
      <c r="I456" s="146">
        <v>43857.0</v>
      </c>
      <c r="J456" s="72">
        <v>0.0</v>
      </c>
      <c r="K456" s="146">
        <v>43860.0</v>
      </c>
      <c r="L456" s="72" t="s">
        <v>55</v>
      </c>
      <c r="M456" s="72" t="s">
        <v>17</v>
      </c>
      <c r="N456" s="146">
        <v>43855.0</v>
      </c>
      <c r="O456" s="72">
        <v>1.0</v>
      </c>
      <c r="P456" s="72">
        <v>0.0</v>
      </c>
      <c r="Q456" s="72">
        <v>0.0</v>
      </c>
      <c r="R456" s="72">
        <v>0.0</v>
      </c>
      <c r="S456" s="178"/>
      <c r="T456" s="72" t="s">
        <v>875</v>
      </c>
      <c r="U456" s="9" t="s">
        <v>876</v>
      </c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</row>
    <row r="457">
      <c r="A457" s="7">
        <f t="shared" si="6"/>
        <v>455</v>
      </c>
      <c r="B457" s="72">
        <v>13.0</v>
      </c>
      <c r="C457" s="69">
        <v>43865.0</v>
      </c>
      <c r="D457" s="70" t="s">
        <v>1973</v>
      </c>
      <c r="E457" s="71" t="s">
        <v>870</v>
      </c>
      <c r="F457" s="71" t="s">
        <v>862</v>
      </c>
      <c r="G457" s="72" t="s">
        <v>54</v>
      </c>
      <c r="H457" s="72">
        <v>8.0</v>
      </c>
      <c r="I457" s="72" t="s">
        <v>17</v>
      </c>
      <c r="J457" s="72" t="s">
        <v>17</v>
      </c>
      <c r="K457" s="72" t="s">
        <v>17</v>
      </c>
      <c r="L457" s="72" t="s">
        <v>55</v>
      </c>
      <c r="M457" s="72" t="s">
        <v>17</v>
      </c>
      <c r="N457" s="72" t="s">
        <v>17</v>
      </c>
      <c r="O457" s="72">
        <v>0.0</v>
      </c>
      <c r="P457" s="72">
        <v>1.0</v>
      </c>
      <c r="Q457" s="72">
        <v>0.0</v>
      </c>
      <c r="R457" s="72">
        <v>0.0</v>
      </c>
      <c r="S457" s="178"/>
      <c r="T457" s="72" t="s">
        <v>875</v>
      </c>
      <c r="U457" s="16" t="s">
        <v>1974</v>
      </c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</row>
    <row r="458">
      <c r="A458" s="7">
        <f t="shared" si="6"/>
        <v>456</v>
      </c>
      <c r="B458" s="72">
        <v>14.0</v>
      </c>
      <c r="C458" s="69">
        <v>43866.0</v>
      </c>
      <c r="D458" s="70" t="s">
        <v>1975</v>
      </c>
      <c r="E458" s="71" t="s">
        <v>870</v>
      </c>
      <c r="F458" s="71" t="s">
        <v>862</v>
      </c>
      <c r="G458" s="72" t="s">
        <v>54</v>
      </c>
      <c r="H458" s="72">
        <v>37.0</v>
      </c>
      <c r="I458" s="72" t="s">
        <v>17</v>
      </c>
      <c r="J458" s="72" t="s">
        <v>17</v>
      </c>
      <c r="K458" s="72" t="s">
        <v>17</v>
      </c>
      <c r="L458" s="72" t="s">
        <v>55</v>
      </c>
      <c r="M458" s="72" t="s">
        <v>17</v>
      </c>
      <c r="N458" s="72" t="s">
        <v>17</v>
      </c>
      <c r="O458" s="72">
        <v>0.0</v>
      </c>
      <c r="P458" s="72">
        <v>1.0</v>
      </c>
      <c r="Q458" s="72">
        <v>0.0</v>
      </c>
      <c r="R458" s="72">
        <v>0.0</v>
      </c>
      <c r="S458" s="178"/>
      <c r="T458" s="72" t="s">
        <v>875</v>
      </c>
      <c r="U458" s="9" t="s">
        <v>1976</v>
      </c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</row>
    <row r="459">
      <c r="A459" s="7">
        <f t="shared" si="6"/>
        <v>457</v>
      </c>
      <c r="B459" s="72">
        <v>15.0</v>
      </c>
      <c r="C459" s="69">
        <v>43867.0</v>
      </c>
      <c r="D459" s="70" t="s">
        <v>1977</v>
      </c>
      <c r="E459" s="71" t="s">
        <v>870</v>
      </c>
      <c r="F459" s="71" t="s">
        <v>862</v>
      </c>
      <c r="G459" s="72" t="s">
        <v>71</v>
      </c>
      <c r="H459" s="72">
        <v>37.0</v>
      </c>
      <c r="I459" s="72" t="s">
        <v>17</v>
      </c>
      <c r="J459" s="72" t="s">
        <v>17</v>
      </c>
      <c r="K459" s="72" t="s">
        <v>17</v>
      </c>
      <c r="L459" s="72" t="s">
        <v>55</v>
      </c>
      <c r="M459" s="72" t="s">
        <v>17</v>
      </c>
      <c r="N459" s="72" t="s">
        <v>17</v>
      </c>
      <c r="O459" s="72">
        <v>0.0</v>
      </c>
      <c r="P459" s="72">
        <v>1.0</v>
      </c>
      <c r="Q459" s="72">
        <v>0.0</v>
      </c>
      <c r="R459" s="72">
        <v>0.0</v>
      </c>
      <c r="S459" s="178"/>
      <c r="T459" s="72" t="s">
        <v>1978</v>
      </c>
      <c r="U459" s="16" t="s">
        <v>1979</v>
      </c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</row>
    <row r="460">
      <c r="A460" s="7">
        <f t="shared" si="6"/>
        <v>458</v>
      </c>
      <c r="B460" s="72">
        <v>1.0</v>
      </c>
      <c r="C460" s="69">
        <v>43856.0</v>
      </c>
      <c r="D460" s="70" t="s">
        <v>1980</v>
      </c>
      <c r="E460" s="71" t="s">
        <v>879</v>
      </c>
      <c r="F460" s="71" t="s">
        <v>880</v>
      </c>
      <c r="G460" s="72" t="s">
        <v>54</v>
      </c>
      <c r="H460" s="72">
        <v>55.0</v>
      </c>
      <c r="I460" s="72" t="s">
        <v>17</v>
      </c>
      <c r="J460" s="72">
        <v>0.0</v>
      </c>
      <c r="K460" s="72" t="s">
        <v>17</v>
      </c>
      <c r="L460" s="72" t="s">
        <v>55</v>
      </c>
      <c r="M460" s="72" t="s">
        <v>17</v>
      </c>
      <c r="N460" s="72" t="s">
        <v>17</v>
      </c>
      <c r="O460" s="72">
        <v>1.0</v>
      </c>
      <c r="P460" s="72">
        <v>0.0</v>
      </c>
      <c r="Q460" s="72">
        <v>0.0</v>
      </c>
      <c r="R460" s="72">
        <v>1.0</v>
      </c>
      <c r="S460" s="178"/>
      <c r="T460" s="72" t="s">
        <v>1981</v>
      </c>
      <c r="U460" s="96" t="s">
        <v>1982</v>
      </c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</row>
    <row r="461">
      <c r="A461" s="7">
        <f t="shared" si="6"/>
        <v>459</v>
      </c>
      <c r="B461" s="72">
        <v>2.0</v>
      </c>
      <c r="C461" s="69">
        <v>43857.0</v>
      </c>
      <c r="D461" s="70" t="s">
        <v>1983</v>
      </c>
      <c r="E461" s="203" t="s">
        <v>879</v>
      </c>
      <c r="F461" s="203" t="s">
        <v>880</v>
      </c>
      <c r="G461" s="72" t="s">
        <v>71</v>
      </c>
      <c r="H461" s="72">
        <v>55.0</v>
      </c>
      <c r="I461" s="72" t="s">
        <v>17</v>
      </c>
      <c r="J461" s="72" t="s">
        <v>17</v>
      </c>
      <c r="K461" s="72" t="s">
        <v>17</v>
      </c>
      <c r="L461" s="72" t="s">
        <v>17</v>
      </c>
      <c r="M461" s="72" t="s">
        <v>17</v>
      </c>
      <c r="N461" s="69">
        <v>43852.0</v>
      </c>
      <c r="O461" s="72">
        <v>1.0</v>
      </c>
      <c r="P461" s="72">
        <v>0.0</v>
      </c>
      <c r="Q461" s="72">
        <v>0.0</v>
      </c>
      <c r="R461" s="72">
        <v>0.0</v>
      </c>
      <c r="S461" s="72"/>
      <c r="T461" s="72" t="s">
        <v>881</v>
      </c>
      <c r="U461" s="16" t="s">
        <v>882</v>
      </c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  <c r="BG461" s="74"/>
      <c r="BH461" s="74"/>
      <c r="BI461" s="74"/>
      <c r="BJ461" s="74"/>
      <c r="BK461" s="74"/>
      <c r="BL461" s="74"/>
      <c r="BM461" s="74"/>
      <c r="BN461" s="74"/>
      <c r="BO461" s="74"/>
      <c r="BP461" s="74"/>
      <c r="BQ461" s="74"/>
      <c r="BR461" s="74"/>
      <c r="BS461" s="74"/>
      <c r="BT461" s="74"/>
      <c r="BU461" s="74"/>
      <c r="BV461" s="74"/>
    </row>
    <row r="462">
      <c r="A462" s="7">
        <f t="shared" si="6"/>
        <v>460</v>
      </c>
      <c r="B462" s="72">
        <v>3.0</v>
      </c>
      <c r="C462" s="69">
        <v>43858.0</v>
      </c>
      <c r="D462" s="70" t="s">
        <v>1984</v>
      </c>
      <c r="E462" s="71" t="s">
        <v>1985</v>
      </c>
      <c r="F462" s="71" t="s">
        <v>880</v>
      </c>
      <c r="G462" s="72" t="s">
        <v>54</v>
      </c>
      <c r="H462" s="72">
        <v>45.0</v>
      </c>
      <c r="I462" s="69">
        <v>43856.0</v>
      </c>
      <c r="J462" s="72">
        <v>1.0</v>
      </c>
      <c r="K462" s="69">
        <v>43856.0</v>
      </c>
      <c r="L462" s="72" t="s">
        <v>72</v>
      </c>
      <c r="M462" s="72" t="s">
        <v>17</v>
      </c>
      <c r="N462" s="72" t="s">
        <v>17</v>
      </c>
      <c r="O462" s="72">
        <v>1.0</v>
      </c>
      <c r="P462" s="72">
        <v>0.0</v>
      </c>
      <c r="Q462" s="72">
        <v>0.0</v>
      </c>
      <c r="R462" s="72">
        <v>0.0</v>
      </c>
      <c r="S462" s="178"/>
      <c r="T462" s="72" t="s">
        <v>1981</v>
      </c>
      <c r="U462" s="143" t="s">
        <v>1986</v>
      </c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</row>
    <row r="463">
      <c r="A463" s="7">
        <f t="shared" si="6"/>
        <v>461</v>
      </c>
      <c r="B463" s="72">
        <v>4.0</v>
      </c>
      <c r="C463" s="69">
        <v>43862.0</v>
      </c>
      <c r="D463" s="70" t="s">
        <v>878</v>
      </c>
      <c r="E463" s="203" t="s">
        <v>879</v>
      </c>
      <c r="F463" s="71" t="s">
        <v>880</v>
      </c>
      <c r="G463" s="72" t="s">
        <v>71</v>
      </c>
      <c r="H463" s="72">
        <v>25.0</v>
      </c>
      <c r="I463" s="69">
        <v>43854.0</v>
      </c>
      <c r="J463" s="72">
        <v>0.0</v>
      </c>
      <c r="K463" s="146">
        <v>43854.0</v>
      </c>
      <c r="L463" s="72" t="s">
        <v>55</v>
      </c>
      <c r="M463" s="72" t="s">
        <v>17</v>
      </c>
      <c r="N463" s="69">
        <v>43853.0</v>
      </c>
      <c r="O463" s="72">
        <v>1.0</v>
      </c>
      <c r="P463" s="72">
        <v>0.0</v>
      </c>
      <c r="Q463" s="72">
        <v>0.0</v>
      </c>
      <c r="R463" s="72">
        <v>1.0</v>
      </c>
      <c r="S463" s="72"/>
      <c r="T463" s="72" t="s">
        <v>881</v>
      </c>
      <c r="U463" s="16" t="s">
        <v>882</v>
      </c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74"/>
      <c r="BI463" s="74"/>
      <c r="BJ463" s="74"/>
      <c r="BK463" s="74"/>
      <c r="BL463" s="74"/>
      <c r="BM463" s="74"/>
      <c r="BN463" s="74"/>
      <c r="BO463" s="74"/>
      <c r="BP463" s="74"/>
      <c r="BQ463" s="74"/>
      <c r="BR463" s="74"/>
      <c r="BS463" s="74"/>
      <c r="BT463" s="74"/>
      <c r="BU463" s="74"/>
      <c r="BV463" s="74"/>
    </row>
    <row r="464">
      <c r="A464" s="7">
        <f t="shared" si="6"/>
        <v>462</v>
      </c>
      <c r="B464" s="72">
        <v>1.0</v>
      </c>
      <c r="C464" s="69">
        <v>43857.0</v>
      </c>
      <c r="D464" s="70" t="s">
        <v>884</v>
      </c>
      <c r="E464" s="203" t="s">
        <v>885</v>
      </c>
      <c r="F464" s="203" t="s">
        <v>886</v>
      </c>
      <c r="G464" s="72" t="s">
        <v>54</v>
      </c>
      <c r="H464" s="72">
        <v>60.0</v>
      </c>
      <c r="I464" s="69">
        <v>43855.0</v>
      </c>
      <c r="J464" s="72">
        <v>0.0</v>
      </c>
      <c r="K464" s="72" t="s">
        <v>17</v>
      </c>
      <c r="L464" s="72" t="s">
        <v>55</v>
      </c>
      <c r="M464" s="72" t="s">
        <v>17</v>
      </c>
      <c r="N464" s="69">
        <v>43853.0</v>
      </c>
      <c r="O464" s="72">
        <v>0.0</v>
      </c>
      <c r="P464" s="72">
        <v>1.0</v>
      </c>
      <c r="Q464" s="72">
        <v>0.0</v>
      </c>
      <c r="R464" s="72">
        <v>0.0</v>
      </c>
      <c r="S464" s="72" t="s">
        <v>887</v>
      </c>
      <c r="T464" s="72" t="s">
        <v>888</v>
      </c>
      <c r="U464" s="96" t="s">
        <v>889</v>
      </c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  <c r="BG464" s="74"/>
      <c r="BH464" s="74"/>
      <c r="BI464" s="74"/>
      <c r="BJ464" s="74"/>
      <c r="BK464" s="74"/>
      <c r="BL464" s="74"/>
      <c r="BM464" s="74"/>
      <c r="BN464" s="74"/>
      <c r="BO464" s="74"/>
      <c r="BP464" s="74"/>
      <c r="BQ464" s="74"/>
      <c r="BR464" s="74"/>
      <c r="BS464" s="74"/>
      <c r="BT464" s="74"/>
      <c r="BU464" s="74"/>
      <c r="BV464" s="74"/>
    </row>
    <row r="465">
      <c r="A465" s="7">
        <f t="shared" si="6"/>
        <v>463</v>
      </c>
      <c r="B465" s="72">
        <v>1.0</v>
      </c>
      <c r="C465" s="69">
        <v>43858.0</v>
      </c>
      <c r="D465" s="70" t="s">
        <v>1987</v>
      </c>
      <c r="E465" s="203" t="s">
        <v>1988</v>
      </c>
      <c r="F465" s="203" t="s">
        <v>1988</v>
      </c>
      <c r="G465" s="72" t="s">
        <v>71</v>
      </c>
      <c r="H465" s="72">
        <v>40.0</v>
      </c>
      <c r="I465" s="69">
        <v>43855.0</v>
      </c>
      <c r="J465" s="72">
        <v>0.0</v>
      </c>
      <c r="K465" s="69">
        <v>43855.0</v>
      </c>
      <c r="L465" s="72" t="s">
        <v>55</v>
      </c>
      <c r="M465" s="72" t="s">
        <v>17</v>
      </c>
      <c r="N465" s="69">
        <v>43849.0</v>
      </c>
      <c r="O465" s="72">
        <v>0.0</v>
      </c>
      <c r="P465" s="72">
        <v>1.0</v>
      </c>
      <c r="Q465" s="72">
        <v>0.0</v>
      </c>
      <c r="R465" s="72">
        <v>0.0</v>
      </c>
      <c r="S465" s="72" t="s">
        <v>900</v>
      </c>
      <c r="T465" s="72" t="s">
        <v>824</v>
      </c>
      <c r="U465" s="96" t="s">
        <v>1989</v>
      </c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  <c r="BG465" s="74"/>
      <c r="BH465" s="74"/>
      <c r="BI465" s="74"/>
      <c r="BJ465" s="74"/>
      <c r="BK465" s="74"/>
      <c r="BL465" s="74"/>
      <c r="BM465" s="74"/>
      <c r="BN465" s="74"/>
      <c r="BO465" s="74"/>
      <c r="BP465" s="74"/>
      <c r="BQ465" s="74"/>
      <c r="BR465" s="74"/>
      <c r="BS465" s="74"/>
      <c r="BT465" s="74"/>
      <c r="BU465" s="74"/>
      <c r="BV465" s="74"/>
    </row>
    <row r="466">
      <c r="A466" s="7">
        <f t="shared" si="6"/>
        <v>464</v>
      </c>
      <c r="B466" s="72">
        <v>1.0</v>
      </c>
      <c r="C466" s="69">
        <v>43858.0</v>
      </c>
      <c r="D466" s="70" t="s">
        <v>1990</v>
      </c>
      <c r="E466" s="203" t="s">
        <v>1991</v>
      </c>
      <c r="F466" s="203" t="s">
        <v>1992</v>
      </c>
      <c r="G466" s="72" t="s">
        <v>54</v>
      </c>
      <c r="H466" s="72">
        <v>33.0</v>
      </c>
      <c r="I466" s="69">
        <v>43854.0</v>
      </c>
      <c r="J466" s="72">
        <v>0.0</v>
      </c>
      <c r="K466" s="72" t="s">
        <v>17</v>
      </c>
      <c r="L466" s="72" t="s">
        <v>55</v>
      </c>
      <c r="M466" s="69">
        <v>43850.0</v>
      </c>
      <c r="N466" s="69">
        <v>43851.0</v>
      </c>
      <c r="O466" s="72">
        <v>0.0</v>
      </c>
      <c r="P466" s="72">
        <v>0.0</v>
      </c>
      <c r="Q466" s="72">
        <v>0.0</v>
      </c>
      <c r="R466" s="72">
        <v>0.0</v>
      </c>
      <c r="S466" s="72" t="s">
        <v>1993</v>
      </c>
      <c r="T466" s="72" t="s">
        <v>830</v>
      </c>
      <c r="U466" s="96" t="s">
        <v>1994</v>
      </c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  <c r="BG466" s="74"/>
      <c r="BH466" s="74"/>
      <c r="BI466" s="74"/>
      <c r="BJ466" s="74"/>
      <c r="BK466" s="74"/>
      <c r="BL466" s="74"/>
      <c r="BM466" s="74"/>
      <c r="BN466" s="74"/>
      <c r="BO466" s="74"/>
      <c r="BP466" s="74"/>
      <c r="BQ466" s="74"/>
      <c r="BR466" s="74"/>
      <c r="BS466" s="74"/>
      <c r="BT466" s="74"/>
      <c r="BU466" s="74"/>
      <c r="BV466" s="74"/>
    </row>
    <row r="467">
      <c r="A467" s="7">
        <f t="shared" si="6"/>
        <v>465</v>
      </c>
      <c r="B467" s="72">
        <v>2.0</v>
      </c>
      <c r="C467" s="69">
        <v>43859.0</v>
      </c>
      <c r="D467" s="70" t="s">
        <v>1995</v>
      </c>
      <c r="E467" s="203" t="s">
        <v>1991</v>
      </c>
      <c r="F467" s="203" t="s">
        <v>1992</v>
      </c>
      <c r="G467" s="72" t="s">
        <v>17</v>
      </c>
      <c r="H467" s="72" t="s">
        <v>17</v>
      </c>
      <c r="I467" s="146">
        <v>43855.0</v>
      </c>
      <c r="J467" s="72">
        <v>0.0</v>
      </c>
      <c r="K467" s="72" t="s">
        <v>17</v>
      </c>
      <c r="L467" s="72" t="s">
        <v>55</v>
      </c>
      <c r="M467" s="146">
        <v>43850.0</v>
      </c>
      <c r="N467" s="146">
        <v>43851.0</v>
      </c>
      <c r="O467" s="72">
        <v>0.0</v>
      </c>
      <c r="P467" s="72">
        <v>0.0</v>
      </c>
      <c r="Q467" s="72">
        <v>0.0</v>
      </c>
      <c r="R467" s="72">
        <v>0.0</v>
      </c>
      <c r="S467" s="178"/>
      <c r="T467" s="72" t="s">
        <v>830</v>
      </c>
      <c r="U467" s="105" t="s">
        <v>1996</v>
      </c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  <c r="BG467" s="74"/>
      <c r="BH467" s="74"/>
      <c r="BI467" s="74"/>
      <c r="BJ467" s="74"/>
      <c r="BK467" s="74"/>
      <c r="BL467" s="74"/>
      <c r="BM467" s="74"/>
      <c r="BN467" s="74"/>
      <c r="BO467" s="74"/>
      <c r="BP467" s="74"/>
      <c r="BQ467" s="74"/>
      <c r="BR467" s="74"/>
      <c r="BS467" s="74"/>
      <c r="BT467" s="74"/>
      <c r="BU467" s="74"/>
      <c r="BV467" s="74"/>
    </row>
    <row r="468">
      <c r="A468" s="7">
        <f t="shared" si="6"/>
        <v>466</v>
      </c>
      <c r="B468" s="72">
        <v>3.0</v>
      </c>
      <c r="C468" s="69">
        <v>43859.0</v>
      </c>
      <c r="D468" s="70" t="s">
        <v>1997</v>
      </c>
      <c r="E468" s="203" t="s">
        <v>1991</v>
      </c>
      <c r="F468" s="203" t="s">
        <v>1992</v>
      </c>
      <c r="G468" s="72" t="s">
        <v>17</v>
      </c>
      <c r="H468" s="72" t="s">
        <v>17</v>
      </c>
      <c r="I468" s="146">
        <v>43856.0</v>
      </c>
      <c r="J468" s="72">
        <v>0.0</v>
      </c>
      <c r="K468" s="72" t="s">
        <v>17</v>
      </c>
      <c r="L468" s="72" t="s">
        <v>55</v>
      </c>
      <c r="M468" s="146">
        <v>43850.0</v>
      </c>
      <c r="N468" s="146">
        <v>43851.0</v>
      </c>
      <c r="O468" s="72">
        <v>0.0</v>
      </c>
      <c r="P468" s="72">
        <v>0.0</v>
      </c>
      <c r="Q468" s="72">
        <v>0.0</v>
      </c>
      <c r="R468" s="72">
        <v>0.0</v>
      </c>
      <c r="S468" s="178"/>
      <c r="T468" s="72" t="s">
        <v>830</v>
      </c>
      <c r="U468" s="105" t="s">
        <v>1998</v>
      </c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</row>
    <row r="469">
      <c r="A469" s="7">
        <f t="shared" si="6"/>
        <v>467</v>
      </c>
      <c r="B469" s="72">
        <v>4.0</v>
      </c>
      <c r="C469" s="69">
        <v>43859.0</v>
      </c>
      <c r="D469" s="70" t="s">
        <v>1999</v>
      </c>
      <c r="E469" s="203" t="s">
        <v>1991</v>
      </c>
      <c r="F469" s="203" t="s">
        <v>1992</v>
      </c>
      <c r="G469" s="72" t="s">
        <v>17</v>
      </c>
      <c r="H469" s="72" t="s">
        <v>17</v>
      </c>
      <c r="I469" s="146">
        <v>43857.0</v>
      </c>
      <c r="J469" s="72">
        <v>0.0</v>
      </c>
      <c r="K469" s="72" t="s">
        <v>17</v>
      </c>
      <c r="L469" s="72" t="s">
        <v>55</v>
      </c>
      <c r="M469" s="146">
        <v>43851.0</v>
      </c>
      <c r="N469" s="146">
        <v>43854.0</v>
      </c>
      <c r="O469" s="72">
        <v>0.0</v>
      </c>
      <c r="P469" s="72">
        <v>0.0</v>
      </c>
      <c r="Q469" s="72">
        <v>0.0</v>
      </c>
      <c r="R469" s="72">
        <v>0.0</v>
      </c>
      <c r="S469" s="178"/>
      <c r="T469" s="72" t="s">
        <v>830</v>
      </c>
      <c r="U469" s="105" t="s">
        <v>2000</v>
      </c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  <c r="BG469" s="74"/>
      <c r="BH469" s="74"/>
      <c r="BI469" s="74"/>
      <c r="BJ469" s="74"/>
      <c r="BK469" s="74"/>
      <c r="BL469" s="74"/>
      <c r="BM469" s="74"/>
      <c r="BN469" s="74"/>
      <c r="BO469" s="74"/>
      <c r="BP469" s="74"/>
      <c r="BQ469" s="74"/>
      <c r="BR469" s="74"/>
      <c r="BS469" s="74"/>
      <c r="BT469" s="74"/>
      <c r="BU469" s="74"/>
      <c r="BV469" s="74"/>
    </row>
    <row r="470">
      <c r="A470" s="7">
        <f t="shared" si="6"/>
        <v>468</v>
      </c>
      <c r="B470" s="72">
        <v>5.0</v>
      </c>
      <c r="C470" s="69">
        <v>43860.0</v>
      </c>
      <c r="D470" s="70" t="s">
        <v>2001</v>
      </c>
      <c r="E470" s="203" t="s">
        <v>1991</v>
      </c>
      <c r="F470" s="203" t="s">
        <v>1992</v>
      </c>
      <c r="G470" s="72" t="s">
        <v>54</v>
      </c>
      <c r="H470" s="72" t="s">
        <v>17</v>
      </c>
      <c r="I470" s="72" t="s">
        <v>17</v>
      </c>
      <c r="J470" s="72" t="s">
        <v>17</v>
      </c>
      <c r="K470" s="72" t="s">
        <v>17</v>
      </c>
      <c r="L470" s="72" t="s">
        <v>17</v>
      </c>
      <c r="M470" s="72" t="s">
        <v>17</v>
      </c>
      <c r="N470" s="72" t="s">
        <v>17</v>
      </c>
      <c r="O470" s="72">
        <v>0.0</v>
      </c>
      <c r="P470" s="72">
        <v>0.0</v>
      </c>
      <c r="Q470" s="72">
        <v>0.0</v>
      </c>
      <c r="R470" s="72">
        <v>0.0</v>
      </c>
      <c r="S470" s="178"/>
      <c r="T470" s="72" t="s">
        <v>2002</v>
      </c>
      <c r="U470" s="16" t="s">
        <v>2003</v>
      </c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  <c r="BG470" s="74"/>
      <c r="BH470" s="74"/>
      <c r="BI470" s="74"/>
      <c r="BJ470" s="74"/>
      <c r="BK470" s="74"/>
      <c r="BL470" s="74"/>
      <c r="BM470" s="74"/>
      <c r="BN470" s="74"/>
      <c r="BO470" s="74"/>
      <c r="BP470" s="74"/>
      <c r="BQ470" s="74"/>
      <c r="BR470" s="74"/>
      <c r="BS470" s="74"/>
      <c r="BT470" s="74"/>
      <c r="BU470" s="74"/>
      <c r="BV470" s="74"/>
    </row>
    <row r="471">
      <c r="A471" s="7">
        <f t="shared" si="6"/>
        <v>469</v>
      </c>
      <c r="B471" s="72">
        <v>6.0</v>
      </c>
      <c r="C471" s="69">
        <v>43861.0</v>
      </c>
      <c r="D471" s="70" t="s">
        <v>2004</v>
      </c>
      <c r="E471" s="203" t="s">
        <v>1991</v>
      </c>
      <c r="F471" s="203" t="s">
        <v>1992</v>
      </c>
      <c r="G471" s="72" t="s">
        <v>17</v>
      </c>
      <c r="H471" s="72" t="s">
        <v>17</v>
      </c>
      <c r="I471" s="72" t="s">
        <v>17</v>
      </c>
      <c r="J471" s="72" t="s">
        <v>17</v>
      </c>
      <c r="K471" s="72" t="s">
        <v>17</v>
      </c>
      <c r="L471" s="72" t="s">
        <v>17</v>
      </c>
      <c r="M471" s="72" t="s">
        <v>17</v>
      </c>
      <c r="N471" s="72" t="s">
        <v>17</v>
      </c>
      <c r="O471" s="72">
        <v>0.0</v>
      </c>
      <c r="P471" s="72">
        <v>0.0</v>
      </c>
      <c r="Q471" s="72">
        <v>0.0</v>
      </c>
      <c r="R471" s="72">
        <v>0.0</v>
      </c>
      <c r="S471" s="178"/>
      <c r="T471" s="72" t="s">
        <v>2002</v>
      </c>
      <c r="U471" s="16" t="s">
        <v>2003</v>
      </c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  <c r="BG471" s="74"/>
      <c r="BH471" s="74"/>
      <c r="BI471" s="74"/>
      <c r="BJ471" s="74"/>
      <c r="BK471" s="74"/>
      <c r="BL471" s="74"/>
      <c r="BM471" s="74"/>
      <c r="BN471" s="74"/>
      <c r="BO471" s="74"/>
      <c r="BP471" s="74"/>
      <c r="BQ471" s="74"/>
      <c r="BR471" s="74"/>
      <c r="BS471" s="74"/>
      <c r="BT471" s="74"/>
      <c r="BU471" s="74"/>
      <c r="BV471" s="74"/>
    </row>
    <row r="472">
      <c r="A472" s="7">
        <f t="shared" si="6"/>
        <v>470</v>
      </c>
      <c r="B472" s="72">
        <v>7.0</v>
      </c>
      <c r="C472" s="69">
        <v>43861.0</v>
      </c>
      <c r="D472" s="70" t="s">
        <v>2005</v>
      </c>
      <c r="E472" s="203" t="s">
        <v>1991</v>
      </c>
      <c r="F472" s="203" t="s">
        <v>1992</v>
      </c>
      <c r="G472" s="72" t="s">
        <v>54</v>
      </c>
      <c r="H472" s="72">
        <v>52.0</v>
      </c>
      <c r="I472" s="72" t="s">
        <v>17</v>
      </c>
      <c r="J472" s="72" t="s">
        <v>17</v>
      </c>
      <c r="K472" s="72" t="s">
        <v>17</v>
      </c>
      <c r="L472" s="72" t="s">
        <v>17</v>
      </c>
      <c r="M472" s="72" t="s">
        <v>17</v>
      </c>
      <c r="N472" s="72" t="s">
        <v>17</v>
      </c>
      <c r="O472" s="72">
        <v>0.0</v>
      </c>
      <c r="P472" s="72">
        <v>0.0</v>
      </c>
      <c r="Q472" s="72">
        <v>0.0</v>
      </c>
      <c r="R472" s="72">
        <v>0.0</v>
      </c>
      <c r="S472" s="178"/>
      <c r="T472" s="72" t="s">
        <v>2002</v>
      </c>
      <c r="U472" s="16" t="s">
        <v>2003</v>
      </c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  <c r="BG472" s="74"/>
      <c r="BH472" s="74"/>
      <c r="BI472" s="74"/>
      <c r="BJ472" s="74"/>
      <c r="BK472" s="74"/>
      <c r="BL472" s="74"/>
      <c r="BM472" s="74"/>
      <c r="BN472" s="74"/>
      <c r="BO472" s="74"/>
      <c r="BP472" s="74"/>
      <c r="BQ472" s="74"/>
      <c r="BR472" s="74"/>
      <c r="BS472" s="74"/>
      <c r="BT472" s="74"/>
      <c r="BU472" s="74"/>
      <c r="BV472" s="74"/>
    </row>
    <row r="473">
      <c r="A473" s="7">
        <f t="shared" si="6"/>
        <v>471</v>
      </c>
      <c r="B473" s="72">
        <v>8.0</v>
      </c>
      <c r="C473" s="69">
        <v>43862.0</v>
      </c>
      <c r="D473" s="70" t="s">
        <v>2006</v>
      </c>
      <c r="E473" s="203" t="s">
        <v>1991</v>
      </c>
      <c r="F473" s="203" t="s">
        <v>1992</v>
      </c>
      <c r="G473" s="72" t="s">
        <v>54</v>
      </c>
      <c r="H473" s="72">
        <v>33.0</v>
      </c>
      <c r="I473" s="72" t="s">
        <v>17</v>
      </c>
      <c r="J473" s="72" t="s">
        <v>17</v>
      </c>
      <c r="K473" s="72" t="s">
        <v>17</v>
      </c>
      <c r="L473" s="72" t="s">
        <v>17</v>
      </c>
      <c r="M473" s="72" t="s">
        <v>17</v>
      </c>
      <c r="N473" s="72" t="s">
        <v>17</v>
      </c>
      <c r="O473" s="72">
        <v>0.0</v>
      </c>
      <c r="P473" s="72">
        <v>0.0</v>
      </c>
      <c r="Q473" s="72">
        <v>0.0</v>
      </c>
      <c r="R473" s="72">
        <v>0.0</v>
      </c>
      <c r="S473" s="178"/>
      <c r="T473" s="72" t="s">
        <v>2002</v>
      </c>
      <c r="U473" s="16" t="s">
        <v>2003</v>
      </c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  <c r="BG473" s="74"/>
      <c r="BH473" s="74"/>
      <c r="BI473" s="74"/>
      <c r="BJ473" s="74"/>
      <c r="BK473" s="74"/>
      <c r="BL473" s="74"/>
      <c r="BM473" s="74"/>
      <c r="BN473" s="74"/>
      <c r="BO473" s="74"/>
      <c r="BP473" s="74"/>
      <c r="BQ473" s="74"/>
      <c r="BR473" s="74"/>
      <c r="BS473" s="74"/>
      <c r="BT473" s="74"/>
      <c r="BU473" s="74"/>
      <c r="BV473" s="74"/>
    </row>
    <row r="474">
      <c r="A474" s="7">
        <f t="shared" si="6"/>
        <v>472</v>
      </c>
      <c r="B474" s="72">
        <v>9.0</v>
      </c>
      <c r="C474" s="69">
        <v>43863.0</v>
      </c>
      <c r="D474" s="70" t="s">
        <v>2007</v>
      </c>
      <c r="E474" s="203" t="s">
        <v>2008</v>
      </c>
      <c r="F474" s="203" t="s">
        <v>1992</v>
      </c>
      <c r="G474" s="72" t="s">
        <v>17</v>
      </c>
      <c r="H474" s="72" t="s">
        <v>17</v>
      </c>
      <c r="I474" s="72" t="s">
        <v>17</v>
      </c>
      <c r="J474" s="72" t="s">
        <v>17</v>
      </c>
      <c r="K474" s="72" t="s">
        <v>17</v>
      </c>
      <c r="L474" s="72" t="s">
        <v>55</v>
      </c>
      <c r="M474" s="72" t="s">
        <v>17</v>
      </c>
      <c r="N474" s="69">
        <v>43862.0</v>
      </c>
      <c r="O474" s="72">
        <v>1.0</v>
      </c>
      <c r="P474" s="72">
        <v>0.0</v>
      </c>
      <c r="Q474" s="72">
        <v>0.0</v>
      </c>
      <c r="R474" s="72">
        <v>0.0</v>
      </c>
      <c r="S474" s="178"/>
      <c r="T474" s="72" t="s">
        <v>2002</v>
      </c>
      <c r="U474" s="16" t="s">
        <v>2003</v>
      </c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74"/>
      <c r="BI474" s="74"/>
      <c r="BJ474" s="74"/>
      <c r="BK474" s="74"/>
      <c r="BL474" s="74"/>
      <c r="BM474" s="74"/>
      <c r="BN474" s="74"/>
      <c r="BO474" s="74"/>
      <c r="BP474" s="74"/>
      <c r="BQ474" s="74"/>
      <c r="BR474" s="74"/>
      <c r="BS474" s="74"/>
      <c r="BT474" s="74"/>
      <c r="BU474" s="74"/>
      <c r="BV474" s="74"/>
    </row>
    <row r="475">
      <c r="A475" s="7">
        <f t="shared" si="6"/>
        <v>473</v>
      </c>
      <c r="B475" s="72">
        <v>10.0</v>
      </c>
      <c r="C475" s="69">
        <v>43863.0</v>
      </c>
      <c r="D475" s="70" t="s">
        <v>2007</v>
      </c>
      <c r="E475" s="203" t="s">
        <v>2008</v>
      </c>
      <c r="F475" s="203" t="s">
        <v>1992</v>
      </c>
      <c r="G475" s="72" t="s">
        <v>17</v>
      </c>
      <c r="H475" s="72" t="s">
        <v>17</v>
      </c>
      <c r="I475" s="72" t="s">
        <v>17</v>
      </c>
      <c r="J475" s="72" t="s">
        <v>17</v>
      </c>
      <c r="K475" s="72" t="s">
        <v>17</v>
      </c>
      <c r="L475" s="72" t="s">
        <v>55</v>
      </c>
      <c r="M475" s="72" t="s">
        <v>17</v>
      </c>
      <c r="N475" s="69">
        <v>43862.0</v>
      </c>
      <c r="O475" s="72">
        <v>1.0</v>
      </c>
      <c r="P475" s="72">
        <v>0.0</v>
      </c>
      <c r="Q475" s="72">
        <v>0.0</v>
      </c>
      <c r="R475" s="72">
        <v>0.0</v>
      </c>
      <c r="S475" s="178"/>
      <c r="T475" s="72" t="s">
        <v>2002</v>
      </c>
      <c r="U475" s="16" t="s">
        <v>2003</v>
      </c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  <c r="BG475" s="74"/>
      <c r="BH475" s="74"/>
      <c r="BI475" s="74"/>
      <c r="BJ475" s="74"/>
      <c r="BK475" s="74"/>
      <c r="BL475" s="74"/>
      <c r="BM475" s="74"/>
      <c r="BN475" s="74"/>
      <c r="BO475" s="74"/>
      <c r="BP475" s="74"/>
      <c r="BQ475" s="74"/>
      <c r="BR475" s="74"/>
      <c r="BS475" s="74"/>
      <c r="BT475" s="74"/>
      <c r="BU475" s="74"/>
      <c r="BV475" s="74"/>
    </row>
    <row r="476">
      <c r="A476" s="7"/>
      <c r="B476" s="72">
        <v>11.0</v>
      </c>
      <c r="C476" s="69">
        <v>43866.0</v>
      </c>
      <c r="D476" s="70" t="s">
        <v>2009</v>
      </c>
      <c r="E476" s="203" t="s">
        <v>1991</v>
      </c>
      <c r="F476" s="203" t="s">
        <v>1992</v>
      </c>
      <c r="G476" s="72" t="s">
        <v>17</v>
      </c>
      <c r="H476" s="72" t="s">
        <v>17</v>
      </c>
      <c r="I476" s="72" t="s">
        <v>17</v>
      </c>
      <c r="J476" s="72" t="s">
        <v>17</v>
      </c>
      <c r="K476" s="72" t="s">
        <v>17</v>
      </c>
      <c r="L476" s="72" t="s">
        <v>17</v>
      </c>
      <c r="M476" s="72" t="s">
        <v>17</v>
      </c>
      <c r="N476" s="72" t="s">
        <v>17</v>
      </c>
      <c r="O476" s="72">
        <v>0.0</v>
      </c>
      <c r="P476" s="72">
        <v>0.0</v>
      </c>
      <c r="Q476" s="72">
        <v>0.0</v>
      </c>
      <c r="R476" s="72">
        <v>0.0</v>
      </c>
      <c r="S476" s="178"/>
      <c r="T476" s="72" t="s">
        <v>2010</v>
      </c>
      <c r="U476" s="16" t="s">
        <v>2011</v>
      </c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  <c r="BG476" s="74"/>
      <c r="BH476" s="74"/>
      <c r="BI476" s="74"/>
      <c r="BJ476" s="74"/>
      <c r="BK476" s="74"/>
      <c r="BL476" s="74"/>
      <c r="BM476" s="74"/>
      <c r="BN476" s="74"/>
      <c r="BO476" s="74"/>
      <c r="BP476" s="74"/>
      <c r="BQ476" s="74"/>
      <c r="BR476" s="74"/>
      <c r="BS476" s="74"/>
      <c r="BT476" s="74"/>
      <c r="BU476" s="74"/>
      <c r="BV476" s="74"/>
    </row>
    <row r="477">
      <c r="A477" s="7"/>
      <c r="B477" s="72">
        <v>12.0</v>
      </c>
      <c r="C477" s="69">
        <v>43866.0</v>
      </c>
      <c r="D477" s="75" t="s">
        <v>2012</v>
      </c>
      <c r="E477" s="203" t="s">
        <v>1991</v>
      </c>
      <c r="F477" s="203" t="s">
        <v>1992</v>
      </c>
      <c r="G477" s="72" t="s">
        <v>54</v>
      </c>
      <c r="H477" s="72">
        <v>58.0</v>
      </c>
      <c r="I477" s="72" t="s">
        <v>17</v>
      </c>
      <c r="J477" s="72" t="s">
        <v>17</v>
      </c>
      <c r="K477" s="72" t="s">
        <v>17</v>
      </c>
      <c r="L477" s="72" t="s">
        <v>17</v>
      </c>
      <c r="M477" s="72" t="s">
        <v>17</v>
      </c>
      <c r="N477" s="72" t="s">
        <v>17</v>
      </c>
      <c r="O477" s="72">
        <v>0.0</v>
      </c>
      <c r="P477" s="72">
        <v>0.0</v>
      </c>
      <c r="Q477" s="72">
        <v>0.0</v>
      </c>
      <c r="R477" s="72">
        <v>0.0</v>
      </c>
      <c r="S477" s="178"/>
      <c r="T477" s="72" t="s">
        <v>2010</v>
      </c>
      <c r="U477" s="16" t="s">
        <v>2011</v>
      </c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  <c r="BG477" s="74"/>
      <c r="BH477" s="74"/>
      <c r="BI477" s="74"/>
      <c r="BJ477" s="74"/>
      <c r="BK477" s="74"/>
      <c r="BL477" s="74"/>
      <c r="BM477" s="74"/>
      <c r="BN477" s="74"/>
      <c r="BO477" s="74"/>
      <c r="BP477" s="74"/>
      <c r="BQ477" s="74"/>
      <c r="BR477" s="74"/>
      <c r="BS477" s="74"/>
      <c r="BT477" s="74"/>
      <c r="BU477" s="74"/>
      <c r="BV477" s="74"/>
    </row>
    <row r="478">
      <c r="A478" s="7"/>
      <c r="B478" s="72">
        <v>13.0</v>
      </c>
      <c r="C478" s="69">
        <v>43867.0</v>
      </c>
      <c r="D478" s="70" t="s">
        <v>2013</v>
      </c>
      <c r="E478" s="203" t="s">
        <v>1991</v>
      </c>
      <c r="F478" s="203" t="s">
        <v>1992</v>
      </c>
      <c r="G478" s="72" t="s">
        <v>71</v>
      </c>
      <c r="H478" s="72" t="s">
        <v>17</v>
      </c>
      <c r="I478" s="72" t="s">
        <v>17</v>
      </c>
      <c r="J478" s="72" t="s">
        <v>17</v>
      </c>
      <c r="K478" s="72" t="s">
        <v>17</v>
      </c>
      <c r="L478" s="72" t="s">
        <v>17</v>
      </c>
      <c r="M478" s="72" t="s">
        <v>17</v>
      </c>
      <c r="N478" s="72" t="s">
        <v>17</v>
      </c>
      <c r="O478" s="72">
        <v>0.0</v>
      </c>
      <c r="P478" s="72">
        <v>0.0</v>
      </c>
      <c r="Q478" s="72">
        <v>0.0</v>
      </c>
      <c r="R478" s="72">
        <v>0.0</v>
      </c>
      <c r="S478" s="178"/>
      <c r="T478" s="72" t="s">
        <v>2010</v>
      </c>
      <c r="U478" s="16" t="s">
        <v>2011</v>
      </c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  <c r="BG478" s="74"/>
      <c r="BH478" s="74"/>
      <c r="BI478" s="74"/>
      <c r="BJ478" s="74"/>
      <c r="BK478" s="74"/>
      <c r="BL478" s="74"/>
      <c r="BM478" s="74"/>
      <c r="BN478" s="74"/>
      <c r="BO478" s="74"/>
      <c r="BP478" s="74"/>
      <c r="BQ478" s="74"/>
      <c r="BR478" s="74"/>
      <c r="BS478" s="74"/>
      <c r="BT478" s="74"/>
      <c r="BU478" s="74"/>
      <c r="BV478" s="74"/>
    </row>
    <row r="479">
      <c r="A479" s="7"/>
      <c r="B479" s="72">
        <v>14.0</v>
      </c>
      <c r="C479" s="69">
        <v>43868.0</v>
      </c>
      <c r="D479" s="70" t="s">
        <v>2014</v>
      </c>
      <c r="E479" s="203" t="s">
        <v>1991</v>
      </c>
      <c r="F479" s="203" t="s">
        <v>1992</v>
      </c>
      <c r="G479" s="72" t="s">
        <v>71</v>
      </c>
      <c r="H479" s="72" t="s">
        <v>17</v>
      </c>
      <c r="I479" s="72" t="s">
        <v>17</v>
      </c>
      <c r="J479" s="72" t="s">
        <v>17</v>
      </c>
      <c r="K479" s="72" t="s">
        <v>17</v>
      </c>
      <c r="L479" s="72" t="s">
        <v>17</v>
      </c>
      <c r="M479" s="72" t="s">
        <v>17</v>
      </c>
      <c r="N479" s="72" t="s">
        <v>17</v>
      </c>
      <c r="O479" s="72">
        <v>0.0</v>
      </c>
      <c r="P479" s="72">
        <v>0.0</v>
      </c>
      <c r="Q479" s="72">
        <v>0.0</v>
      </c>
      <c r="R479" s="72">
        <v>0.0</v>
      </c>
      <c r="S479" s="178"/>
      <c r="T479" s="72" t="s">
        <v>2010</v>
      </c>
      <c r="U479" s="16" t="s">
        <v>2011</v>
      </c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  <c r="BG479" s="74"/>
      <c r="BH479" s="74"/>
      <c r="BI479" s="74"/>
      <c r="BJ479" s="74"/>
      <c r="BK479" s="74"/>
      <c r="BL479" s="74"/>
      <c r="BM479" s="74"/>
      <c r="BN479" s="74"/>
      <c r="BO479" s="74"/>
      <c r="BP479" s="74"/>
      <c r="BQ479" s="74"/>
      <c r="BR479" s="74"/>
      <c r="BS479" s="74"/>
      <c r="BT479" s="74"/>
      <c r="BU479" s="74"/>
      <c r="BV479" s="74"/>
    </row>
    <row r="480">
      <c r="A480" s="7"/>
      <c r="B480" s="72">
        <v>15.0</v>
      </c>
      <c r="C480" s="69">
        <v>43872.0</v>
      </c>
      <c r="D480" s="70" t="s">
        <v>2015</v>
      </c>
      <c r="E480" s="203" t="s">
        <v>1991</v>
      </c>
      <c r="F480" s="203" t="s">
        <v>1992</v>
      </c>
      <c r="G480" s="72" t="s">
        <v>54</v>
      </c>
      <c r="H480" s="72">
        <v>49.0</v>
      </c>
      <c r="I480" s="72" t="s">
        <v>17</v>
      </c>
      <c r="J480" s="72" t="s">
        <v>17</v>
      </c>
      <c r="K480" s="72" t="s">
        <v>17</v>
      </c>
      <c r="L480" s="72" t="s">
        <v>17</v>
      </c>
      <c r="M480" s="72" t="s">
        <v>17</v>
      </c>
      <c r="N480" s="72" t="s">
        <v>17</v>
      </c>
      <c r="O480" s="72">
        <v>0.0</v>
      </c>
      <c r="P480" s="72">
        <v>0.0</v>
      </c>
      <c r="Q480" s="72">
        <v>0.0</v>
      </c>
      <c r="R480" s="72">
        <v>0.0</v>
      </c>
      <c r="S480" s="178"/>
      <c r="T480" s="72" t="s">
        <v>2010</v>
      </c>
      <c r="U480" s="16" t="s">
        <v>2011</v>
      </c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  <c r="BG480" s="74"/>
      <c r="BH480" s="74"/>
      <c r="BI480" s="74"/>
      <c r="BJ480" s="74"/>
      <c r="BK480" s="74"/>
      <c r="BL480" s="74"/>
      <c r="BM480" s="74"/>
      <c r="BN480" s="74"/>
      <c r="BO480" s="74"/>
      <c r="BP480" s="74"/>
      <c r="BQ480" s="74"/>
      <c r="BR480" s="74"/>
      <c r="BS480" s="74"/>
      <c r="BT480" s="74"/>
      <c r="BU480" s="74"/>
      <c r="BV480" s="74"/>
    </row>
    <row r="481">
      <c r="A481" s="7"/>
      <c r="B481" s="72">
        <v>16.0</v>
      </c>
      <c r="C481" s="69">
        <v>43872.0</v>
      </c>
      <c r="D481" s="70" t="s">
        <v>2016</v>
      </c>
      <c r="E481" s="203" t="s">
        <v>1991</v>
      </c>
      <c r="F481" s="203" t="s">
        <v>1992</v>
      </c>
      <c r="G481" s="72" t="s">
        <v>17</v>
      </c>
      <c r="H481" s="72" t="s">
        <v>17</v>
      </c>
      <c r="I481" s="72" t="s">
        <v>17</v>
      </c>
      <c r="J481" s="72" t="s">
        <v>17</v>
      </c>
      <c r="K481" s="72" t="s">
        <v>17</v>
      </c>
      <c r="L481" s="72" t="s">
        <v>17</v>
      </c>
      <c r="M481" s="72" t="s">
        <v>17</v>
      </c>
      <c r="N481" s="72" t="s">
        <v>17</v>
      </c>
      <c r="O481" s="72">
        <v>0.0</v>
      </c>
      <c r="P481" s="72">
        <v>0.0</v>
      </c>
      <c r="Q481" s="72">
        <v>0.0</v>
      </c>
      <c r="R481" s="72">
        <v>0.0</v>
      </c>
      <c r="S481" s="178"/>
      <c r="T481" s="72" t="s">
        <v>2010</v>
      </c>
      <c r="U481" s="16" t="s">
        <v>2011</v>
      </c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  <c r="BG481" s="74"/>
      <c r="BH481" s="74"/>
      <c r="BI481" s="74"/>
      <c r="BJ481" s="74"/>
      <c r="BK481" s="74"/>
      <c r="BL481" s="74"/>
      <c r="BM481" s="74"/>
      <c r="BN481" s="74"/>
      <c r="BO481" s="74"/>
      <c r="BP481" s="74"/>
      <c r="BQ481" s="74"/>
      <c r="BR481" s="74"/>
      <c r="BS481" s="74"/>
      <c r="BT481" s="74"/>
      <c r="BU481" s="74"/>
      <c r="BV481" s="74"/>
    </row>
    <row r="482">
      <c r="A482" s="7">
        <f t="shared" ref="A482:A565" si="7">row()-2</f>
        <v>480</v>
      </c>
      <c r="B482" s="72">
        <v>1.0</v>
      </c>
      <c r="C482" s="69">
        <v>43859.0</v>
      </c>
      <c r="D482" s="70" t="s">
        <v>2017</v>
      </c>
      <c r="E482" s="203" t="s">
        <v>2018</v>
      </c>
      <c r="F482" s="203" t="s">
        <v>2018</v>
      </c>
      <c r="G482" s="72" t="s">
        <v>71</v>
      </c>
      <c r="H482" s="72" t="s">
        <v>17</v>
      </c>
      <c r="I482" s="69">
        <v>43853.0</v>
      </c>
      <c r="J482" s="72">
        <v>0.0</v>
      </c>
      <c r="K482" s="72" t="s">
        <v>17</v>
      </c>
      <c r="L482" s="72" t="s">
        <v>17</v>
      </c>
      <c r="M482" s="72" t="s">
        <v>17</v>
      </c>
      <c r="N482" s="69">
        <v>43846.0</v>
      </c>
      <c r="O482" s="72">
        <v>0.0</v>
      </c>
      <c r="P482" s="72">
        <v>1.0</v>
      </c>
      <c r="Q482" s="72">
        <v>0.0</v>
      </c>
      <c r="R482" s="72">
        <v>0.0</v>
      </c>
      <c r="S482" s="178"/>
      <c r="T482" s="72" t="s">
        <v>2019</v>
      </c>
      <c r="U482" s="96" t="s">
        <v>2020</v>
      </c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  <c r="BG482" s="74"/>
      <c r="BH482" s="74"/>
      <c r="BI482" s="74"/>
      <c r="BJ482" s="74"/>
      <c r="BK482" s="74"/>
      <c r="BL482" s="74"/>
      <c r="BM482" s="74"/>
      <c r="BN482" s="74"/>
      <c r="BO482" s="74"/>
      <c r="BP482" s="74"/>
      <c r="BQ482" s="74"/>
      <c r="BR482" s="74"/>
      <c r="BS482" s="74"/>
      <c r="BT482" s="74"/>
      <c r="BU482" s="74"/>
      <c r="BV482" s="74"/>
    </row>
    <row r="483">
      <c r="A483" s="7">
        <f t="shared" si="7"/>
        <v>481</v>
      </c>
      <c r="B483" s="72">
        <v>2.0</v>
      </c>
      <c r="C483" s="69">
        <v>43859.0</v>
      </c>
      <c r="D483" s="70" t="s">
        <v>2021</v>
      </c>
      <c r="E483" s="203" t="s">
        <v>2018</v>
      </c>
      <c r="F483" s="203" t="s">
        <v>2018</v>
      </c>
      <c r="G483" s="72" t="s">
        <v>71</v>
      </c>
      <c r="H483" s="72" t="s">
        <v>17</v>
      </c>
      <c r="I483" s="72" t="s">
        <v>17</v>
      </c>
      <c r="J483" s="72" t="s">
        <v>17</v>
      </c>
      <c r="K483" s="72" t="s">
        <v>17</v>
      </c>
      <c r="L483" s="72" t="s">
        <v>55</v>
      </c>
      <c r="M483" s="72" t="s">
        <v>17</v>
      </c>
      <c r="N483" s="69">
        <v>43846.0</v>
      </c>
      <c r="O483" s="72">
        <v>0.0</v>
      </c>
      <c r="P483" s="72">
        <v>1.0</v>
      </c>
      <c r="Q483" s="72">
        <v>0.0</v>
      </c>
      <c r="R483" s="72">
        <v>0.0</v>
      </c>
      <c r="S483" s="178"/>
      <c r="T483" s="72" t="s">
        <v>2019</v>
      </c>
      <c r="U483" s="96" t="s">
        <v>2020</v>
      </c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  <c r="BG483" s="74"/>
      <c r="BH483" s="74"/>
      <c r="BI483" s="74"/>
      <c r="BJ483" s="74"/>
      <c r="BK483" s="74"/>
      <c r="BL483" s="74"/>
      <c r="BM483" s="74"/>
      <c r="BN483" s="74"/>
      <c r="BO483" s="74"/>
      <c r="BP483" s="74"/>
      <c r="BQ483" s="74"/>
      <c r="BR483" s="74"/>
      <c r="BS483" s="74"/>
      <c r="BT483" s="74"/>
      <c r="BU483" s="74"/>
      <c r="BV483" s="74"/>
    </row>
    <row r="484">
      <c r="A484" s="7">
        <f t="shared" si="7"/>
        <v>482</v>
      </c>
      <c r="B484" s="72">
        <v>3.0</v>
      </c>
      <c r="C484" s="69">
        <v>43859.0</v>
      </c>
      <c r="D484" s="70" t="s">
        <v>2022</v>
      </c>
      <c r="E484" s="203" t="s">
        <v>2018</v>
      </c>
      <c r="F484" s="203" t="s">
        <v>2018</v>
      </c>
      <c r="G484" s="72" t="s">
        <v>54</v>
      </c>
      <c r="H484" s="72" t="s">
        <v>17</v>
      </c>
      <c r="I484" s="72" t="s">
        <v>17</v>
      </c>
      <c r="J484" s="72" t="s">
        <v>17</v>
      </c>
      <c r="K484" s="72" t="s">
        <v>17</v>
      </c>
      <c r="L484" s="72" t="s">
        <v>55</v>
      </c>
      <c r="M484" s="72" t="s">
        <v>17</v>
      </c>
      <c r="N484" s="69">
        <v>43846.0</v>
      </c>
      <c r="O484" s="72">
        <v>0.0</v>
      </c>
      <c r="P484" s="72">
        <v>1.0</v>
      </c>
      <c r="Q484" s="72">
        <v>0.0</v>
      </c>
      <c r="R484" s="72">
        <v>0.0</v>
      </c>
      <c r="S484" s="178"/>
      <c r="T484" s="72" t="s">
        <v>2019</v>
      </c>
      <c r="U484" s="96" t="s">
        <v>2020</v>
      </c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  <c r="BG484" s="74"/>
      <c r="BH484" s="74"/>
      <c r="BI484" s="74"/>
      <c r="BJ484" s="74"/>
      <c r="BK484" s="74"/>
      <c r="BL484" s="74"/>
      <c r="BM484" s="74"/>
      <c r="BN484" s="74"/>
      <c r="BO484" s="74"/>
      <c r="BP484" s="74"/>
      <c r="BQ484" s="74"/>
      <c r="BR484" s="74"/>
      <c r="BS484" s="74"/>
      <c r="BT484" s="74"/>
      <c r="BU484" s="74"/>
      <c r="BV484" s="74"/>
    </row>
    <row r="485">
      <c r="A485" s="7">
        <f t="shared" si="7"/>
        <v>483</v>
      </c>
      <c r="B485" s="72">
        <v>4.0</v>
      </c>
      <c r="C485" s="69">
        <v>43859.0</v>
      </c>
      <c r="D485" s="70" t="s">
        <v>2023</v>
      </c>
      <c r="E485" s="203" t="s">
        <v>2018</v>
      </c>
      <c r="F485" s="203" t="s">
        <v>2018</v>
      </c>
      <c r="G485" s="72" t="s">
        <v>71</v>
      </c>
      <c r="H485" s="72">
        <v>9.0</v>
      </c>
      <c r="I485" s="72" t="s">
        <v>17</v>
      </c>
      <c r="J485" s="72" t="s">
        <v>17</v>
      </c>
      <c r="K485" s="72" t="s">
        <v>17</v>
      </c>
      <c r="L485" s="72" t="s">
        <v>55</v>
      </c>
      <c r="M485" s="72" t="s">
        <v>17</v>
      </c>
      <c r="N485" s="69">
        <v>43846.0</v>
      </c>
      <c r="O485" s="72">
        <v>0.0</v>
      </c>
      <c r="P485" s="72">
        <v>1.0</v>
      </c>
      <c r="Q485" s="72">
        <v>0.0</v>
      </c>
      <c r="R485" s="72">
        <v>0.0</v>
      </c>
      <c r="S485" s="178"/>
      <c r="T485" s="72" t="s">
        <v>2019</v>
      </c>
      <c r="U485" s="96" t="s">
        <v>2020</v>
      </c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  <c r="BG485" s="74"/>
      <c r="BH485" s="74"/>
      <c r="BI485" s="74"/>
      <c r="BJ485" s="74"/>
      <c r="BK485" s="74"/>
      <c r="BL485" s="74"/>
      <c r="BM485" s="74"/>
      <c r="BN485" s="74"/>
      <c r="BO485" s="74"/>
      <c r="BP485" s="74"/>
      <c r="BQ485" s="74"/>
      <c r="BR485" s="74"/>
      <c r="BS485" s="74"/>
      <c r="BT485" s="74"/>
      <c r="BU485" s="74"/>
      <c r="BV485" s="74"/>
    </row>
    <row r="486">
      <c r="A486" s="7">
        <f t="shared" si="7"/>
        <v>484</v>
      </c>
      <c r="B486" s="72">
        <v>5.0</v>
      </c>
      <c r="C486" s="69">
        <v>43862.0</v>
      </c>
      <c r="D486" s="70" t="s">
        <v>2024</v>
      </c>
      <c r="E486" s="203" t="s">
        <v>2018</v>
      </c>
      <c r="F486" s="203" t="s">
        <v>2018</v>
      </c>
      <c r="G486" s="72" t="s">
        <v>17</v>
      </c>
      <c r="H486" s="72" t="s">
        <v>17</v>
      </c>
      <c r="I486" s="72" t="s">
        <v>17</v>
      </c>
      <c r="J486" s="72" t="s">
        <v>17</v>
      </c>
      <c r="K486" s="72" t="s">
        <v>17</v>
      </c>
      <c r="L486" s="72" t="s">
        <v>17</v>
      </c>
      <c r="M486" s="72" t="s">
        <v>17</v>
      </c>
      <c r="N486" s="72" t="s">
        <v>17</v>
      </c>
      <c r="O486" s="72">
        <v>1.0</v>
      </c>
      <c r="P486" s="72">
        <v>0.0</v>
      </c>
      <c r="Q486" s="72">
        <v>0.0</v>
      </c>
      <c r="R486" s="72">
        <v>0.0</v>
      </c>
      <c r="S486" s="72"/>
      <c r="T486" s="72" t="s">
        <v>2025</v>
      </c>
      <c r="U486" s="16" t="s">
        <v>2026</v>
      </c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  <c r="BG486" s="74"/>
      <c r="BH486" s="74"/>
      <c r="BI486" s="74"/>
      <c r="BJ486" s="74"/>
      <c r="BK486" s="74"/>
      <c r="BL486" s="74"/>
      <c r="BM486" s="74"/>
      <c r="BN486" s="74"/>
      <c r="BO486" s="74"/>
      <c r="BP486" s="74"/>
      <c r="BQ486" s="74"/>
      <c r="BR486" s="74"/>
      <c r="BS486" s="74"/>
      <c r="BT486" s="74"/>
      <c r="BU486" s="74"/>
      <c r="BV486" s="74"/>
    </row>
    <row r="487">
      <c r="A487" s="7">
        <f t="shared" si="7"/>
        <v>485</v>
      </c>
      <c r="B487" s="72">
        <v>6.0</v>
      </c>
      <c r="C487" s="69">
        <v>43869.0</v>
      </c>
      <c r="D487" s="70" t="s">
        <v>2027</v>
      </c>
      <c r="E487" s="203" t="s">
        <v>2018</v>
      </c>
      <c r="F487" s="203" t="s">
        <v>2018</v>
      </c>
      <c r="G487" s="72" t="s">
        <v>17</v>
      </c>
      <c r="H487" s="72" t="s">
        <v>17</v>
      </c>
      <c r="I487" s="72" t="s">
        <v>17</v>
      </c>
      <c r="J487" s="72" t="s">
        <v>17</v>
      </c>
      <c r="K487" s="72" t="s">
        <v>17</v>
      </c>
      <c r="L487" s="72" t="s">
        <v>17</v>
      </c>
      <c r="M487" s="72" t="s">
        <v>17</v>
      </c>
      <c r="N487" s="72" t="s">
        <v>17</v>
      </c>
      <c r="O487" s="72">
        <v>0.0</v>
      </c>
      <c r="P487" s="72">
        <v>0.0</v>
      </c>
      <c r="Q487" s="72">
        <v>0.0</v>
      </c>
      <c r="R487" s="72">
        <v>0.0</v>
      </c>
      <c r="S487" s="72"/>
      <c r="T487" s="72" t="s">
        <v>824</v>
      </c>
      <c r="U487" s="16" t="s">
        <v>2028</v>
      </c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  <c r="BG487" s="74"/>
      <c r="BH487" s="74"/>
      <c r="BI487" s="74"/>
      <c r="BJ487" s="74"/>
      <c r="BK487" s="74"/>
      <c r="BL487" s="74"/>
      <c r="BM487" s="74"/>
      <c r="BN487" s="74"/>
      <c r="BO487" s="74"/>
      <c r="BP487" s="74"/>
      <c r="BQ487" s="74"/>
      <c r="BR487" s="74"/>
      <c r="BS487" s="74"/>
      <c r="BT487" s="74"/>
      <c r="BU487" s="74"/>
      <c r="BV487" s="74"/>
    </row>
    <row r="488">
      <c r="A488" s="7">
        <f t="shared" si="7"/>
        <v>486</v>
      </c>
      <c r="B488" s="72">
        <v>7.0</v>
      </c>
      <c r="C488" s="69">
        <v>43869.0</v>
      </c>
      <c r="D488" s="70" t="s">
        <v>2029</v>
      </c>
      <c r="E488" s="203" t="s">
        <v>2018</v>
      </c>
      <c r="F488" s="203" t="s">
        <v>2018</v>
      </c>
      <c r="G488" s="72" t="s">
        <v>17</v>
      </c>
      <c r="H488" s="72" t="s">
        <v>17</v>
      </c>
      <c r="I488" s="72" t="s">
        <v>17</v>
      </c>
      <c r="J488" s="72" t="s">
        <v>17</v>
      </c>
      <c r="K488" s="72" t="s">
        <v>17</v>
      </c>
      <c r="L488" s="72" t="s">
        <v>17</v>
      </c>
      <c r="M488" s="72" t="s">
        <v>17</v>
      </c>
      <c r="N488" s="72" t="s">
        <v>17</v>
      </c>
      <c r="O488" s="72">
        <v>0.0</v>
      </c>
      <c r="P488" s="72">
        <v>0.0</v>
      </c>
      <c r="Q488" s="72">
        <v>0.0</v>
      </c>
      <c r="R488" s="72">
        <v>0.0</v>
      </c>
      <c r="S488" s="72"/>
      <c r="T488" s="72" t="s">
        <v>824</v>
      </c>
      <c r="U488" s="16" t="s">
        <v>2028</v>
      </c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  <c r="BM488" s="74"/>
      <c r="BN488" s="74"/>
      <c r="BO488" s="74"/>
      <c r="BP488" s="74"/>
      <c r="BQ488" s="74"/>
      <c r="BR488" s="74"/>
      <c r="BS488" s="74"/>
      <c r="BT488" s="74"/>
      <c r="BU488" s="74"/>
      <c r="BV488" s="74"/>
    </row>
    <row r="489">
      <c r="A489" s="7">
        <f t="shared" si="7"/>
        <v>487</v>
      </c>
      <c r="B489" s="72">
        <v>8.0</v>
      </c>
      <c r="C489" s="69">
        <v>43871.0</v>
      </c>
      <c r="D489" s="70" t="s">
        <v>2030</v>
      </c>
      <c r="E489" s="203" t="s">
        <v>2018</v>
      </c>
      <c r="F489" s="203" t="s">
        <v>2018</v>
      </c>
      <c r="G489" s="72" t="s">
        <v>17</v>
      </c>
      <c r="H489" s="72" t="s">
        <v>17</v>
      </c>
      <c r="I489" s="72" t="s">
        <v>17</v>
      </c>
      <c r="J489" s="72" t="s">
        <v>17</v>
      </c>
      <c r="K489" s="72" t="s">
        <v>17</v>
      </c>
      <c r="L489" s="72" t="s">
        <v>17</v>
      </c>
      <c r="M489" s="72" t="s">
        <v>17</v>
      </c>
      <c r="N489" s="72" t="s">
        <v>17</v>
      </c>
      <c r="O489" s="72">
        <v>0.0</v>
      </c>
      <c r="P489" s="72">
        <v>0.0</v>
      </c>
      <c r="Q489" s="72">
        <v>0.0</v>
      </c>
      <c r="R489" s="72">
        <v>0.0</v>
      </c>
      <c r="S489" s="72"/>
      <c r="T489" s="72" t="s">
        <v>824</v>
      </c>
      <c r="U489" s="16" t="s">
        <v>2028</v>
      </c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  <c r="BG489" s="74"/>
      <c r="BH489" s="74"/>
      <c r="BI489" s="74"/>
      <c r="BJ489" s="74"/>
      <c r="BK489" s="74"/>
      <c r="BL489" s="74"/>
      <c r="BM489" s="74"/>
      <c r="BN489" s="74"/>
      <c r="BO489" s="74"/>
      <c r="BP489" s="74"/>
      <c r="BQ489" s="74"/>
      <c r="BR489" s="74"/>
      <c r="BS489" s="74"/>
      <c r="BT489" s="74"/>
      <c r="BU489" s="74"/>
      <c r="BV489" s="74"/>
    </row>
    <row r="490">
      <c r="A490" s="7">
        <f t="shared" si="7"/>
        <v>488</v>
      </c>
      <c r="B490" s="72">
        <v>1.0</v>
      </c>
      <c r="C490" s="69">
        <v>43852.0</v>
      </c>
      <c r="D490" s="70" t="s">
        <v>2031</v>
      </c>
      <c r="E490" s="203" t="s">
        <v>79</v>
      </c>
      <c r="F490" s="203" t="s">
        <v>79</v>
      </c>
      <c r="G490" s="72" t="s">
        <v>54</v>
      </c>
      <c r="H490" s="72">
        <v>39.0</v>
      </c>
      <c r="I490" s="69">
        <v>43851.0</v>
      </c>
      <c r="J490" s="72">
        <v>1.0</v>
      </c>
      <c r="K490" s="69">
        <v>43852.0</v>
      </c>
      <c r="L490" s="72" t="s">
        <v>55</v>
      </c>
      <c r="M490" s="72" t="s">
        <v>17</v>
      </c>
      <c r="N490" s="72" t="s">
        <v>17</v>
      </c>
      <c r="O490" s="72">
        <v>0.0</v>
      </c>
      <c r="P490" s="72">
        <v>1.0</v>
      </c>
      <c r="Q490" s="72">
        <v>0.0</v>
      </c>
      <c r="R490" s="72">
        <v>0.0</v>
      </c>
      <c r="S490" s="72" t="s">
        <v>900</v>
      </c>
      <c r="T490" s="72" t="s">
        <v>824</v>
      </c>
      <c r="U490" s="96" t="s">
        <v>2032</v>
      </c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74"/>
      <c r="BI490" s="74"/>
      <c r="BJ490" s="74"/>
      <c r="BK490" s="74"/>
      <c r="BL490" s="74"/>
      <c r="BM490" s="74"/>
      <c r="BN490" s="74"/>
      <c r="BO490" s="74"/>
      <c r="BP490" s="74"/>
      <c r="BQ490" s="74"/>
      <c r="BR490" s="74"/>
      <c r="BS490" s="74"/>
      <c r="BT490" s="74"/>
      <c r="BU490" s="74"/>
      <c r="BV490" s="74"/>
    </row>
    <row r="491">
      <c r="A491" s="7">
        <f t="shared" si="7"/>
        <v>489</v>
      </c>
      <c r="B491" s="72">
        <v>2.0</v>
      </c>
      <c r="C491" s="69">
        <v>43852.0</v>
      </c>
      <c r="D491" s="70" t="s">
        <v>2033</v>
      </c>
      <c r="E491" s="203" t="s">
        <v>79</v>
      </c>
      <c r="F491" s="203" t="s">
        <v>79</v>
      </c>
      <c r="G491" s="72" t="s">
        <v>54</v>
      </c>
      <c r="H491" s="72">
        <v>56.0</v>
      </c>
      <c r="I491" s="69">
        <v>43848.0</v>
      </c>
      <c r="J491" s="72">
        <v>0.0</v>
      </c>
      <c r="K491" s="69">
        <v>43849.0</v>
      </c>
      <c r="L491" s="72" t="s">
        <v>55</v>
      </c>
      <c r="M491" s="69">
        <v>43840.0</v>
      </c>
      <c r="N491" s="69">
        <v>43849.0</v>
      </c>
      <c r="O491" s="72">
        <v>1.0</v>
      </c>
      <c r="P491" s="72">
        <v>0.0</v>
      </c>
      <c r="Q491" s="72">
        <v>0.0</v>
      </c>
      <c r="R491" s="72">
        <v>0.0</v>
      </c>
      <c r="S491" s="178"/>
      <c r="T491" s="72" t="s">
        <v>1642</v>
      </c>
      <c r="U491" s="96" t="s">
        <v>2034</v>
      </c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  <c r="BG491" s="74"/>
      <c r="BH491" s="74"/>
      <c r="BI491" s="74"/>
      <c r="BJ491" s="74"/>
      <c r="BK491" s="74"/>
      <c r="BL491" s="74"/>
      <c r="BM491" s="74"/>
      <c r="BN491" s="74"/>
      <c r="BO491" s="74"/>
      <c r="BP491" s="74"/>
      <c r="BQ491" s="74"/>
      <c r="BR491" s="74"/>
      <c r="BS491" s="74"/>
      <c r="BT491" s="74"/>
      <c r="BU491" s="74"/>
      <c r="BV491" s="74"/>
    </row>
    <row r="492">
      <c r="A492" s="7">
        <f t="shared" si="7"/>
        <v>490</v>
      </c>
      <c r="B492" s="72">
        <v>3.0</v>
      </c>
      <c r="C492" s="69">
        <v>43854.0</v>
      </c>
      <c r="D492" s="70" t="s">
        <v>2035</v>
      </c>
      <c r="E492" s="203" t="s">
        <v>79</v>
      </c>
      <c r="F492" s="203" t="s">
        <v>79</v>
      </c>
      <c r="G492" s="72" t="s">
        <v>71</v>
      </c>
      <c r="H492" s="72">
        <v>62.0</v>
      </c>
      <c r="I492" s="69">
        <v>43850.0</v>
      </c>
      <c r="J492" s="72">
        <v>0.0</v>
      </c>
      <c r="K492" s="69">
        <v>43853.0</v>
      </c>
      <c r="L492" s="72" t="s">
        <v>55</v>
      </c>
      <c r="M492" s="72" t="s">
        <v>17</v>
      </c>
      <c r="N492" s="69">
        <v>43849.0</v>
      </c>
      <c r="O492" s="72">
        <v>0.0</v>
      </c>
      <c r="P492" s="72">
        <v>1.0</v>
      </c>
      <c r="Q492" s="72">
        <v>0.0</v>
      </c>
      <c r="R492" s="72">
        <v>0.0</v>
      </c>
      <c r="S492" s="72" t="s">
        <v>823</v>
      </c>
      <c r="T492" s="72" t="s">
        <v>893</v>
      </c>
      <c r="U492" s="96" t="s">
        <v>894</v>
      </c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  <c r="BG492" s="74"/>
      <c r="BH492" s="74"/>
      <c r="BI492" s="74"/>
      <c r="BJ492" s="74"/>
      <c r="BK492" s="74"/>
      <c r="BL492" s="74"/>
      <c r="BM492" s="74"/>
      <c r="BN492" s="74"/>
      <c r="BO492" s="74"/>
      <c r="BP492" s="74"/>
      <c r="BQ492" s="74"/>
      <c r="BR492" s="74"/>
      <c r="BS492" s="74"/>
      <c r="BT492" s="74"/>
      <c r="BU492" s="74"/>
      <c r="BV492" s="74"/>
    </row>
    <row r="493">
      <c r="A493" s="7">
        <f t="shared" si="7"/>
        <v>491</v>
      </c>
      <c r="B493" s="72">
        <v>4.0</v>
      </c>
      <c r="C493" s="69">
        <v>43854.0</v>
      </c>
      <c r="D493" s="70" t="s">
        <v>2036</v>
      </c>
      <c r="E493" s="203" t="s">
        <v>79</v>
      </c>
      <c r="F493" s="203" t="s">
        <v>79</v>
      </c>
      <c r="G493" s="72" t="s">
        <v>71</v>
      </c>
      <c r="H493" s="72">
        <v>62.0</v>
      </c>
      <c r="I493" s="69">
        <v>43853.0</v>
      </c>
      <c r="J493" s="72">
        <v>0.0</v>
      </c>
      <c r="K493" s="69">
        <v>43853.0</v>
      </c>
      <c r="L493" s="72" t="s">
        <v>55</v>
      </c>
      <c r="M493" s="72" t="s">
        <v>17</v>
      </c>
      <c r="N493" s="69">
        <v>43852.0</v>
      </c>
      <c r="O493" s="72">
        <v>0.0</v>
      </c>
      <c r="P493" s="72">
        <v>1.0</v>
      </c>
      <c r="Q493" s="72">
        <v>0.0</v>
      </c>
      <c r="R493" s="72">
        <v>0.0</v>
      </c>
      <c r="S493" s="72" t="s">
        <v>2037</v>
      </c>
      <c r="T493" s="72" t="s">
        <v>893</v>
      </c>
      <c r="U493" s="96" t="s">
        <v>894</v>
      </c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  <c r="BG493" s="74"/>
      <c r="BH493" s="74"/>
      <c r="BI493" s="74"/>
      <c r="BJ493" s="74"/>
      <c r="BK493" s="74"/>
      <c r="BL493" s="74"/>
      <c r="BM493" s="74"/>
      <c r="BN493" s="74"/>
      <c r="BO493" s="74"/>
      <c r="BP493" s="74"/>
      <c r="BQ493" s="74"/>
      <c r="BR493" s="74"/>
      <c r="BS493" s="74"/>
      <c r="BT493" s="74"/>
      <c r="BU493" s="74"/>
      <c r="BV493" s="74"/>
    </row>
    <row r="494">
      <c r="A494" s="7">
        <f t="shared" si="7"/>
        <v>492</v>
      </c>
      <c r="B494" s="72">
        <v>5.0</v>
      </c>
      <c r="C494" s="69">
        <v>43854.0</v>
      </c>
      <c r="D494" s="70" t="s">
        <v>2038</v>
      </c>
      <c r="E494" s="203" t="s">
        <v>79</v>
      </c>
      <c r="F494" s="203" t="s">
        <v>79</v>
      </c>
      <c r="G494" s="72" t="s">
        <v>54</v>
      </c>
      <c r="H494" s="72">
        <v>63.0</v>
      </c>
      <c r="I494" s="69">
        <v>43853.0</v>
      </c>
      <c r="J494" s="72">
        <v>0.0</v>
      </c>
      <c r="K494" s="69">
        <v>43853.0</v>
      </c>
      <c r="L494" s="72" t="s">
        <v>55</v>
      </c>
      <c r="M494" s="72" t="s">
        <v>17</v>
      </c>
      <c r="N494" s="69">
        <v>43852.0</v>
      </c>
      <c r="O494" s="72">
        <v>0.0</v>
      </c>
      <c r="P494" s="72">
        <v>1.0</v>
      </c>
      <c r="Q494" s="72">
        <v>0.0</v>
      </c>
      <c r="R494" s="72">
        <v>0.0</v>
      </c>
      <c r="S494" s="72" t="s">
        <v>823</v>
      </c>
      <c r="T494" s="72" t="s">
        <v>893</v>
      </c>
      <c r="U494" s="96" t="s">
        <v>894</v>
      </c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  <c r="BG494" s="74"/>
      <c r="BH494" s="74"/>
      <c r="BI494" s="74"/>
      <c r="BJ494" s="74"/>
      <c r="BK494" s="74"/>
      <c r="BL494" s="74"/>
      <c r="BM494" s="74"/>
      <c r="BN494" s="74"/>
      <c r="BO494" s="74"/>
      <c r="BP494" s="74"/>
      <c r="BQ494" s="74"/>
      <c r="BR494" s="74"/>
      <c r="BS494" s="74"/>
      <c r="BT494" s="74"/>
      <c r="BU494" s="74"/>
      <c r="BV494" s="74"/>
    </row>
    <row r="495">
      <c r="A495" s="7">
        <f t="shared" si="7"/>
        <v>493</v>
      </c>
      <c r="B495" s="72">
        <v>6.0</v>
      </c>
      <c r="C495" s="69">
        <v>43857.0</v>
      </c>
      <c r="D495" s="70" t="s">
        <v>2039</v>
      </c>
      <c r="E495" s="203" t="s">
        <v>79</v>
      </c>
      <c r="F495" s="203" t="s">
        <v>79</v>
      </c>
      <c r="G495" s="72" t="s">
        <v>54</v>
      </c>
      <c r="H495" s="72">
        <v>47.0</v>
      </c>
      <c r="I495" s="200">
        <v>43850.0</v>
      </c>
      <c r="J495" s="72">
        <v>0.0</v>
      </c>
      <c r="K495" s="146">
        <v>43851.0</v>
      </c>
      <c r="L495" s="72" t="s">
        <v>55</v>
      </c>
      <c r="M495" s="72" t="s">
        <v>17</v>
      </c>
      <c r="N495" s="146">
        <v>43853.0</v>
      </c>
      <c r="O495" s="72">
        <v>0.0</v>
      </c>
      <c r="P495" s="72">
        <v>1.0</v>
      </c>
      <c r="Q495" s="72">
        <v>0.0</v>
      </c>
      <c r="R495" s="72">
        <v>0.0</v>
      </c>
      <c r="S495" s="72" t="s">
        <v>900</v>
      </c>
      <c r="T495" s="72" t="s">
        <v>893</v>
      </c>
      <c r="U495" s="96" t="s">
        <v>894</v>
      </c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  <c r="BG495" s="74"/>
      <c r="BH495" s="74"/>
      <c r="BI495" s="74"/>
      <c r="BJ495" s="74"/>
      <c r="BK495" s="74"/>
      <c r="BL495" s="74"/>
      <c r="BM495" s="74"/>
      <c r="BN495" s="74"/>
      <c r="BO495" s="74"/>
      <c r="BP495" s="74"/>
      <c r="BQ495" s="74"/>
      <c r="BR495" s="74"/>
      <c r="BS495" s="74"/>
      <c r="BT495" s="74"/>
      <c r="BU495" s="74"/>
      <c r="BV495" s="74"/>
    </row>
    <row r="496">
      <c r="A496" s="7">
        <f t="shared" si="7"/>
        <v>494</v>
      </c>
      <c r="B496" s="72">
        <v>7.0</v>
      </c>
      <c r="C496" s="69">
        <v>43857.0</v>
      </c>
      <c r="D496" s="70" t="s">
        <v>2040</v>
      </c>
      <c r="E496" s="203" t="s">
        <v>79</v>
      </c>
      <c r="F496" s="203" t="s">
        <v>79</v>
      </c>
      <c r="G496" s="72" t="s">
        <v>71</v>
      </c>
      <c r="H496" s="72">
        <v>68.0</v>
      </c>
      <c r="I496" s="69">
        <v>43851.0</v>
      </c>
      <c r="J496" s="72">
        <v>0.0</v>
      </c>
      <c r="K496" s="69">
        <v>43855.0</v>
      </c>
      <c r="L496" s="72" t="s">
        <v>55</v>
      </c>
      <c r="M496" s="72" t="s">
        <v>17</v>
      </c>
      <c r="N496" s="69">
        <v>43855.0</v>
      </c>
      <c r="O496" s="72">
        <v>1.0</v>
      </c>
      <c r="P496" s="72">
        <v>0.0</v>
      </c>
      <c r="Q496" s="72">
        <v>0.0</v>
      </c>
      <c r="R496" s="72">
        <v>0.0</v>
      </c>
      <c r="S496" s="72" t="s">
        <v>900</v>
      </c>
      <c r="T496" s="72" t="s">
        <v>893</v>
      </c>
      <c r="U496" s="96" t="s">
        <v>894</v>
      </c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  <c r="BG496" s="74"/>
      <c r="BH496" s="74"/>
      <c r="BI496" s="74"/>
      <c r="BJ496" s="74"/>
      <c r="BK496" s="74"/>
      <c r="BL496" s="74"/>
      <c r="BM496" s="74"/>
      <c r="BN496" s="74"/>
      <c r="BO496" s="74"/>
      <c r="BP496" s="74"/>
      <c r="BQ496" s="74"/>
      <c r="BR496" s="74"/>
      <c r="BS496" s="74"/>
      <c r="BT496" s="74"/>
      <c r="BU496" s="74"/>
      <c r="BV496" s="74"/>
    </row>
    <row r="497">
      <c r="A497" s="7">
        <f t="shared" si="7"/>
        <v>495</v>
      </c>
      <c r="B497" s="72">
        <v>8.0</v>
      </c>
      <c r="C497" s="69">
        <v>43857.0</v>
      </c>
      <c r="D497" s="70" t="s">
        <v>2041</v>
      </c>
      <c r="E497" s="203" t="s">
        <v>79</v>
      </c>
      <c r="F497" s="203" t="s">
        <v>79</v>
      </c>
      <c r="G497" s="72" t="s">
        <v>54</v>
      </c>
      <c r="H497" s="72">
        <v>64.0</v>
      </c>
      <c r="I497" s="69">
        <v>43855.0</v>
      </c>
      <c r="J497" s="72">
        <v>0.0</v>
      </c>
      <c r="K497" s="69">
        <v>43855.0</v>
      </c>
      <c r="L497" s="72" t="s">
        <v>55</v>
      </c>
      <c r="M497" s="72" t="s">
        <v>17</v>
      </c>
      <c r="N497" s="69">
        <v>43849.0</v>
      </c>
      <c r="O497" s="72">
        <v>0.0</v>
      </c>
      <c r="P497" s="72">
        <v>1.0</v>
      </c>
      <c r="Q497" s="72">
        <v>0.0</v>
      </c>
      <c r="R497" s="72">
        <v>0.0</v>
      </c>
      <c r="S497" s="72" t="s">
        <v>900</v>
      </c>
      <c r="T497" s="72" t="s">
        <v>893</v>
      </c>
      <c r="U497" s="96" t="s">
        <v>894</v>
      </c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74"/>
      <c r="BI497" s="74"/>
      <c r="BJ497" s="74"/>
      <c r="BK497" s="74"/>
      <c r="BL497" s="74"/>
      <c r="BM497" s="74"/>
      <c r="BN497" s="74"/>
      <c r="BO497" s="74"/>
      <c r="BP497" s="74"/>
      <c r="BQ497" s="74"/>
      <c r="BR497" s="74"/>
      <c r="BS497" s="74"/>
      <c r="BT497" s="74"/>
      <c r="BU497" s="74"/>
      <c r="BV497" s="74"/>
    </row>
    <row r="498">
      <c r="A498" s="7">
        <f t="shared" si="7"/>
        <v>496</v>
      </c>
      <c r="B498" s="72">
        <v>9.0</v>
      </c>
      <c r="C498" s="69">
        <v>43859.0</v>
      </c>
      <c r="D498" s="70" t="s">
        <v>2042</v>
      </c>
      <c r="E498" s="203" t="s">
        <v>79</v>
      </c>
      <c r="F498" s="203" t="s">
        <v>79</v>
      </c>
      <c r="G498" s="72" t="s">
        <v>71</v>
      </c>
      <c r="H498" s="72">
        <v>73.0</v>
      </c>
      <c r="I498" s="146">
        <v>43858.0</v>
      </c>
      <c r="J498" s="72">
        <v>1.0</v>
      </c>
      <c r="K498" s="69">
        <v>43858.0</v>
      </c>
      <c r="L498" s="72" t="s">
        <v>55</v>
      </c>
      <c r="M498" s="72" t="s">
        <v>17</v>
      </c>
      <c r="N498" s="69">
        <v>43852.0</v>
      </c>
      <c r="O498" s="72">
        <v>1.0</v>
      </c>
      <c r="P498" s="72">
        <v>0.0</v>
      </c>
      <c r="Q498" s="72">
        <v>0.0</v>
      </c>
      <c r="R498" s="72">
        <v>0.0</v>
      </c>
      <c r="S498" s="178"/>
      <c r="T498" s="72" t="s">
        <v>893</v>
      </c>
      <c r="U498" s="96" t="s">
        <v>894</v>
      </c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74"/>
      <c r="BI498" s="74"/>
      <c r="BJ498" s="74"/>
      <c r="BK498" s="74"/>
      <c r="BL498" s="74"/>
      <c r="BM498" s="74"/>
      <c r="BN498" s="74"/>
      <c r="BO498" s="74"/>
      <c r="BP498" s="74"/>
      <c r="BQ498" s="74"/>
      <c r="BR498" s="74"/>
      <c r="BS498" s="74"/>
      <c r="BT498" s="74"/>
      <c r="BU498" s="74"/>
      <c r="BV498" s="74"/>
    </row>
    <row r="499">
      <c r="A499" s="7">
        <f t="shared" si="7"/>
        <v>497</v>
      </c>
      <c r="B499" s="72">
        <v>10.0</v>
      </c>
      <c r="C499" s="69">
        <v>43859.0</v>
      </c>
      <c r="D499" s="70" t="s">
        <v>2043</v>
      </c>
      <c r="E499" s="203" t="s">
        <v>79</v>
      </c>
      <c r="F499" s="203" t="s">
        <v>79</v>
      </c>
      <c r="G499" s="72" t="s">
        <v>54</v>
      </c>
      <c r="H499" s="72">
        <v>72.0</v>
      </c>
      <c r="I499" s="146">
        <v>43858.0</v>
      </c>
      <c r="J499" s="72">
        <v>1.0</v>
      </c>
      <c r="K499" s="69">
        <v>43858.0</v>
      </c>
      <c r="L499" s="72" t="s">
        <v>55</v>
      </c>
      <c r="M499" s="72" t="s">
        <v>17</v>
      </c>
      <c r="N499" s="69">
        <v>43852.0</v>
      </c>
      <c r="O499" s="72">
        <v>1.0</v>
      </c>
      <c r="P499" s="72">
        <v>0.0</v>
      </c>
      <c r="Q499" s="72">
        <v>0.0</v>
      </c>
      <c r="R499" s="72">
        <v>0.0</v>
      </c>
      <c r="S499" s="178"/>
      <c r="T499" s="72" t="s">
        <v>893</v>
      </c>
      <c r="U499" s="96" t="s">
        <v>894</v>
      </c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  <c r="BG499" s="74"/>
      <c r="BH499" s="74"/>
      <c r="BI499" s="74"/>
      <c r="BJ499" s="74"/>
      <c r="BK499" s="74"/>
      <c r="BL499" s="74"/>
      <c r="BM499" s="74"/>
      <c r="BN499" s="74"/>
      <c r="BO499" s="74"/>
      <c r="BP499" s="74"/>
      <c r="BQ499" s="74"/>
      <c r="BR499" s="74"/>
      <c r="BS499" s="74"/>
      <c r="BT499" s="74"/>
      <c r="BU499" s="74"/>
      <c r="BV499" s="74"/>
    </row>
    <row r="500">
      <c r="A500" s="7">
        <f t="shared" si="7"/>
        <v>498</v>
      </c>
      <c r="B500" s="72">
        <v>11.0</v>
      </c>
      <c r="C500" s="69">
        <v>43860.0</v>
      </c>
      <c r="D500" s="70" t="s">
        <v>2044</v>
      </c>
      <c r="E500" s="72" t="s">
        <v>2045</v>
      </c>
      <c r="F500" s="72" t="s">
        <v>79</v>
      </c>
      <c r="G500" s="72" t="s">
        <v>71</v>
      </c>
      <c r="H500" s="72">
        <v>37.0</v>
      </c>
      <c r="I500" s="69">
        <v>43858.0</v>
      </c>
      <c r="J500" s="72">
        <v>0.0</v>
      </c>
      <c r="K500" s="69">
        <v>43860.0</v>
      </c>
      <c r="L500" s="72" t="s">
        <v>55</v>
      </c>
      <c r="M500" s="69">
        <v>43852.0</v>
      </c>
      <c r="N500" s="69">
        <v>43858.0</v>
      </c>
      <c r="O500" s="72">
        <v>0.0</v>
      </c>
      <c r="P500" s="72">
        <v>0.0</v>
      </c>
      <c r="Q500" s="72">
        <v>0.0</v>
      </c>
      <c r="R500" s="72">
        <v>0.0</v>
      </c>
      <c r="S500" s="72" t="s">
        <v>845</v>
      </c>
      <c r="T500" s="72" t="s">
        <v>888</v>
      </c>
      <c r="U500" s="96" t="s">
        <v>2046</v>
      </c>
      <c r="V500" s="74"/>
      <c r="W500" s="74"/>
      <c r="X500" s="74"/>
      <c r="Y500" s="74"/>
      <c r="Z500" s="74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</row>
    <row r="501">
      <c r="A501" s="7">
        <f t="shared" si="7"/>
        <v>499</v>
      </c>
      <c r="B501" s="72">
        <v>12.0</v>
      </c>
      <c r="C501" s="69">
        <v>43860.0</v>
      </c>
      <c r="D501" s="70" t="s">
        <v>2047</v>
      </c>
      <c r="E501" s="72" t="s">
        <v>2048</v>
      </c>
      <c r="F501" s="72" t="s">
        <v>79</v>
      </c>
      <c r="G501" s="72" t="s">
        <v>54</v>
      </c>
      <c r="H501" s="72">
        <v>75.0</v>
      </c>
      <c r="I501" s="69">
        <v>43852.0</v>
      </c>
      <c r="J501" s="72">
        <v>0.0</v>
      </c>
      <c r="K501" s="69">
        <v>43854.0</v>
      </c>
      <c r="L501" s="72" t="s">
        <v>55</v>
      </c>
      <c r="M501" s="72" t="s">
        <v>17</v>
      </c>
      <c r="N501" s="72" t="s">
        <v>17</v>
      </c>
      <c r="O501" s="72">
        <v>0.0</v>
      </c>
      <c r="P501" s="72">
        <v>0.0</v>
      </c>
      <c r="Q501" s="72">
        <v>0.0</v>
      </c>
      <c r="R501" s="72">
        <v>0.0</v>
      </c>
      <c r="S501" s="72" t="s">
        <v>2049</v>
      </c>
      <c r="T501" s="72" t="s">
        <v>888</v>
      </c>
      <c r="U501" s="96" t="s">
        <v>2046</v>
      </c>
      <c r="V501" s="74"/>
      <c r="W501" s="74"/>
      <c r="X501" s="74"/>
      <c r="Y501" s="74"/>
      <c r="Z501" s="74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</row>
    <row r="502">
      <c r="A502" s="7">
        <f t="shared" si="7"/>
        <v>500</v>
      </c>
      <c r="B502" s="72">
        <v>13.0</v>
      </c>
      <c r="C502" s="69">
        <v>43861.0</v>
      </c>
      <c r="D502" s="70" t="s">
        <v>2050</v>
      </c>
      <c r="E502" s="72" t="s">
        <v>903</v>
      </c>
      <c r="F502" s="72" t="s">
        <v>79</v>
      </c>
      <c r="G502" s="72" t="s">
        <v>54</v>
      </c>
      <c r="H502" s="72">
        <v>39.0</v>
      </c>
      <c r="I502" s="146">
        <v>43861.0</v>
      </c>
      <c r="J502" s="72">
        <v>0.0</v>
      </c>
      <c r="K502" s="146">
        <v>43861.0</v>
      </c>
      <c r="L502" s="72" t="s">
        <v>55</v>
      </c>
      <c r="M502" s="146">
        <v>43851.0</v>
      </c>
      <c r="N502" s="146">
        <v>43853.0</v>
      </c>
      <c r="O502" s="72">
        <v>1.0</v>
      </c>
      <c r="P502" s="72">
        <v>0.0</v>
      </c>
      <c r="Q502" s="72">
        <v>1.0</v>
      </c>
      <c r="R502" s="72">
        <v>0.0</v>
      </c>
      <c r="S502" s="72" t="s">
        <v>904</v>
      </c>
      <c r="T502" s="72" t="s">
        <v>905</v>
      </c>
      <c r="U502" s="16" t="s">
        <v>906</v>
      </c>
      <c r="V502" s="74"/>
      <c r="W502" s="74"/>
      <c r="X502" s="74"/>
      <c r="Y502" s="74"/>
      <c r="Z502" s="74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</row>
    <row r="503">
      <c r="A503" s="7">
        <f t="shared" si="7"/>
        <v>501</v>
      </c>
      <c r="B503" s="72">
        <v>14.0</v>
      </c>
      <c r="C503" s="69">
        <v>43863.0</v>
      </c>
      <c r="D503" s="70" t="s">
        <v>2051</v>
      </c>
      <c r="E503" s="72" t="s">
        <v>79</v>
      </c>
      <c r="F503" s="72" t="s">
        <v>79</v>
      </c>
      <c r="G503" s="72" t="s">
        <v>54</v>
      </c>
      <c r="H503" s="72">
        <v>80.0</v>
      </c>
      <c r="I503" s="146">
        <v>43849.0</v>
      </c>
      <c r="J503" s="72">
        <v>0.0</v>
      </c>
      <c r="K503" s="146">
        <v>43860.0</v>
      </c>
      <c r="L503" s="72" t="s">
        <v>55</v>
      </c>
      <c r="M503" s="146">
        <v>43840.0</v>
      </c>
      <c r="N503" s="146">
        <v>43840.0</v>
      </c>
      <c r="O503" s="72">
        <v>0.0</v>
      </c>
      <c r="P503" s="72">
        <v>0.0</v>
      </c>
      <c r="Q503" s="72">
        <v>0.0</v>
      </c>
      <c r="R503" s="72">
        <v>0.0</v>
      </c>
      <c r="S503" s="72" t="s">
        <v>900</v>
      </c>
      <c r="T503" s="72" t="s">
        <v>2052</v>
      </c>
      <c r="U503" s="16" t="s">
        <v>2053</v>
      </c>
      <c r="V503" s="74"/>
      <c r="W503" s="74"/>
      <c r="X503" s="74"/>
      <c r="Y503" s="74"/>
      <c r="Z503" s="74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</row>
    <row r="504">
      <c r="A504" s="7">
        <f t="shared" si="7"/>
        <v>502</v>
      </c>
      <c r="B504" s="72">
        <v>15.0</v>
      </c>
      <c r="C504" s="69">
        <v>43863.0</v>
      </c>
      <c r="D504" s="70" t="s">
        <v>2054</v>
      </c>
      <c r="E504" s="72" t="s">
        <v>903</v>
      </c>
      <c r="F504" s="72" t="s">
        <v>79</v>
      </c>
      <c r="G504" s="72" t="s">
        <v>71</v>
      </c>
      <c r="H504" s="72">
        <v>72.0</v>
      </c>
      <c r="I504" s="146">
        <v>43862.0</v>
      </c>
      <c r="J504" s="72">
        <v>0.0</v>
      </c>
      <c r="K504" s="146">
        <v>43862.0</v>
      </c>
      <c r="L504" s="72" t="s">
        <v>17</v>
      </c>
      <c r="M504" s="146">
        <v>43853.0</v>
      </c>
      <c r="N504" s="146">
        <v>43861.0</v>
      </c>
      <c r="O504" s="72">
        <v>0.0</v>
      </c>
      <c r="P504" s="72">
        <v>0.0</v>
      </c>
      <c r="Q504" s="72">
        <v>0.0</v>
      </c>
      <c r="R504" s="72">
        <v>0.0</v>
      </c>
      <c r="S504" s="72" t="s">
        <v>823</v>
      </c>
      <c r="T504" s="72" t="s">
        <v>2052</v>
      </c>
      <c r="U504" s="9" t="s">
        <v>2055</v>
      </c>
      <c r="V504" s="74"/>
      <c r="W504" s="74"/>
      <c r="X504" s="74"/>
      <c r="Y504" s="74"/>
      <c r="Z504" s="74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</row>
    <row r="505">
      <c r="A505" s="7">
        <f t="shared" si="7"/>
        <v>503</v>
      </c>
      <c r="B505" s="72">
        <v>16.0</v>
      </c>
      <c r="C505" s="69">
        <v>43865.0</v>
      </c>
      <c r="D505" s="70" t="s">
        <v>2056</v>
      </c>
      <c r="E505" s="72" t="s">
        <v>903</v>
      </c>
      <c r="F505" s="72" t="s">
        <v>79</v>
      </c>
      <c r="G505" s="72" t="s">
        <v>71</v>
      </c>
      <c r="H505" s="72">
        <v>64.0</v>
      </c>
      <c r="I505" s="146">
        <v>43853.0</v>
      </c>
      <c r="J505" s="72">
        <v>0.0</v>
      </c>
      <c r="K505" s="146">
        <v>43853.0</v>
      </c>
      <c r="L505" s="72" t="s">
        <v>17</v>
      </c>
      <c r="M505" s="72" t="s">
        <v>17</v>
      </c>
      <c r="N505" s="72" t="s">
        <v>17</v>
      </c>
      <c r="O505" s="72">
        <v>0.0</v>
      </c>
      <c r="P505" s="72">
        <v>0.0</v>
      </c>
      <c r="Q505" s="72">
        <v>0.0</v>
      </c>
      <c r="R505" s="72">
        <v>0.0</v>
      </c>
      <c r="S505" s="72" t="s">
        <v>845</v>
      </c>
      <c r="T505" s="72" t="s">
        <v>2052</v>
      </c>
      <c r="U505" s="9" t="s">
        <v>2057</v>
      </c>
      <c r="V505" s="74"/>
      <c r="W505" s="74"/>
      <c r="X505" s="74"/>
      <c r="Y505" s="74"/>
      <c r="Z505" s="74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</row>
    <row r="506">
      <c r="A506" s="7">
        <f t="shared" si="7"/>
        <v>504</v>
      </c>
      <c r="B506" s="72">
        <v>17.0</v>
      </c>
      <c r="C506" s="69">
        <v>43865.0</v>
      </c>
      <c r="D506" s="70" t="s">
        <v>2058</v>
      </c>
      <c r="E506" s="72" t="s">
        <v>79</v>
      </c>
      <c r="F506" s="72" t="s">
        <v>79</v>
      </c>
      <c r="G506" s="72" t="s">
        <v>54</v>
      </c>
      <c r="H506" s="72">
        <v>60.0</v>
      </c>
      <c r="I506" s="146">
        <v>43852.0</v>
      </c>
      <c r="J506" s="72">
        <v>0.0</v>
      </c>
      <c r="K506" s="146">
        <v>43860.0</v>
      </c>
      <c r="L506" s="72" t="s">
        <v>55</v>
      </c>
      <c r="M506" s="72" t="s">
        <v>17</v>
      </c>
      <c r="N506" s="72" t="s">
        <v>17</v>
      </c>
      <c r="O506" s="72">
        <v>0.0</v>
      </c>
      <c r="P506" s="72">
        <v>0.0</v>
      </c>
      <c r="Q506" s="72">
        <v>0.0</v>
      </c>
      <c r="R506" s="72">
        <v>0.0</v>
      </c>
      <c r="S506" s="72" t="s">
        <v>2059</v>
      </c>
      <c r="T506" s="72" t="s">
        <v>2052</v>
      </c>
      <c r="U506" s="9" t="s">
        <v>2060</v>
      </c>
      <c r="V506" s="74"/>
      <c r="W506" s="74"/>
      <c r="X506" s="74"/>
      <c r="Y506" s="74"/>
      <c r="Z506" s="74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</row>
    <row r="507">
      <c r="A507" s="7">
        <f t="shared" si="7"/>
        <v>505</v>
      </c>
      <c r="B507" s="72">
        <v>18.0</v>
      </c>
      <c r="C507" s="69">
        <v>43865.0</v>
      </c>
      <c r="D507" s="70" t="s">
        <v>2061</v>
      </c>
      <c r="E507" s="72" t="s">
        <v>903</v>
      </c>
      <c r="F507" s="72" t="s">
        <v>79</v>
      </c>
      <c r="G507" s="72" t="s">
        <v>54</v>
      </c>
      <c r="H507" s="72">
        <v>25.0</v>
      </c>
      <c r="I507" s="146">
        <v>43858.0</v>
      </c>
      <c r="J507" s="72">
        <v>0.0</v>
      </c>
      <c r="K507" s="146">
        <v>43859.0</v>
      </c>
      <c r="L507" s="72" t="s">
        <v>55</v>
      </c>
      <c r="M507" s="72" t="s">
        <v>17</v>
      </c>
      <c r="N507" s="72" t="s">
        <v>17</v>
      </c>
      <c r="O507" s="72">
        <v>0.0</v>
      </c>
      <c r="P507" s="72">
        <v>0.0</v>
      </c>
      <c r="Q507" s="72">
        <v>0.0</v>
      </c>
      <c r="R507" s="72">
        <v>1.0</v>
      </c>
      <c r="S507" s="72" t="s">
        <v>2062</v>
      </c>
      <c r="T507" s="72" t="s">
        <v>2063</v>
      </c>
      <c r="U507" s="16" t="s">
        <v>2064</v>
      </c>
      <c r="V507" s="74"/>
      <c r="W507" s="74"/>
      <c r="X507" s="74"/>
      <c r="Y507" s="74"/>
      <c r="Z507" s="74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</row>
    <row r="508">
      <c r="A508" s="7">
        <f t="shared" si="7"/>
        <v>506</v>
      </c>
      <c r="B508" s="72">
        <v>19.0</v>
      </c>
      <c r="C508" s="69">
        <v>43866.0</v>
      </c>
      <c r="D508" s="70" t="s">
        <v>2065</v>
      </c>
      <c r="E508" s="72" t="s">
        <v>2066</v>
      </c>
      <c r="F508" s="72" t="s">
        <v>79</v>
      </c>
      <c r="G508" s="72" t="s">
        <v>71</v>
      </c>
      <c r="H508" s="72">
        <v>56.0</v>
      </c>
      <c r="I508" s="146">
        <v>43865.0</v>
      </c>
      <c r="J508" s="72">
        <v>0.0</v>
      </c>
      <c r="K508" s="146">
        <v>43865.0</v>
      </c>
      <c r="L508" s="72" t="s">
        <v>55</v>
      </c>
      <c r="M508" s="72" t="s">
        <v>17</v>
      </c>
      <c r="N508" s="72" t="s">
        <v>17</v>
      </c>
      <c r="O508" s="72">
        <v>0.0</v>
      </c>
      <c r="P508" s="72">
        <v>0.0</v>
      </c>
      <c r="Q508" s="72">
        <v>0.0</v>
      </c>
      <c r="R508" s="72">
        <v>0.0</v>
      </c>
      <c r="S508" s="72" t="s">
        <v>900</v>
      </c>
      <c r="T508" s="72" t="s">
        <v>2063</v>
      </c>
      <c r="U508" s="16" t="s">
        <v>2064</v>
      </c>
      <c r="V508" s="74"/>
      <c r="W508" s="74"/>
      <c r="X508" s="74"/>
      <c r="Y508" s="74"/>
      <c r="Z508" s="74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</row>
    <row r="509">
      <c r="A509" s="7">
        <f t="shared" si="7"/>
        <v>507</v>
      </c>
      <c r="B509" s="72">
        <v>20.0</v>
      </c>
      <c r="C509" s="69">
        <v>43866.0</v>
      </c>
      <c r="D509" s="70" t="s">
        <v>2067</v>
      </c>
      <c r="E509" s="72" t="s">
        <v>2066</v>
      </c>
      <c r="F509" s="72" t="s">
        <v>79</v>
      </c>
      <c r="G509" s="72" t="s">
        <v>71</v>
      </c>
      <c r="H509" s="72">
        <v>28.0</v>
      </c>
      <c r="I509" s="146">
        <v>43860.0</v>
      </c>
      <c r="J509" s="72">
        <v>0.0</v>
      </c>
      <c r="K509" s="146">
        <v>43865.0</v>
      </c>
      <c r="L509" s="72" t="s">
        <v>55</v>
      </c>
      <c r="M509" s="72" t="s">
        <v>17</v>
      </c>
      <c r="N509" s="72" t="s">
        <v>17</v>
      </c>
      <c r="O509" s="72">
        <v>0.0</v>
      </c>
      <c r="P509" s="72">
        <v>0.0</v>
      </c>
      <c r="Q509" s="72">
        <v>0.0</v>
      </c>
      <c r="R509" s="72">
        <v>0.0</v>
      </c>
      <c r="S509" s="72" t="s">
        <v>2068</v>
      </c>
      <c r="T509" s="72" t="s">
        <v>2063</v>
      </c>
      <c r="U509" s="16" t="s">
        <v>2064</v>
      </c>
      <c r="V509" s="74"/>
      <c r="W509" s="74"/>
      <c r="X509" s="74"/>
      <c r="Y509" s="74"/>
      <c r="Z509" s="74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</row>
    <row r="510">
      <c r="A510" s="7">
        <f t="shared" si="7"/>
        <v>508</v>
      </c>
      <c r="B510" s="72">
        <v>21.0</v>
      </c>
      <c r="C510" s="69">
        <v>43866.0</v>
      </c>
      <c r="D510" s="70" t="s">
        <v>2069</v>
      </c>
      <c r="E510" s="72" t="s">
        <v>2070</v>
      </c>
      <c r="F510" s="72" t="s">
        <v>79</v>
      </c>
      <c r="G510" s="72" t="s">
        <v>54</v>
      </c>
      <c r="H510" s="72">
        <v>56.0</v>
      </c>
      <c r="I510" s="146">
        <v>43860.0</v>
      </c>
      <c r="J510" s="72">
        <v>0.0</v>
      </c>
      <c r="K510" s="146">
        <v>43862.0</v>
      </c>
      <c r="L510" s="72" t="s">
        <v>17</v>
      </c>
      <c r="M510" s="72" t="s">
        <v>17</v>
      </c>
      <c r="N510" s="72" t="s">
        <v>17</v>
      </c>
      <c r="O510" s="72">
        <v>0.0</v>
      </c>
      <c r="P510" s="72">
        <v>0.0</v>
      </c>
      <c r="Q510" s="72">
        <v>0.0</v>
      </c>
      <c r="R510" s="72">
        <v>0.0</v>
      </c>
      <c r="S510" s="72" t="s">
        <v>1805</v>
      </c>
      <c r="T510" s="72" t="s">
        <v>2063</v>
      </c>
      <c r="U510" s="16" t="s">
        <v>2064</v>
      </c>
      <c r="V510" s="74"/>
      <c r="W510" s="74"/>
      <c r="X510" s="74"/>
      <c r="Y510" s="74"/>
      <c r="Z510" s="74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</row>
    <row r="511">
      <c r="A511" s="7">
        <f t="shared" si="7"/>
        <v>509</v>
      </c>
      <c r="B511" s="72">
        <v>22.0</v>
      </c>
      <c r="C511" s="69">
        <v>43867.0</v>
      </c>
      <c r="D511" s="70" t="s">
        <v>2071</v>
      </c>
      <c r="E511" s="72" t="s">
        <v>2070</v>
      </c>
      <c r="F511" s="72" t="s">
        <v>79</v>
      </c>
      <c r="G511" s="72" t="s">
        <v>71</v>
      </c>
      <c r="H511" s="72">
        <v>55.0</v>
      </c>
      <c r="I511" s="146">
        <v>43862.0</v>
      </c>
      <c r="J511" s="72">
        <v>0.0</v>
      </c>
      <c r="K511" s="146">
        <v>43863.0</v>
      </c>
      <c r="L511" s="72" t="s">
        <v>17</v>
      </c>
      <c r="M511" s="72" t="s">
        <v>17</v>
      </c>
      <c r="N511" s="72" t="s">
        <v>17</v>
      </c>
      <c r="O511" s="72">
        <v>0.0</v>
      </c>
      <c r="P511" s="72">
        <v>0.0</v>
      </c>
      <c r="Q511" s="72">
        <v>0.0</v>
      </c>
      <c r="R511" s="72">
        <v>0.0</v>
      </c>
      <c r="S511" s="72" t="s">
        <v>2072</v>
      </c>
      <c r="T511" s="72" t="s">
        <v>2073</v>
      </c>
      <c r="U511" s="16" t="s">
        <v>2074</v>
      </c>
      <c r="V511" s="74"/>
      <c r="W511" s="74"/>
      <c r="X511" s="74"/>
      <c r="Y511" s="74"/>
      <c r="Z511" s="74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</row>
    <row r="512">
      <c r="A512" s="7">
        <f t="shared" si="7"/>
        <v>510</v>
      </c>
      <c r="B512" s="72">
        <v>23.0</v>
      </c>
      <c r="C512" s="69">
        <v>43867.0</v>
      </c>
      <c r="D512" s="70" t="s">
        <v>2075</v>
      </c>
      <c r="E512" s="72" t="s">
        <v>79</v>
      </c>
      <c r="F512" s="72" t="s">
        <v>79</v>
      </c>
      <c r="G512" s="72" t="s">
        <v>71</v>
      </c>
      <c r="H512" s="72">
        <v>63.0</v>
      </c>
      <c r="I512" s="146">
        <v>43856.0</v>
      </c>
      <c r="J512" s="72">
        <v>0.0</v>
      </c>
      <c r="K512" s="146">
        <v>43866.0</v>
      </c>
      <c r="L512" s="72" t="s">
        <v>17</v>
      </c>
      <c r="M512" s="72" t="s">
        <v>17</v>
      </c>
      <c r="N512" s="72" t="s">
        <v>17</v>
      </c>
      <c r="O512" s="72">
        <v>0.0</v>
      </c>
      <c r="P512" s="72">
        <v>0.0</v>
      </c>
      <c r="Q512" s="72">
        <v>0.0</v>
      </c>
      <c r="R512" s="72">
        <v>0.0</v>
      </c>
      <c r="S512" s="72" t="s">
        <v>2076</v>
      </c>
      <c r="T512" s="72" t="s">
        <v>2073</v>
      </c>
      <c r="U512" s="16" t="s">
        <v>2074</v>
      </c>
      <c r="V512" s="74"/>
      <c r="W512" s="74"/>
      <c r="X512" s="74"/>
      <c r="Y512" s="74"/>
      <c r="Z512" s="74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</row>
    <row r="513">
      <c r="A513" s="7">
        <f t="shared" si="7"/>
        <v>511</v>
      </c>
      <c r="B513" s="72">
        <v>24.0</v>
      </c>
      <c r="C513" s="69">
        <v>43867.0</v>
      </c>
      <c r="D513" s="70" t="s">
        <v>2077</v>
      </c>
      <c r="E513" s="72" t="s">
        <v>79</v>
      </c>
      <c r="F513" s="72" t="s">
        <v>79</v>
      </c>
      <c r="G513" s="72" t="s">
        <v>71</v>
      </c>
      <c r="H513" s="72">
        <v>65.0</v>
      </c>
      <c r="I513" s="146">
        <v>43858.0</v>
      </c>
      <c r="J513" s="72">
        <v>0.0</v>
      </c>
      <c r="K513" s="146">
        <v>43859.0</v>
      </c>
      <c r="L513" s="72" t="s">
        <v>17</v>
      </c>
      <c r="M513" s="72" t="s">
        <v>17</v>
      </c>
      <c r="N513" s="72" t="s">
        <v>17</v>
      </c>
      <c r="O513" s="72">
        <v>0.0</v>
      </c>
      <c r="P513" s="72">
        <v>0.0</v>
      </c>
      <c r="Q513" s="72">
        <v>0.0</v>
      </c>
      <c r="R513" s="72">
        <v>0.0</v>
      </c>
      <c r="S513" s="72" t="s">
        <v>823</v>
      </c>
      <c r="T513" s="72" t="s">
        <v>2073</v>
      </c>
      <c r="U513" s="16" t="s">
        <v>2074</v>
      </c>
      <c r="V513" s="74"/>
      <c r="W513" s="74"/>
      <c r="X513" s="74"/>
      <c r="Y513" s="74"/>
      <c r="Z513" s="74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</row>
    <row r="514">
      <c r="A514" s="7">
        <f t="shared" si="7"/>
        <v>512</v>
      </c>
      <c r="B514" s="72">
        <v>25.0</v>
      </c>
      <c r="C514" s="69">
        <v>43868.0</v>
      </c>
      <c r="D514" s="70" t="s">
        <v>2078</v>
      </c>
      <c r="E514" s="72" t="s">
        <v>190</v>
      </c>
      <c r="F514" s="72" t="s">
        <v>79</v>
      </c>
      <c r="G514" s="72" t="s">
        <v>54</v>
      </c>
      <c r="H514" s="72">
        <v>58.0</v>
      </c>
      <c r="I514" s="146">
        <v>43865.0</v>
      </c>
      <c r="J514" s="72">
        <v>0.0</v>
      </c>
      <c r="K514" s="146">
        <v>43867.0</v>
      </c>
      <c r="L514" s="72" t="s">
        <v>72</v>
      </c>
      <c r="M514" s="72" t="s">
        <v>17</v>
      </c>
      <c r="N514" s="146">
        <v>43866.0</v>
      </c>
      <c r="O514" s="72">
        <v>0.0</v>
      </c>
      <c r="P514" s="72">
        <v>0.0</v>
      </c>
      <c r="Q514" s="72">
        <v>0.0</v>
      </c>
      <c r="R514" s="72">
        <v>0.0</v>
      </c>
      <c r="S514" s="72" t="s">
        <v>823</v>
      </c>
      <c r="T514" s="72" t="s">
        <v>2073</v>
      </c>
      <c r="U514" s="16" t="s">
        <v>2079</v>
      </c>
      <c r="V514" s="74"/>
      <c r="W514" s="74"/>
      <c r="X514" s="74"/>
      <c r="Y514" s="74"/>
      <c r="Z514" s="74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</row>
    <row r="515">
      <c r="A515" s="7">
        <f t="shared" si="7"/>
        <v>513</v>
      </c>
      <c r="B515" s="72">
        <v>26.0</v>
      </c>
      <c r="C515" s="69">
        <v>43868.0</v>
      </c>
      <c r="D515" s="70" t="s">
        <v>2080</v>
      </c>
      <c r="E515" s="72" t="s">
        <v>2081</v>
      </c>
      <c r="F515" s="72" t="s">
        <v>79</v>
      </c>
      <c r="G515" s="72" t="s">
        <v>54</v>
      </c>
      <c r="H515" s="72">
        <v>42.0</v>
      </c>
      <c r="I515" s="146">
        <v>43864.0</v>
      </c>
      <c r="J515" s="72">
        <v>0.0</v>
      </c>
      <c r="K515" s="146">
        <v>43864.0</v>
      </c>
      <c r="L515" s="72" t="s">
        <v>55</v>
      </c>
      <c r="M515" s="146">
        <v>43852.0</v>
      </c>
      <c r="N515" s="146">
        <v>43863.0</v>
      </c>
      <c r="O515" s="72">
        <v>0.0</v>
      </c>
      <c r="P515" s="72">
        <v>0.0</v>
      </c>
      <c r="Q515" s="72">
        <v>0.0</v>
      </c>
      <c r="R515" s="72">
        <v>0.0</v>
      </c>
      <c r="S515" s="72" t="s">
        <v>823</v>
      </c>
      <c r="T515" s="72" t="s">
        <v>2073</v>
      </c>
      <c r="U515" s="9" t="s">
        <v>2082</v>
      </c>
      <c r="V515" s="74"/>
      <c r="W515" s="74"/>
      <c r="X515" s="74"/>
      <c r="Y515" s="74"/>
      <c r="Z515" s="74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</row>
    <row r="516">
      <c r="A516" s="7">
        <f t="shared" si="7"/>
        <v>514</v>
      </c>
      <c r="B516" s="72">
        <v>27.0</v>
      </c>
      <c r="C516" s="69">
        <v>43870.0</v>
      </c>
      <c r="D516" s="70" t="s">
        <v>2083</v>
      </c>
      <c r="E516" s="72" t="s">
        <v>2084</v>
      </c>
      <c r="F516" s="72" t="s">
        <v>79</v>
      </c>
      <c r="G516" s="72" t="s">
        <v>54</v>
      </c>
      <c r="H516" s="72">
        <v>24.0</v>
      </c>
      <c r="I516" s="146">
        <v>43860.0</v>
      </c>
      <c r="J516" s="72">
        <v>0.0</v>
      </c>
      <c r="K516" s="146">
        <v>43860.0</v>
      </c>
      <c r="L516" s="72" t="s">
        <v>17</v>
      </c>
      <c r="M516" s="72" t="s">
        <v>17</v>
      </c>
      <c r="N516" s="72" t="s">
        <v>17</v>
      </c>
      <c r="O516" s="72">
        <v>0.0</v>
      </c>
      <c r="P516" s="72">
        <v>0.0</v>
      </c>
      <c r="Q516" s="72">
        <v>0.0</v>
      </c>
      <c r="R516" s="72">
        <v>0.0</v>
      </c>
      <c r="S516" s="72" t="s">
        <v>823</v>
      </c>
      <c r="T516" s="72" t="s">
        <v>2073</v>
      </c>
      <c r="U516" s="16" t="s">
        <v>2085</v>
      </c>
      <c r="V516" s="74"/>
      <c r="W516" s="74"/>
      <c r="X516" s="74"/>
      <c r="Y516" s="74"/>
      <c r="Z516" s="74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</row>
    <row r="517">
      <c r="A517" s="7">
        <f t="shared" si="7"/>
        <v>515</v>
      </c>
      <c r="B517" s="72">
        <v>28.0</v>
      </c>
      <c r="C517" s="69">
        <v>43870.0</v>
      </c>
      <c r="D517" s="70" t="s">
        <v>2086</v>
      </c>
      <c r="E517" s="72" t="s">
        <v>2087</v>
      </c>
      <c r="F517" s="72" t="s">
        <v>79</v>
      </c>
      <c r="G517" s="72" t="s">
        <v>54</v>
      </c>
      <c r="H517" s="72">
        <v>70.0</v>
      </c>
      <c r="I517" s="146">
        <v>43860.0</v>
      </c>
      <c r="J517" s="72">
        <v>0.0</v>
      </c>
      <c r="K517" s="146">
        <v>43862.0</v>
      </c>
      <c r="L517" s="72" t="s">
        <v>17</v>
      </c>
      <c r="M517" s="72" t="s">
        <v>17</v>
      </c>
      <c r="N517" s="72" t="s">
        <v>17</v>
      </c>
      <c r="O517" s="72">
        <v>0.0</v>
      </c>
      <c r="P517" s="72">
        <v>0.0</v>
      </c>
      <c r="Q517" s="72">
        <v>0.0</v>
      </c>
      <c r="R517" s="72">
        <v>0.0</v>
      </c>
      <c r="S517" s="72" t="s">
        <v>2088</v>
      </c>
      <c r="T517" s="72" t="s">
        <v>2073</v>
      </c>
      <c r="U517" s="9" t="s">
        <v>2089</v>
      </c>
      <c r="V517" s="74"/>
      <c r="W517" s="74"/>
      <c r="X517" s="74"/>
      <c r="Y517" s="74"/>
      <c r="Z517" s="74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</row>
    <row r="518">
      <c r="A518" s="7">
        <f t="shared" si="7"/>
        <v>516</v>
      </c>
      <c r="B518" s="72">
        <v>29.0</v>
      </c>
      <c r="C518" s="69">
        <v>43870.0</v>
      </c>
      <c r="D518" s="70" t="s">
        <v>2090</v>
      </c>
      <c r="E518" s="72" t="s">
        <v>79</v>
      </c>
      <c r="F518" s="72" t="s">
        <v>79</v>
      </c>
      <c r="G518" s="72" t="s">
        <v>54</v>
      </c>
      <c r="H518" s="72">
        <v>68.0</v>
      </c>
      <c r="I518" s="72" t="s">
        <v>17</v>
      </c>
      <c r="J518" s="72" t="s">
        <v>17</v>
      </c>
      <c r="K518" s="72" t="s">
        <v>17</v>
      </c>
      <c r="L518" s="72" t="s">
        <v>17</v>
      </c>
      <c r="M518" s="146">
        <v>43856.0</v>
      </c>
      <c r="N518" s="146">
        <v>43856.0</v>
      </c>
      <c r="O518" s="72">
        <v>0.0</v>
      </c>
      <c r="P518" s="72">
        <v>0.0</v>
      </c>
      <c r="Q518" s="72">
        <v>0.0</v>
      </c>
      <c r="R518" s="72">
        <v>0.0</v>
      </c>
      <c r="S518" s="178"/>
      <c r="T518" s="72" t="s">
        <v>2073</v>
      </c>
      <c r="U518" s="9" t="s">
        <v>2091</v>
      </c>
      <c r="V518" s="74"/>
      <c r="W518" s="74"/>
      <c r="X518" s="74"/>
      <c r="Y518" s="74"/>
      <c r="Z518" s="74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</row>
    <row r="519">
      <c r="A519" s="7">
        <f t="shared" si="7"/>
        <v>517</v>
      </c>
      <c r="B519" s="72">
        <v>30.0</v>
      </c>
      <c r="C519" s="69">
        <v>43870.0</v>
      </c>
      <c r="D519" s="75" t="s">
        <v>2092</v>
      </c>
      <c r="E519" s="72" t="s">
        <v>79</v>
      </c>
      <c r="F519" s="72" t="s">
        <v>79</v>
      </c>
      <c r="G519" s="72" t="s">
        <v>71</v>
      </c>
      <c r="H519" s="72">
        <v>57.0</v>
      </c>
      <c r="I519" s="72" t="s">
        <v>17</v>
      </c>
      <c r="J519" s="72" t="s">
        <v>17</v>
      </c>
      <c r="K519" s="72" t="s">
        <v>17</v>
      </c>
      <c r="L519" s="72" t="s">
        <v>17</v>
      </c>
      <c r="M519" s="146">
        <v>43856.0</v>
      </c>
      <c r="N519" s="146">
        <v>43856.0</v>
      </c>
      <c r="O519" s="72">
        <v>0.0</v>
      </c>
      <c r="P519" s="72">
        <v>0.0</v>
      </c>
      <c r="Q519" s="72">
        <v>0.0</v>
      </c>
      <c r="R519" s="72">
        <v>0.0</v>
      </c>
      <c r="S519" s="178"/>
      <c r="T519" s="72" t="s">
        <v>2073</v>
      </c>
      <c r="U519" s="9" t="s">
        <v>2093</v>
      </c>
      <c r="V519" s="74"/>
      <c r="W519" s="74"/>
      <c r="X519" s="74"/>
      <c r="Y519" s="74"/>
      <c r="Z519" s="74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</row>
    <row r="520">
      <c r="A520" s="7">
        <f t="shared" si="7"/>
        <v>518</v>
      </c>
      <c r="B520" s="72">
        <v>31.0</v>
      </c>
      <c r="C520" s="69">
        <v>43870.0</v>
      </c>
      <c r="D520" s="70" t="s">
        <v>2094</v>
      </c>
      <c r="E520" s="72" t="s">
        <v>79</v>
      </c>
      <c r="F520" s="72" t="s">
        <v>79</v>
      </c>
      <c r="G520" s="72" t="s">
        <v>71</v>
      </c>
      <c r="H520" s="72">
        <v>91.0</v>
      </c>
      <c r="I520" s="72" t="s">
        <v>17</v>
      </c>
      <c r="J520" s="72" t="s">
        <v>17</v>
      </c>
      <c r="K520" s="72" t="s">
        <v>17</v>
      </c>
      <c r="L520" s="72" t="s">
        <v>17</v>
      </c>
      <c r="M520" s="146">
        <v>43856.0</v>
      </c>
      <c r="N520" s="146">
        <v>43856.0</v>
      </c>
      <c r="O520" s="72">
        <v>0.0</v>
      </c>
      <c r="P520" s="72">
        <v>0.0</v>
      </c>
      <c r="Q520" s="72">
        <v>0.0</v>
      </c>
      <c r="R520" s="72">
        <v>0.0</v>
      </c>
      <c r="S520" s="178"/>
      <c r="T520" s="72" t="s">
        <v>2073</v>
      </c>
      <c r="U520" s="9" t="s">
        <v>2095</v>
      </c>
      <c r="V520" s="74"/>
      <c r="W520" s="74"/>
      <c r="X520" s="74"/>
      <c r="Y520" s="74"/>
      <c r="Z520" s="74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</row>
    <row r="521">
      <c r="A521" s="7">
        <f t="shared" si="7"/>
        <v>519</v>
      </c>
      <c r="B521" s="72">
        <v>32.0</v>
      </c>
      <c r="C521" s="69">
        <v>43870.0</v>
      </c>
      <c r="D521" s="70" t="s">
        <v>2096</v>
      </c>
      <c r="E521" s="72" t="s">
        <v>79</v>
      </c>
      <c r="F521" s="72" t="s">
        <v>79</v>
      </c>
      <c r="G521" s="72" t="s">
        <v>71</v>
      </c>
      <c r="H521" s="72">
        <v>51.0</v>
      </c>
      <c r="I521" s="72" t="s">
        <v>17</v>
      </c>
      <c r="J521" s="72" t="s">
        <v>17</v>
      </c>
      <c r="K521" s="72" t="s">
        <v>17</v>
      </c>
      <c r="L521" s="72" t="s">
        <v>17</v>
      </c>
      <c r="M521" s="146">
        <v>43856.0</v>
      </c>
      <c r="N521" s="146">
        <v>43856.0</v>
      </c>
      <c r="O521" s="72">
        <v>0.0</v>
      </c>
      <c r="P521" s="72">
        <v>0.0</v>
      </c>
      <c r="Q521" s="72">
        <v>0.0</v>
      </c>
      <c r="R521" s="72">
        <v>0.0</v>
      </c>
      <c r="S521" s="178"/>
      <c r="T521" s="72" t="s">
        <v>2073</v>
      </c>
      <c r="U521" s="9" t="s">
        <v>2097</v>
      </c>
      <c r="V521" s="74"/>
      <c r="W521" s="74"/>
      <c r="X521" s="74"/>
      <c r="Y521" s="74"/>
      <c r="Z521" s="74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</row>
    <row r="522">
      <c r="A522" s="7">
        <f t="shared" si="7"/>
        <v>520</v>
      </c>
      <c r="B522" s="72">
        <v>33.0</v>
      </c>
      <c r="C522" s="69">
        <v>43870.0</v>
      </c>
      <c r="D522" s="70" t="s">
        <v>2098</v>
      </c>
      <c r="E522" s="72" t="s">
        <v>79</v>
      </c>
      <c r="F522" s="72" t="s">
        <v>79</v>
      </c>
      <c r="G522" s="72" t="s">
        <v>71</v>
      </c>
      <c r="H522" s="72">
        <v>25.0</v>
      </c>
      <c r="I522" s="72" t="s">
        <v>17</v>
      </c>
      <c r="J522" s="72" t="s">
        <v>17</v>
      </c>
      <c r="K522" s="72" t="s">
        <v>17</v>
      </c>
      <c r="L522" s="72" t="s">
        <v>17</v>
      </c>
      <c r="M522" s="146">
        <v>43856.0</v>
      </c>
      <c r="N522" s="146">
        <v>43856.0</v>
      </c>
      <c r="O522" s="72">
        <v>0.0</v>
      </c>
      <c r="P522" s="72">
        <v>0.0</v>
      </c>
      <c r="Q522" s="72">
        <v>0.0</v>
      </c>
      <c r="R522" s="72">
        <v>0.0</v>
      </c>
      <c r="S522" s="178"/>
      <c r="T522" s="72" t="s">
        <v>2073</v>
      </c>
      <c r="U522" s="9" t="s">
        <v>2099</v>
      </c>
      <c r="V522" s="74"/>
      <c r="W522" s="74"/>
      <c r="X522" s="74"/>
      <c r="Y522" s="74"/>
      <c r="Z522" s="74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</row>
    <row r="523">
      <c r="A523" s="7">
        <f t="shared" si="7"/>
        <v>521</v>
      </c>
      <c r="B523" s="72">
        <v>34.0</v>
      </c>
      <c r="C523" s="69">
        <v>43870.0</v>
      </c>
      <c r="D523" s="70" t="s">
        <v>2100</v>
      </c>
      <c r="E523" s="72" t="s">
        <v>79</v>
      </c>
      <c r="F523" s="72" t="s">
        <v>79</v>
      </c>
      <c r="G523" s="72" t="s">
        <v>54</v>
      </c>
      <c r="H523" s="72">
        <v>22.0</v>
      </c>
      <c r="I523" s="72" t="s">
        <v>17</v>
      </c>
      <c r="J523" s="72" t="s">
        <v>17</v>
      </c>
      <c r="K523" s="72" t="s">
        <v>17</v>
      </c>
      <c r="L523" s="72" t="s">
        <v>17</v>
      </c>
      <c r="M523" s="146">
        <v>43856.0</v>
      </c>
      <c r="N523" s="146">
        <v>43856.0</v>
      </c>
      <c r="O523" s="72">
        <v>0.0</v>
      </c>
      <c r="P523" s="72">
        <v>0.0</v>
      </c>
      <c r="Q523" s="72">
        <v>0.0</v>
      </c>
      <c r="R523" s="72">
        <v>0.0</v>
      </c>
      <c r="S523" s="178"/>
      <c r="T523" s="72" t="s">
        <v>2073</v>
      </c>
      <c r="U523" s="9" t="s">
        <v>2101</v>
      </c>
      <c r="V523" s="74"/>
      <c r="W523" s="74"/>
      <c r="X523" s="74"/>
      <c r="Y523" s="74"/>
      <c r="Z523" s="74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</row>
    <row r="524">
      <c r="A524" s="7">
        <f t="shared" si="7"/>
        <v>522</v>
      </c>
      <c r="B524" s="72">
        <v>35.0</v>
      </c>
      <c r="C524" s="69">
        <v>43870.0</v>
      </c>
      <c r="D524" s="70" t="s">
        <v>2102</v>
      </c>
      <c r="E524" s="72" t="s">
        <v>79</v>
      </c>
      <c r="F524" s="72" t="s">
        <v>79</v>
      </c>
      <c r="G524" s="72" t="s">
        <v>71</v>
      </c>
      <c r="H524" s="72">
        <v>50.0</v>
      </c>
      <c r="I524" s="72" t="s">
        <v>17</v>
      </c>
      <c r="J524" s="72" t="s">
        <v>17</v>
      </c>
      <c r="K524" s="72" t="s">
        <v>17</v>
      </c>
      <c r="L524" s="72" t="s">
        <v>17</v>
      </c>
      <c r="M524" s="146">
        <v>43856.0</v>
      </c>
      <c r="N524" s="146">
        <v>43856.0</v>
      </c>
      <c r="O524" s="72">
        <v>0.0</v>
      </c>
      <c r="P524" s="72">
        <v>0.0</v>
      </c>
      <c r="Q524" s="72">
        <v>0.0</v>
      </c>
      <c r="R524" s="72">
        <v>0.0</v>
      </c>
      <c r="S524" s="178"/>
      <c r="T524" s="72" t="s">
        <v>2073</v>
      </c>
      <c r="U524" s="9" t="s">
        <v>2103</v>
      </c>
      <c r="V524" s="74"/>
      <c r="W524" s="74"/>
      <c r="X524" s="74"/>
      <c r="Y524" s="74"/>
      <c r="Z524" s="74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</row>
    <row r="525">
      <c r="A525" s="7">
        <f t="shared" si="7"/>
        <v>523</v>
      </c>
      <c r="B525" s="72">
        <v>36.0</v>
      </c>
      <c r="C525" s="69">
        <v>43870.0</v>
      </c>
      <c r="D525" s="70" t="s">
        <v>2104</v>
      </c>
      <c r="E525" s="72" t="s">
        <v>79</v>
      </c>
      <c r="F525" s="72" t="s">
        <v>79</v>
      </c>
      <c r="G525" s="72" t="s">
        <v>54</v>
      </c>
      <c r="H525" s="72">
        <v>23.0</v>
      </c>
      <c r="I525" s="72" t="s">
        <v>17</v>
      </c>
      <c r="J525" s="72" t="s">
        <v>17</v>
      </c>
      <c r="K525" s="72" t="s">
        <v>17</v>
      </c>
      <c r="L525" s="72" t="s">
        <v>17</v>
      </c>
      <c r="M525" s="146">
        <v>43856.0</v>
      </c>
      <c r="N525" s="146">
        <v>43856.0</v>
      </c>
      <c r="O525" s="72">
        <v>0.0</v>
      </c>
      <c r="P525" s="72">
        <v>0.0</v>
      </c>
      <c r="Q525" s="72">
        <v>0.0</v>
      </c>
      <c r="R525" s="72">
        <v>0.0</v>
      </c>
      <c r="S525" s="178"/>
      <c r="T525" s="72" t="s">
        <v>2073</v>
      </c>
      <c r="U525" s="9" t="s">
        <v>2105</v>
      </c>
      <c r="V525" s="74"/>
      <c r="W525" s="74"/>
      <c r="X525" s="74"/>
      <c r="Y525" s="74"/>
      <c r="Z525" s="74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</row>
    <row r="526">
      <c r="A526" s="7">
        <f t="shared" si="7"/>
        <v>524</v>
      </c>
      <c r="B526" s="72">
        <v>37.0</v>
      </c>
      <c r="C526" s="69">
        <v>43871.0</v>
      </c>
      <c r="D526" s="70" t="s">
        <v>2106</v>
      </c>
      <c r="E526" s="72" t="s">
        <v>79</v>
      </c>
      <c r="F526" s="72" t="s">
        <v>79</v>
      </c>
      <c r="G526" s="72" t="s">
        <v>71</v>
      </c>
      <c r="H526" s="72">
        <v>55.0</v>
      </c>
      <c r="I526" s="146">
        <v>43860.0</v>
      </c>
      <c r="J526" s="72">
        <v>0.0</v>
      </c>
      <c r="K526" s="146">
        <v>43860.0</v>
      </c>
      <c r="L526" s="72" t="s">
        <v>17</v>
      </c>
      <c r="M526" s="146">
        <v>43856.0</v>
      </c>
      <c r="N526" s="146">
        <v>43856.0</v>
      </c>
      <c r="O526" s="72">
        <v>0.0</v>
      </c>
      <c r="P526" s="72">
        <v>0.0</v>
      </c>
      <c r="Q526" s="72">
        <v>0.0</v>
      </c>
      <c r="R526" s="72">
        <v>0.0</v>
      </c>
      <c r="S526" s="178"/>
      <c r="T526" s="72" t="s">
        <v>2107</v>
      </c>
      <c r="U526" s="16" t="s">
        <v>2108</v>
      </c>
      <c r="V526" s="74"/>
      <c r="W526" s="74"/>
      <c r="X526" s="74"/>
      <c r="Y526" s="74"/>
      <c r="Z526" s="74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</row>
    <row r="527">
      <c r="A527" s="7">
        <f t="shared" si="7"/>
        <v>525</v>
      </c>
      <c r="B527" s="72">
        <v>38.0</v>
      </c>
      <c r="C527" s="69">
        <v>43871.0</v>
      </c>
      <c r="D527" s="70" t="s">
        <v>2109</v>
      </c>
      <c r="E527" s="72" t="s">
        <v>79</v>
      </c>
      <c r="F527" s="72" t="s">
        <v>79</v>
      </c>
      <c r="G527" s="72" t="s">
        <v>54</v>
      </c>
      <c r="H527" s="72">
        <v>52.0</v>
      </c>
      <c r="I527" s="95">
        <v>43869.0</v>
      </c>
      <c r="J527" s="72">
        <v>0.0</v>
      </c>
      <c r="K527" s="146">
        <v>43870.0</v>
      </c>
      <c r="L527" s="72" t="s">
        <v>55</v>
      </c>
      <c r="M527" s="146">
        <v>43856.0</v>
      </c>
      <c r="N527" s="146">
        <v>43856.0</v>
      </c>
      <c r="O527" s="72">
        <v>0.0</v>
      </c>
      <c r="P527" s="72">
        <v>0.0</v>
      </c>
      <c r="Q527" s="72">
        <v>0.0</v>
      </c>
      <c r="R527" s="72">
        <v>0.0</v>
      </c>
      <c r="S527" s="178"/>
      <c r="T527" s="72" t="s">
        <v>2073</v>
      </c>
      <c r="U527" s="16" t="s">
        <v>2110</v>
      </c>
      <c r="V527" s="74"/>
      <c r="W527" s="74"/>
      <c r="X527" s="74"/>
      <c r="Y527" s="74"/>
      <c r="Z527" s="74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</row>
    <row r="528">
      <c r="A528" s="7">
        <f t="shared" si="7"/>
        <v>526</v>
      </c>
      <c r="B528" s="72">
        <v>39.0</v>
      </c>
      <c r="C528" s="69">
        <v>43871.0</v>
      </c>
      <c r="D528" s="70" t="s">
        <v>2111</v>
      </c>
      <c r="E528" s="72" t="s">
        <v>79</v>
      </c>
      <c r="F528" s="72" t="s">
        <v>79</v>
      </c>
      <c r="G528" s="72" t="s">
        <v>54</v>
      </c>
      <c r="H528" s="72">
        <v>69.0</v>
      </c>
      <c r="I528" s="146">
        <v>43860.0</v>
      </c>
      <c r="J528" s="72">
        <v>0.0</v>
      </c>
      <c r="K528" s="146">
        <v>43868.0</v>
      </c>
      <c r="L528" s="72" t="s">
        <v>17</v>
      </c>
      <c r="M528" s="72" t="s">
        <v>17</v>
      </c>
      <c r="N528" s="72" t="s">
        <v>17</v>
      </c>
      <c r="O528" s="72">
        <v>0.0</v>
      </c>
      <c r="P528" s="72">
        <v>0.0</v>
      </c>
      <c r="Q528" s="72">
        <v>0.0</v>
      </c>
      <c r="R528" s="72">
        <v>0.0</v>
      </c>
      <c r="S528" s="178"/>
      <c r="T528" s="72" t="s">
        <v>2073</v>
      </c>
      <c r="U528" s="16" t="s">
        <v>2110</v>
      </c>
      <c r="V528" s="74"/>
      <c r="W528" s="74"/>
      <c r="X528" s="74"/>
      <c r="Y528" s="74"/>
      <c r="Z528" s="74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</row>
    <row r="529">
      <c r="A529" s="7">
        <f t="shared" si="7"/>
        <v>527</v>
      </c>
      <c r="B529" s="72">
        <v>40.0</v>
      </c>
      <c r="C529" s="69">
        <v>43871.0</v>
      </c>
      <c r="D529" s="70" t="s">
        <v>2112</v>
      </c>
      <c r="E529" s="72" t="s">
        <v>79</v>
      </c>
      <c r="F529" s="72" t="s">
        <v>79</v>
      </c>
      <c r="G529" s="72" t="s">
        <v>71</v>
      </c>
      <c r="H529" s="72">
        <v>63.0</v>
      </c>
      <c r="I529" s="146">
        <v>43860.0</v>
      </c>
      <c r="J529" s="72">
        <v>0.0</v>
      </c>
      <c r="K529" s="146">
        <v>43861.0</v>
      </c>
      <c r="L529" s="72" t="s">
        <v>72</v>
      </c>
      <c r="M529" s="72" t="s">
        <v>17</v>
      </c>
      <c r="N529" s="72" t="s">
        <v>17</v>
      </c>
      <c r="O529" s="72">
        <v>0.0</v>
      </c>
      <c r="P529" s="72">
        <v>0.0</v>
      </c>
      <c r="Q529" s="72">
        <v>0.0</v>
      </c>
      <c r="R529" s="72">
        <v>0.0</v>
      </c>
      <c r="S529" s="178"/>
      <c r="T529" s="72" t="s">
        <v>2073</v>
      </c>
      <c r="U529" s="16" t="s">
        <v>2110</v>
      </c>
      <c r="V529" s="74"/>
      <c r="W529" s="74"/>
      <c r="X529" s="74"/>
      <c r="Y529" s="74"/>
      <c r="Z529" s="74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</row>
    <row r="530">
      <c r="A530" s="7">
        <f t="shared" si="7"/>
        <v>528</v>
      </c>
      <c r="B530" s="72">
        <v>41.0</v>
      </c>
      <c r="C530" s="69">
        <v>43871.0</v>
      </c>
      <c r="D530" s="70" t="s">
        <v>2113</v>
      </c>
      <c r="E530" s="72" t="s">
        <v>79</v>
      </c>
      <c r="F530" s="72" t="s">
        <v>79</v>
      </c>
      <c r="G530" s="72" t="s">
        <v>71</v>
      </c>
      <c r="H530" s="72">
        <v>86.0</v>
      </c>
      <c r="I530" s="146">
        <v>43858.0</v>
      </c>
      <c r="J530" s="72">
        <v>0.0</v>
      </c>
      <c r="K530" s="146">
        <v>43870.0</v>
      </c>
      <c r="L530" s="72" t="s">
        <v>55</v>
      </c>
      <c r="M530" s="72" t="s">
        <v>17</v>
      </c>
      <c r="N530" s="72" t="s">
        <v>17</v>
      </c>
      <c r="O530" s="72">
        <v>0.0</v>
      </c>
      <c r="P530" s="72">
        <v>0.0</v>
      </c>
      <c r="Q530" s="72">
        <v>0.0</v>
      </c>
      <c r="R530" s="72">
        <v>0.0</v>
      </c>
      <c r="S530" s="178"/>
      <c r="T530" s="72" t="s">
        <v>2073</v>
      </c>
      <c r="U530" s="16" t="s">
        <v>2110</v>
      </c>
      <c r="V530" s="74"/>
      <c r="W530" s="74"/>
      <c r="X530" s="74"/>
      <c r="Y530" s="74"/>
      <c r="Z530" s="74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</row>
    <row r="531">
      <c r="A531" s="7">
        <f t="shared" si="7"/>
        <v>529</v>
      </c>
      <c r="B531" s="72">
        <v>42.0</v>
      </c>
      <c r="C531" s="69">
        <v>43871.0</v>
      </c>
      <c r="D531" s="70" t="s">
        <v>2114</v>
      </c>
      <c r="E531" s="72" t="s">
        <v>79</v>
      </c>
      <c r="F531" s="72" t="s">
        <v>79</v>
      </c>
      <c r="G531" s="72" t="s">
        <v>71</v>
      </c>
      <c r="H531" s="72">
        <v>62.0</v>
      </c>
      <c r="I531" s="146">
        <v>43864.0</v>
      </c>
      <c r="J531" s="72">
        <v>0.0</v>
      </c>
      <c r="K531" s="146">
        <v>43864.0</v>
      </c>
      <c r="L531" s="72" t="s">
        <v>17</v>
      </c>
      <c r="M531" s="72" t="s">
        <v>17</v>
      </c>
      <c r="N531" s="72" t="s">
        <v>17</v>
      </c>
      <c r="O531" s="72">
        <v>0.0</v>
      </c>
      <c r="P531" s="72">
        <v>0.0</v>
      </c>
      <c r="Q531" s="72">
        <v>0.0</v>
      </c>
      <c r="R531" s="72">
        <v>0.0</v>
      </c>
      <c r="S531" s="178"/>
      <c r="T531" s="72" t="s">
        <v>2073</v>
      </c>
      <c r="U531" s="16" t="s">
        <v>2110</v>
      </c>
      <c r="V531" s="74"/>
      <c r="W531" s="74"/>
      <c r="X531" s="74"/>
      <c r="Y531" s="74"/>
      <c r="Z531" s="74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</row>
    <row r="532">
      <c r="A532" s="7">
        <f t="shared" si="7"/>
        <v>530</v>
      </c>
      <c r="B532" s="72">
        <v>43.0</v>
      </c>
      <c r="C532" s="69">
        <v>43872.0</v>
      </c>
      <c r="D532" s="70" t="s">
        <v>2115</v>
      </c>
      <c r="E532" s="72" t="s">
        <v>79</v>
      </c>
      <c r="F532" s="72" t="s">
        <v>79</v>
      </c>
      <c r="G532" s="72" t="s">
        <v>54</v>
      </c>
      <c r="H532" s="72">
        <v>59.0</v>
      </c>
      <c r="I532" s="146">
        <v>43863.0</v>
      </c>
      <c r="J532" s="72">
        <v>0.0</v>
      </c>
      <c r="K532" s="146">
        <v>43867.0</v>
      </c>
      <c r="L532" s="72" t="s">
        <v>17</v>
      </c>
      <c r="M532" s="72" t="s">
        <v>17</v>
      </c>
      <c r="N532" s="72" t="s">
        <v>17</v>
      </c>
      <c r="O532" s="72">
        <v>0.0</v>
      </c>
      <c r="P532" s="72">
        <v>0.0</v>
      </c>
      <c r="Q532" s="72">
        <v>0.0</v>
      </c>
      <c r="R532" s="72">
        <v>0.0</v>
      </c>
      <c r="S532" s="178"/>
      <c r="T532" s="72" t="s">
        <v>2073</v>
      </c>
      <c r="U532" s="16" t="s">
        <v>2110</v>
      </c>
      <c r="V532" s="74"/>
      <c r="W532" s="74"/>
      <c r="X532" s="74"/>
      <c r="Y532" s="74"/>
      <c r="Z532" s="74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</row>
    <row r="533">
      <c r="A533" s="7">
        <f t="shared" si="7"/>
        <v>531</v>
      </c>
      <c r="B533" s="72">
        <v>44.0</v>
      </c>
      <c r="C533" s="69">
        <v>43872.0</v>
      </c>
      <c r="D533" s="70" t="s">
        <v>2116</v>
      </c>
      <c r="E533" s="72" t="s">
        <v>79</v>
      </c>
      <c r="F533" s="72" t="s">
        <v>79</v>
      </c>
      <c r="G533" s="72" t="s">
        <v>71</v>
      </c>
      <c r="H533" s="72">
        <v>60.0</v>
      </c>
      <c r="I533" s="146">
        <v>43862.0</v>
      </c>
      <c r="J533" s="72">
        <v>0.0</v>
      </c>
      <c r="K533" s="146">
        <v>43863.0</v>
      </c>
      <c r="L533" s="72" t="s">
        <v>17</v>
      </c>
      <c r="M533" s="72" t="s">
        <v>17</v>
      </c>
      <c r="N533" s="72" t="s">
        <v>17</v>
      </c>
      <c r="O533" s="72">
        <v>0.0</v>
      </c>
      <c r="P533" s="72">
        <v>0.0</v>
      </c>
      <c r="Q533" s="72">
        <v>0.0</v>
      </c>
      <c r="R533" s="72">
        <v>0.0</v>
      </c>
      <c r="S533" s="178"/>
      <c r="T533" s="72" t="s">
        <v>2073</v>
      </c>
      <c r="U533" s="16" t="s">
        <v>2110</v>
      </c>
      <c r="V533" s="74"/>
      <c r="W533" s="74"/>
      <c r="X533" s="74"/>
      <c r="Y533" s="74"/>
      <c r="Z533" s="74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</row>
    <row r="534">
      <c r="A534" s="7">
        <f t="shared" si="7"/>
        <v>532</v>
      </c>
      <c r="B534" s="72">
        <v>45.0</v>
      </c>
      <c r="C534" s="69">
        <v>43872.0</v>
      </c>
      <c r="D534" s="70" t="s">
        <v>2117</v>
      </c>
      <c r="E534" s="72" t="s">
        <v>79</v>
      </c>
      <c r="F534" s="72" t="s">
        <v>79</v>
      </c>
      <c r="G534" s="72" t="s">
        <v>54</v>
      </c>
      <c r="H534" s="72">
        <v>71.0</v>
      </c>
      <c r="I534" s="146">
        <v>43866.0</v>
      </c>
      <c r="J534" s="72">
        <v>0.0</v>
      </c>
      <c r="K534" s="146">
        <v>43871.0</v>
      </c>
      <c r="L534" s="72" t="s">
        <v>55</v>
      </c>
      <c r="M534" s="72" t="s">
        <v>17</v>
      </c>
      <c r="N534" s="72" t="s">
        <v>17</v>
      </c>
      <c r="O534" s="72">
        <v>0.0</v>
      </c>
      <c r="P534" s="72">
        <v>0.0</v>
      </c>
      <c r="Q534" s="72">
        <v>0.0</v>
      </c>
      <c r="R534" s="72">
        <v>0.0</v>
      </c>
      <c r="S534" s="178"/>
      <c r="T534" s="72" t="s">
        <v>2073</v>
      </c>
      <c r="U534" s="16" t="s">
        <v>2110</v>
      </c>
      <c r="V534" s="74"/>
      <c r="W534" s="74"/>
      <c r="X534" s="74"/>
      <c r="Y534" s="74"/>
      <c r="Z534" s="74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</row>
    <row r="535">
      <c r="A535" s="7">
        <f t="shared" si="7"/>
        <v>533</v>
      </c>
      <c r="B535" s="72">
        <v>46.0</v>
      </c>
      <c r="C535" s="69">
        <v>43872.0</v>
      </c>
      <c r="D535" s="70" t="s">
        <v>2118</v>
      </c>
      <c r="E535" s="72" t="s">
        <v>79</v>
      </c>
      <c r="F535" s="72" t="s">
        <v>79</v>
      </c>
      <c r="G535" s="72" t="s">
        <v>54</v>
      </c>
      <c r="H535" s="72">
        <v>37.0</v>
      </c>
      <c r="I535" s="146">
        <v>43860.0</v>
      </c>
      <c r="J535" s="72">
        <v>0.0</v>
      </c>
      <c r="K535" s="146">
        <v>43860.0</v>
      </c>
      <c r="L535" s="72" t="s">
        <v>17</v>
      </c>
      <c r="M535" s="72" t="s">
        <v>17</v>
      </c>
      <c r="N535" s="72" t="s">
        <v>17</v>
      </c>
      <c r="O535" s="72">
        <v>0.0</v>
      </c>
      <c r="P535" s="72">
        <v>0.0</v>
      </c>
      <c r="Q535" s="72">
        <v>0.0</v>
      </c>
      <c r="R535" s="72">
        <v>0.0</v>
      </c>
      <c r="S535" s="178"/>
      <c r="T535" s="72" t="s">
        <v>2073</v>
      </c>
      <c r="U535" s="16" t="s">
        <v>2110</v>
      </c>
      <c r="V535" s="74"/>
      <c r="W535" s="74"/>
      <c r="X535" s="74"/>
      <c r="Y535" s="74"/>
      <c r="Z535" s="74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</row>
    <row r="536">
      <c r="A536" s="7">
        <f t="shared" si="7"/>
        <v>534</v>
      </c>
      <c r="B536" s="72">
        <v>47.0</v>
      </c>
      <c r="C536" s="69">
        <v>43872.0</v>
      </c>
      <c r="D536" s="70" t="s">
        <v>2119</v>
      </c>
      <c r="E536" s="72" t="s">
        <v>79</v>
      </c>
      <c r="F536" s="72" t="s">
        <v>79</v>
      </c>
      <c r="G536" s="72" t="s">
        <v>54</v>
      </c>
      <c r="H536" s="72">
        <v>66.0</v>
      </c>
      <c r="I536" s="146">
        <v>43861.0</v>
      </c>
      <c r="J536" s="72">
        <v>0.0</v>
      </c>
      <c r="K536" s="146">
        <v>43862.0</v>
      </c>
      <c r="L536" s="72" t="s">
        <v>17</v>
      </c>
      <c r="M536" s="72" t="s">
        <v>17</v>
      </c>
      <c r="N536" s="72" t="s">
        <v>17</v>
      </c>
      <c r="O536" s="72">
        <v>0.0</v>
      </c>
      <c r="P536" s="72">
        <v>0.0</v>
      </c>
      <c r="Q536" s="72">
        <v>0.0</v>
      </c>
      <c r="R536" s="72">
        <v>0.0</v>
      </c>
      <c r="S536" s="178"/>
      <c r="T536" s="72" t="s">
        <v>2073</v>
      </c>
      <c r="U536" s="16" t="s">
        <v>2110</v>
      </c>
      <c r="V536" s="74"/>
      <c r="W536" s="74"/>
      <c r="X536" s="74"/>
      <c r="Y536" s="74"/>
      <c r="Z536" s="74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</row>
    <row r="537">
      <c r="A537" s="7">
        <f t="shared" si="7"/>
        <v>535</v>
      </c>
      <c r="B537" s="72">
        <v>48.0</v>
      </c>
      <c r="C537" s="69">
        <v>43872.0</v>
      </c>
      <c r="D537" s="70" t="s">
        <v>2120</v>
      </c>
      <c r="E537" s="72" t="s">
        <v>79</v>
      </c>
      <c r="F537" s="72" t="s">
        <v>79</v>
      </c>
      <c r="G537" s="72" t="s">
        <v>71</v>
      </c>
      <c r="H537" s="72">
        <v>37.0</v>
      </c>
      <c r="I537" s="146">
        <v>43863.0</v>
      </c>
      <c r="J537" s="72">
        <v>0.0</v>
      </c>
      <c r="K537" s="146">
        <v>43864.0</v>
      </c>
      <c r="L537" s="72" t="s">
        <v>17</v>
      </c>
      <c r="M537" s="72" t="s">
        <v>17</v>
      </c>
      <c r="N537" s="72" t="s">
        <v>17</v>
      </c>
      <c r="O537" s="72">
        <v>0.0</v>
      </c>
      <c r="P537" s="72">
        <v>0.0</v>
      </c>
      <c r="Q537" s="72">
        <v>0.0</v>
      </c>
      <c r="R537" s="72">
        <v>0.0</v>
      </c>
      <c r="S537" s="178"/>
      <c r="T537" s="72" t="s">
        <v>2073</v>
      </c>
      <c r="U537" s="16" t="s">
        <v>2110</v>
      </c>
      <c r="V537" s="74"/>
      <c r="W537" s="74"/>
      <c r="X537" s="74"/>
      <c r="Y537" s="74"/>
      <c r="Z537" s="74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</row>
    <row r="538">
      <c r="A538" s="7">
        <f t="shared" si="7"/>
        <v>536</v>
      </c>
      <c r="B538" s="72">
        <v>49.0</v>
      </c>
      <c r="C538" s="69">
        <v>43872.0</v>
      </c>
      <c r="D538" s="70" t="s">
        <v>2121</v>
      </c>
      <c r="E538" s="72" t="s">
        <v>79</v>
      </c>
      <c r="F538" s="72" t="s">
        <v>79</v>
      </c>
      <c r="G538" s="72" t="s">
        <v>54</v>
      </c>
      <c r="H538" s="72">
        <v>75.0</v>
      </c>
      <c r="I538" s="146">
        <v>43864.0</v>
      </c>
      <c r="J538" s="72">
        <v>0.0</v>
      </c>
      <c r="K538" s="146">
        <v>43864.0</v>
      </c>
      <c r="L538" s="72" t="s">
        <v>17</v>
      </c>
      <c r="M538" s="72" t="s">
        <v>17</v>
      </c>
      <c r="N538" s="72" t="s">
        <v>17</v>
      </c>
      <c r="O538" s="72">
        <v>0.0</v>
      </c>
      <c r="P538" s="72">
        <v>0.0</v>
      </c>
      <c r="Q538" s="72">
        <v>0.0</v>
      </c>
      <c r="R538" s="72">
        <v>0.0</v>
      </c>
      <c r="S538" s="178"/>
      <c r="T538" s="72" t="s">
        <v>2073</v>
      </c>
      <c r="U538" s="16" t="s">
        <v>2110</v>
      </c>
      <c r="V538" s="74"/>
      <c r="W538" s="74"/>
      <c r="X538" s="74"/>
      <c r="Y538" s="74"/>
      <c r="Z538" s="74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</row>
    <row r="539">
      <c r="A539" s="7">
        <f t="shared" si="7"/>
        <v>537</v>
      </c>
      <c r="B539" s="72">
        <v>50.0</v>
      </c>
      <c r="C539" s="69">
        <v>43873.0</v>
      </c>
      <c r="D539" s="70" t="s">
        <v>2122</v>
      </c>
      <c r="E539" s="72" t="s">
        <v>79</v>
      </c>
      <c r="F539" s="72" t="s">
        <v>79</v>
      </c>
      <c r="G539" s="72" t="s">
        <v>54</v>
      </c>
      <c r="H539" s="72">
        <v>51.0</v>
      </c>
      <c r="I539" s="146">
        <v>43864.0</v>
      </c>
      <c r="J539" s="72">
        <v>0.0</v>
      </c>
      <c r="K539" s="146">
        <v>43871.0</v>
      </c>
      <c r="L539" s="72" t="s">
        <v>55</v>
      </c>
      <c r="M539" s="72" t="s">
        <v>17</v>
      </c>
      <c r="N539" s="72" t="s">
        <v>17</v>
      </c>
      <c r="O539" s="72">
        <v>0.0</v>
      </c>
      <c r="P539" s="72">
        <v>0.0</v>
      </c>
      <c r="Q539" s="72">
        <v>0.0</v>
      </c>
      <c r="R539" s="72">
        <v>0.0</v>
      </c>
      <c r="S539" s="72" t="s">
        <v>900</v>
      </c>
      <c r="T539" s="72" t="s">
        <v>2002</v>
      </c>
      <c r="U539" s="16" t="s">
        <v>2123</v>
      </c>
      <c r="V539" s="74"/>
      <c r="W539" s="74"/>
      <c r="X539" s="74"/>
      <c r="Y539" s="74"/>
      <c r="Z539" s="74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</row>
    <row r="540">
      <c r="A540" s="7">
        <f t="shared" si="7"/>
        <v>538</v>
      </c>
      <c r="B540" s="159">
        <v>51.0</v>
      </c>
      <c r="C540" s="160">
        <v>43874.0</v>
      </c>
      <c r="D540" s="157" t="s">
        <v>2124</v>
      </c>
      <c r="E540" s="159" t="s">
        <v>79</v>
      </c>
      <c r="F540" s="159" t="s">
        <v>79</v>
      </c>
      <c r="G540" s="159" t="s">
        <v>54</v>
      </c>
      <c r="H540" s="159">
        <v>43.0</v>
      </c>
      <c r="I540" s="158">
        <v>43859.0</v>
      </c>
      <c r="J540" s="159">
        <v>0.0</v>
      </c>
      <c r="K540" s="158">
        <v>43861.0</v>
      </c>
      <c r="L540" s="159" t="s">
        <v>17</v>
      </c>
      <c r="M540" s="158">
        <v>43860.0</v>
      </c>
      <c r="N540" s="158">
        <v>43860.0</v>
      </c>
      <c r="O540" s="159">
        <v>0.0</v>
      </c>
      <c r="P540" s="159">
        <v>0.0</v>
      </c>
      <c r="Q540" s="159">
        <v>0.0</v>
      </c>
      <c r="R540" s="159">
        <v>0.0</v>
      </c>
      <c r="S540" s="159" t="s">
        <v>2125</v>
      </c>
      <c r="T540" s="159" t="s">
        <v>2073</v>
      </c>
      <c r="U540" s="16" t="s">
        <v>2126</v>
      </c>
      <c r="V540" s="74"/>
      <c r="W540" s="74"/>
      <c r="X540" s="74"/>
      <c r="Y540" s="74"/>
      <c r="Z540" s="74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</row>
    <row r="541">
      <c r="A541" s="7">
        <f t="shared" si="7"/>
        <v>539</v>
      </c>
      <c r="B541" s="159">
        <v>52.0</v>
      </c>
      <c r="C541" s="160">
        <v>43874.0</v>
      </c>
      <c r="D541" s="157" t="s">
        <v>2127</v>
      </c>
      <c r="E541" s="159" t="s">
        <v>79</v>
      </c>
      <c r="F541" s="159" t="s">
        <v>79</v>
      </c>
      <c r="G541" s="159" t="s">
        <v>71</v>
      </c>
      <c r="H541" s="159">
        <v>67.0</v>
      </c>
      <c r="I541" s="158">
        <v>43861.0</v>
      </c>
      <c r="J541" s="159">
        <v>0.0</v>
      </c>
      <c r="K541" s="158">
        <v>43861.0</v>
      </c>
      <c r="L541" s="159" t="s">
        <v>17</v>
      </c>
      <c r="M541" s="158">
        <v>43856.0</v>
      </c>
      <c r="N541" s="158">
        <v>43856.0</v>
      </c>
      <c r="O541" s="159">
        <v>0.0</v>
      </c>
      <c r="P541" s="159">
        <v>0.0</v>
      </c>
      <c r="Q541" s="159">
        <v>0.0</v>
      </c>
      <c r="R541" s="159">
        <v>0.0</v>
      </c>
      <c r="S541" s="159" t="s">
        <v>2128</v>
      </c>
      <c r="T541" s="159" t="s">
        <v>2073</v>
      </c>
      <c r="U541" s="16" t="s">
        <v>2126</v>
      </c>
      <c r="V541" s="74"/>
      <c r="W541" s="74"/>
      <c r="X541" s="74"/>
      <c r="Y541" s="74"/>
      <c r="Z541" s="74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</row>
    <row r="542">
      <c r="A542" s="7">
        <f t="shared" si="7"/>
        <v>540</v>
      </c>
      <c r="B542" s="159">
        <v>53.0</v>
      </c>
      <c r="C542" s="160">
        <v>43874.0</v>
      </c>
      <c r="D542" s="157" t="s">
        <v>2129</v>
      </c>
      <c r="E542" s="159" t="s">
        <v>79</v>
      </c>
      <c r="F542" s="159" t="s">
        <v>79</v>
      </c>
      <c r="G542" s="159" t="s">
        <v>54</v>
      </c>
      <c r="H542" s="159">
        <v>37.0</v>
      </c>
      <c r="I542" s="158">
        <v>43869.0</v>
      </c>
      <c r="J542" s="159">
        <v>0.0</v>
      </c>
      <c r="K542" s="158">
        <v>43870.0</v>
      </c>
      <c r="L542" s="159" t="s">
        <v>17</v>
      </c>
      <c r="M542" s="158">
        <v>43856.0</v>
      </c>
      <c r="N542" s="158">
        <v>43856.0</v>
      </c>
      <c r="O542" s="159">
        <v>0.0</v>
      </c>
      <c r="P542" s="159">
        <v>0.0</v>
      </c>
      <c r="Q542" s="159">
        <v>0.0</v>
      </c>
      <c r="R542" s="159">
        <v>0.0</v>
      </c>
      <c r="S542" s="159" t="s">
        <v>900</v>
      </c>
      <c r="T542" s="159" t="s">
        <v>2073</v>
      </c>
      <c r="U542" s="16" t="s">
        <v>2126</v>
      </c>
      <c r="V542" s="74"/>
      <c r="W542" s="74"/>
      <c r="X542" s="74"/>
      <c r="Y542" s="74"/>
      <c r="Z542" s="74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</row>
    <row r="543">
      <c r="A543" s="7">
        <f t="shared" si="7"/>
        <v>541</v>
      </c>
      <c r="B543" s="159">
        <v>54.0</v>
      </c>
      <c r="C543" s="160">
        <v>43875.0</v>
      </c>
      <c r="D543" s="157" t="s">
        <v>2130</v>
      </c>
      <c r="E543" s="159" t="s">
        <v>79</v>
      </c>
      <c r="F543" s="159" t="s">
        <v>79</v>
      </c>
      <c r="G543" s="159" t="s">
        <v>71</v>
      </c>
      <c r="H543" s="159">
        <v>41.0</v>
      </c>
      <c r="I543" s="159" t="s">
        <v>17</v>
      </c>
      <c r="J543" s="159" t="s">
        <v>17</v>
      </c>
      <c r="K543" s="159" t="s">
        <v>17</v>
      </c>
      <c r="L543" s="159" t="s">
        <v>17</v>
      </c>
      <c r="M543" s="158">
        <v>43856.0</v>
      </c>
      <c r="N543" s="158">
        <v>43856.0</v>
      </c>
      <c r="O543" s="159">
        <v>0.0</v>
      </c>
      <c r="P543" s="159">
        <v>0.0</v>
      </c>
      <c r="Q543" s="159">
        <v>0.0</v>
      </c>
      <c r="R543" s="159">
        <v>0.0</v>
      </c>
      <c r="S543" s="178"/>
      <c r="T543" s="159" t="s">
        <v>1642</v>
      </c>
      <c r="U543" s="16" t="s">
        <v>2131</v>
      </c>
      <c r="V543" s="74"/>
      <c r="W543" s="74"/>
      <c r="X543" s="74"/>
      <c r="Y543" s="74"/>
      <c r="Z543" s="74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</row>
    <row r="544">
      <c r="A544" s="7">
        <f t="shared" si="7"/>
        <v>542</v>
      </c>
      <c r="B544" s="159">
        <v>55.0</v>
      </c>
      <c r="C544" s="160">
        <v>43875.0</v>
      </c>
      <c r="D544" s="157" t="s">
        <v>2132</v>
      </c>
      <c r="E544" s="159" t="s">
        <v>79</v>
      </c>
      <c r="F544" s="159" t="s">
        <v>79</v>
      </c>
      <c r="G544" s="159" t="s">
        <v>54</v>
      </c>
      <c r="H544" s="159" t="s">
        <v>17</v>
      </c>
      <c r="I544" s="159" t="s">
        <v>17</v>
      </c>
      <c r="J544" s="159" t="s">
        <v>17</v>
      </c>
      <c r="K544" s="158">
        <v>43873.0</v>
      </c>
      <c r="L544" s="159" t="s">
        <v>55</v>
      </c>
      <c r="M544" s="159" t="s">
        <v>17</v>
      </c>
      <c r="N544" s="159" t="s">
        <v>17</v>
      </c>
      <c r="O544" s="159">
        <v>0.0</v>
      </c>
      <c r="P544" s="159">
        <v>0.0</v>
      </c>
      <c r="Q544" s="159">
        <v>0.0</v>
      </c>
      <c r="R544" s="159">
        <v>0.0</v>
      </c>
      <c r="S544" s="159" t="s">
        <v>845</v>
      </c>
      <c r="T544" s="159" t="s">
        <v>1642</v>
      </c>
      <c r="U544" s="16" t="s">
        <v>2131</v>
      </c>
      <c r="V544" s="74"/>
      <c r="W544" s="74"/>
      <c r="X544" s="74"/>
      <c r="Y544" s="74"/>
      <c r="Z544" s="74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</row>
    <row r="545">
      <c r="A545" s="7">
        <f t="shared" si="7"/>
        <v>543</v>
      </c>
      <c r="B545" s="159">
        <v>56.0</v>
      </c>
      <c r="C545" s="160">
        <v>43875.0</v>
      </c>
      <c r="D545" s="157" t="s">
        <v>2133</v>
      </c>
      <c r="E545" s="159" t="s">
        <v>79</v>
      </c>
      <c r="F545" s="159" t="s">
        <v>79</v>
      </c>
      <c r="G545" s="159" t="s">
        <v>71</v>
      </c>
      <c r="H545" s="159" t="s">
        <v>17</v>
      </c>
      <c r="I545" s="159" t="s">
        <v>17</v>
      </c>
      <c r="J545" s="159" t="s">
        <v>17</v>
      </c>
      <c r="K545" s="159" t="s">
        <v>17</v>
      </c>
      <c r="L545" s="159" t="s">
        <v>17</v>
      </c>
      <c r="M545" s="159" t="s">
        <v>17</v>
      </c>
      <c r="N545" s="159" t="s">
        <v>17</v>
      </c>
      <c r="O545" s="159">
        <v>0.0</v>
      </c>
      <c r="P545" s="159">
        <v>0.0</v>
      </c>
      <c r="Q545" s="159">
        <v>0.0</v>
      </c>
      <c r="R545" s="159">
        <v>0.0</v>
      </c>
      <c r="S545" s="178"/>
      <c r="T545" s="159" t="s">
        <v>1642</v>
      </c>
      <c r="U545" s="16" t="s">
        <v>2131</v>
      </c>
      <c r="V545" s="74"/>
      <c r="W545" s="74"/>
      <c r="X545" s="74"/>
      <c r="Y545" s="74"/>
      <c r="Z545" s="74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</row>
    <row r="546">
      <c r="A546" s="7">
        <f t="shared" si="7"/>
        <v>544</v>
      </c>
      <c r="B546" s="159">
        <v>57.0</v>
      </c>
      <c r="C546" s="160">
        <v>43877.0</v>
      </c>
      <c r="D546" s="157" t="s">
        <v>2134</v>
      </c>
      <c r="E546" s="159" t="s">
        <v>79</v>
      </c>
      <c r="F546" s="159" t="s">
        <v>79</v>
      </c>
      <c r="G546" s="159" t="s">
        <v>54</v>
      </c>
      <c r="H546" s="159">
        <v>54.0</v>
      </c>
      <c r="I546" s="159" t="s">
        <v>17</v>
      </c>
      <c r="J546" s="159" t="s">
        <v>17</v>
      </c>
      <c r="K546" s="158">
        <v>43868.0</v>
      </c>
      <c r="L546" s="159" t="s">
        <v>17</v>
      </c>
      <c r="M546" s="159" t="s">
        <v>17</v>
      </c>
      <c r="N546" s="159" t="s">
        <v>17</v>
      </c>
      <c r="O546" s="159">
        <v>0.0</v>
      </c>
      <c r="P546" s="159">
        <v>0.0</v>
      </c>
      <c r="Q546" s="159">
        <v>0.0</v>
      </c>
      <c r="R546" s="159">
        <v>0.0</v>
      </c>
      <c r="S546" s="159" t="s">
        <v>900</v>
      </c>
      <c r="T546" s="143" t="s">
        <v>2135</v>
      </c>
      <c r="U546" s="16" t="s">
        <v>2136</v>
      </c>
      <c r="V546" s="74"/>
      <c r="W546" s="74"/>
      <c r="X546" s="74"/>
      <c r="Y546" s="74"/>
      <c r="Z546" s="74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</row>
    <row r="547">
      <c r="A547" s="7">
        <f t="shared" si="7"/>
        <v>545</v>
      </c>
      <c r="B547" s="72">
        <v>1.0</v>
      </c>
      <c r="C547" s="69">
        <v>43861.0</v>
      </c>
      <c r="D547" s="70" t="s">
        <v>2137</v>
      </c>
      <c r="E547" s="72" t="s">
        <v>2138</v>
      </c>
      <c r="F547" s="72" t="s">
        <v>2139</v>
      </c>
      <c r="G547" s="72" t="s">
        <v>54</v>
      </c>
      <c r="H547" s="72" t="s">
        <v>17</v>
      </c>
      <c r="I547" s="72" t="s">
        <v>17</v>
      </c>
      <c r="J547" s="72" t="s">
        <v>17</v>
      </c>
      <c r="K547" s="72" t="s">
        <v>17</v>
      </c>
      <c r="L547" s="72" t="s">
        <v>17</v>
      </c>
      <c r="M547" s="72" t="s">
        <v>17</v>
      </c>
      <c r="N547" s="72" t="s">
        <v>17</v>
      </c>
      <c r="O547" s="72">
        <v>1.0</v>
      </c>
      <c r="P547" s="72">
        <v>0.0</v>
      </c>
      <c r="Q547" s="72">
        <v>0.0</v>
      </c>
      <c r="R547" s="72">
        <v>0.0</v>
      </c>
      <c r="S547" s="178"/>
      <c r="T547" s="72" t="s">
        <v>2140</v>
      </c>
      <c r="U547" s="96" t="s">
        <v>2141</v>
      </c>
      <c r="V547" s="74"/>
      <c r="W547" s="74"/>
      <c r="X547" s="74"/>
      <c r="Y547" s="74"/>
      <c r="Z547" s="74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</row>
    <row r="548">
      <c r="A548" s="7">
        <f t="shared" si="7"/>
        <v>546</v>
      </c>
      <c r="B548" s="72">
        <v>2.0</v>
      </c>
      <c r="C548" s="69">
        <v>43861.0</v>
      </c>
      <c r="D548" s="70" t="s">
        <v>2142</v>
      </c>
      <c r="E548" s="72" t="s">
        <v>2138</v>
      </c>
      <c r="F548" s="72" t="s">
        <v>2139</v>
      </c>
      <c r="G548" s="72" t="s">
        <v>71</v>
      </c>
      <c r="H548" s="72" t="s">
        <v>17</v>
      </c>
      <c r="I548" s="72" t="s">
        <v>17</v>
      </c>
      <c r="J548" s="72" t="s">
        <v>17</v>
      </c>
      <c r="K548" s="72" t="s">
        <v>17</v>
      </c>
      <c r="L548" s="72" t="s">
        <v>17</v>
      </c>
      <c r="M548" s="72" t="s">
        <v>17</v>
      </c>
      <c r="N548" s="72" t="s">
        <v>17</v>
      </c>
      <c r="O548" s="72">
        <v>1.0</v>
      </c>
      <c r="P548" s="72">
        <v>0.0</v>
      </c>
      <c r="Q548" s="72">
        <v>0.0</v>
      </c>
      <c r="R548" s="72">
        <v>0.0</v>
      </c>
      <c r="S548" s="178"/>
      <c r="T548" s="72" t="s">
        <v>2140</v>
      </c>
      <c r="U548" s="96" t="s">
        <v>2141</v>
      </c>
      <c r="V548" s="74"/>
      <c r="W548" s="74"/>
      <c r="X548" s="74"/>
      <c r="Y548" s="74"/>
      <c r="Z548" s="74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</row>
    <row r="549">
      <c r="A549" s="7">
        <f t="shared" si="7"/>
        <v>547</v>
      </c>
      <c r="B549" s="72">
        <v>3.0</v>
      </c>
      <c r="C549" s="69">
        <v>43867.0</v>
      </c>
      <c r="D549" s="70" t="s">
        <v>2143</v>
      </c>
      <c r="E549" s="72" t="s">
        <v>2138</v>
      </c>
      <c r="F549" s="72" t="s">
        <v>2139</v>
      </c>
      <c r="G549" s="72" t="s">
        <v>54</v>
      </c>
      <c r="H549" s="72">
        <v>35.0</v>
      </c>
      <c r="I549" s="72" t="s">
        <v>17</v>
      </c>
      <c r="J549" s="72" t="s">
        <v>17</v>
      </c>
      <c r="K549" s="72" t="s">
        <v>17</v>
      </c>
      <c r="L549" s="72" t="s">
        <v>17</v>
      </c>
      <c r="M549" s="72" t="s">
        <v>17</v>
      </c>
      <c r="N549" s="146">
        <v>43864.0</v>
      </c>
      <c r="O549" s="72">
        <v>1.0</v>
      </c>
      <c r="P549" s="72">
        <v>0.0</v>
      </c>
      <c r="Q549" s="72">
        <v>0.0</v>
      </c>
      <c r="R549" s="72">
        <v>0.0</v>
      </c>
      <c r="S549" s="178"/>
      <c r="T549" s="72" t="s">
        <v>824</v>
      </c>
      <c r="U549" s="16" t="s">
        <v>2144</v>
      </c>
      <c r="V549" s="74"/>
      <c r="W549" s="74"/>
      <c r="X549" s="74"/>
      <c r="Y549" s="74"/>
      <c r="Z549" s="74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</row>
    <row r="550">
      <c r="A550" s="7">
        <f t="shared" si="7"/>
        <v>548</v>
      </c>
      <c r="B550" s="72">
        <v>1.0</v>
      </c>
      <c r="C550" s="69">
        <v>43861.0</v>
      </c>
      <c r="D550" s="70" t="s">
        <v>2145</v>
      </c>
      <c r="E550" s="72" t="s">
        <v>2146</v>
      </c>
      <c r="F550" s="72" t="s">
        <v>101</v>
      </c>
      <c r="G550" s="72" t="s">
        <v>17</v>
      </c>
      <c r="H550" s="72" t="s">
        <v>17</v>
      </c>
      <c r="I550" s="72" t="s">
        <v>17</v>
      </c>
      <c r="J550" s="72" t="s">
        <v>17</v>
      </c>
      <c r="K550" s="72" t="s">
        <v>17</v>
      </c>
      <c r="L550" s="72" t="s">
        <v>17</v>
      </c>
      <c r="M550" s="72" t="s">
        <v>17</v>
      </c>
      <c r="N550" s="72" t="s">
        <v>17</v>
      </c>
      <c r="O550" s="72">
        <v>1.0</v>
      </c>
      <c r="P550" s="72">
        <v>0.0</v>
      </c>
      <c r="Q550" s="72">
        <v>0.0</v>
      </c>
      <c r="R550" s="72">
        <v>0.0</v>
      </c>
      <c r="S550" s="178"/>
      <c r="T550" s="72" t="s">
        <v>1642</v>
      </c>
      <c r="U550" s="96" t="s">
        <v>2147</v>
      </c>
      <c r="V550" s="74"/>
      <c r="W550" s="74"/>
      <c r="X550" s="74"/>
      <c r="Y550" s="74"/>
      <c r="Z550" s="74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</row>
    <row r="551">
      <c r="A551" s="7">
        <f t="shared" si="7"/>
        <v>549</v>
      </c>
      <c r="B551" s="72">
        <v>2.0</v>
      </c>
      <c r="C551" s="69">
        <v>43861.0</v>
      </c>
      <c r="D551" s="70" t="s">
        <v>2148</v>
      </c>
      <c r="E551" s="72" t="s">
        <v>2149</v>
      </c>
      <c r="F551" s="72" t="s">
        <v>101</v>
      </c>
      <c r="G551" s="72" t="s">
        <v>17</v>
      </c>
      <c r="H551" s="72" t="s">
        <v>17</v>
      </c>
      <c r="I551" s="72" t="s">
        <v>17</v>
      </c>
      <c r="J551" s="72" t="s">
        <v>17</v>
      </c>
      <c r="K551" s="72" t="s">
        <v>17</v>
      </c>
      <c r="L551" s="72" t="s">
        <v>17</v>
      </c>
      <c r="M551" s="72" t="s">
        <v>17</v>
      </c>
      <c r="N551" s="72" t="s">
        <v>17</v>
      </c>
      <c r="O551" s="72">
        <v>1.0</v>
      </c>
      <c r="P551" s="72">
        <v>0.0</v>
      </c>
      <c r="Q551" s="72">
        <v>0.0</v>
      </c>
      <c r="R551" s="72">
        <v>0.0</v>
      </c>
      <c r="S551" s="178"/>
      <c r="T551" s="72" t="s">
        <v>1642</v>
      </c>
      <c r="U551" s="96" t="s">
        <v>2147</v>
      </c>
      <c r="V551" s="74"/>
      <c r="W551" s="74"/>
      <c r="X551" s="74"/>
      <c r="Y551" s="74"/>
      <c r="Z551" s="74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</row>
    <row r="552">
      <c r="A552" s="7">
        <f t="shared" si="7"/>
        <v>550</v>
      </c>
      <c r="B552" s="72">
        <v>1.0</v>
      </c>
      <c r="C552" s="69">
        <v>43861.0</v>
      </c>
      <c r="D552" s="70" t="s">
        <v>2150</v>
      </c>
      <c r="E552" s="72" t="s">
        <v>2151</v>
      </c>
      <c r="F552" s="72" t="s">
        <v>102</v>
      </c>
      <c r="G552" s="72" t="s">
        <v>17</v>
      </c>
      <c r="H552" s="72" t="s">
        <v>17</v>
      </c>
      <c r="I552" s="72" t="s">
        <v>17</v>
      </c>
      <c r="J552" s="72" t="s">
        <v>17</v>
      </c>
      <c r="K552" s="72" t="s">
        <v>17</v>
      </c>
      <c r="L552" s="72" t="s">
        <v>55</v>
      </c>
      <c r="M552" s="72" t="s">
        <v>17</v>
      </c>
      <c r="N552" s="72" t="s">
        <v>17</v>
      </c>
      <c r="O552" s="72">
        <v>1.0</v>
      </c>
      <c r="P552" s="72">
        <v>0.0</v>
      </c>
      <c r="Q552" s="72">
        <v>0.0</v>
      </c>
      <c r="R552" s="72">
        <v>0.0</v>
      </c>
      <c r="S552" s="178"/>
      <c r="T552" s="72" t="s">
        <v>2152</v>
      </c>
      <c r="U552" s="16" t="s">
        <v>2153</v>
      </c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</row>
    <row r="553">
      <c r="A553" s="7">
        <f t="shared" si="7"/>
        <v>551</v>
      </c>
      <c r="B553" s="72">
        <v>2.0</v>
      </c>
      <c r="C553" s="69">
        <v>43861.0</v>
      </c>
      <c r="D553" s="70" t="s">
        <v>2154</v>
      </c>
      <c r="E553" s="72" t="s">
        <v>2151</v>
      </c>
      <c r="F553" s="72" t="s">
        <v>102</v>
      </c>
      <c r="G553" s="72" t="s">
        <v>17</v>
      </c>
      <c r="H553" s="72" t="s">
        <v>17</v>
      </c>
      <c r="I553" s="72" t="s">
        <v>17</v>
      </c>
      <c r="J553" s="72" t="s">
        <v>17</v>
      </c>
      <c r="K553" s="72" t="s">
        <v>17</v>
      </c>
      <c r="L553" s="72" t="s">
        <v>55</v>
      </c>
      <c r="M553" s="72" t="s">
        <v>17</v>
      </c>
      <c r="N553" s="72" t="s">
        <v>17</v>
      </c>
      <c r="O553" s="72">
        <v>1.0</v>
      </c>
      <c r="P553" s="72">
        <v>0.0</v>
      </c>
      <c r="Q553" s="72">
        <v>0.0</v>
      </c>
      <c r="R553" s="72">
        <v>0.0</v>
      </c>
      <c r="S553" s="178"/>
      <c r="T553" s="72" t="s">
        <v>2152</v>
      </c>
      <c r="U553" s="16" t="s">
        <v>2153</v>
      </c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</row>
    <row r="554">
      <c r="A554" s="7">
        <f t="shared" si="7"/>
        <v>552</v>
      </c>
      <c r="B554" s="72">
        <v>3.0</v>
      </c>
      <c r="C554" s="69">
        <v>43867.0</v>
      </c>
      <c r="D554" s="70" t="s">
        <v>2155</v>
      </c>
      <c r="E554" s="72" t="s">
        <v>2156</v>
      </c>
      <c r="F554" s="72" t="s">
        <v>102</v>
      </c>
      <c r="G554" s="72" t="s">
        <v>54</v>
      </c>
      <c r="H554" s="72">
        <v>53.0</v>
      </c>
      <c r="I554" s="72" t="s">
        <v>17</v>
      </c>
      <c r="J554" s="72" t="s">
        <v>17</v>
      </c>
      <c r="K554" s="72" t="s">
        <v>17</v>
      </c>
      <c r="L554" s="204" t="s">
        <v>17</v>
      </c>
      <c r="M554" s="146">
        <v>43850.0</v>
      </c>
      <c r="N554" s="146">
        <v>43852.0</v>
      </c>
      <c r="O554" s="72">
        <v>0.0</v>
      </c>
      <c r="P554" s="72">
        <v>0.0</v>
      </c>
      <c r="Q554" s="72">
        <v>0.0</v>
      </c>
      <c r="R554" s="72">
        <v>0.0</v>
      </c>
      <c r="S554" s="178"/>
      <c r="T554" s="72" t="s">
        <v>2157</v>
      </c>
      <c r="U554" s="16" t="s">
        <v>2158</v>
      </c>
      <c r="V554" s="74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</row>
    <row r="555">
      <c r="A555" s="7">
        <f t="shared" si="7"/>
        <v>553</v>
      </c>
      <c r="B555" s="72">
        <v>4.0</v>
      </c>
      <c r="C555" s="69">
        <v>43870.0</v>
      </c>
      <c r="D555" s="70" t="s">
        <v>2159</v>
      </c>
      <c r="E555" s="72" t="s">
        <v>2156</v>
      </c>
      <c r="F555" s="72" t="s">
        <v>102</v>
      </c>
      <c r="G555" s="72" t="s">
        <v>17</v>
      </c>
      <c r="H555" s="72" t="s">
        <v>17</v>
      </c>
      <c r="I555" s="72" t="s">
        <v>17</v>
      </c>
      <c r="J555" s="72" t="s">
        <v>17</v>
      </c>
      <c r="K555" s="72" t="s">
        <v>17</v>
      </c>
      <c r="L555" s="204" t="s">
        <v>17</v>
      </c>
      <c r="M555" s="72" t="s">
        <v>17</v>
      </c>
      <c r="N555" s="72" t="s">
        <v>17</v>
      </c>
      <c r="O555" s="72">
        <v>0.0</v>
      </c>
      <c r="P555" s="72">
        <v>0.0</v>
      </c>
      <c r="Q555" s="72">
        <v>0.0</v>
      </c>
      <c r="R555" s="72">
        <v>0.0</v>
      </c>
      <c r="S555" s="178"/>
      <c r="T555" s="72" t="s">
        <v>2157</v>
      </c>
      <c r="U555" s="9" t="s">
        <v>2160</v>
      </c>
      <c r="V555" s="74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</row>
    <row r="556">
      <c r="A556" s="7">
        <f t="shared" si="7"/>
        <v>554</v>
      </c>
      <c r="B556" s="72">
        <v>5.0</v>
      </c>
      <c r="C556" s="69">
        <v>43871.0</v>
      </c>
      <c r="D556" s="70" t="s">
        <v>2161</v>
      </c>
      <c r="E556" s="72" t="s">
        <v>2156</v>
      </c>
      <c r="F556" s="72" t="s">
        <v>102</v>
      </c>
      <c r="G556" s="72" t="s">
        <v>54</v>
      </c>
      <c r="H556" s="72" t="s">
        <v>17</v>
      </c>
      <c r="I556" s="72" t="s">
        <v>17</v>
      </c>
      <c r="J556" s="72" t="s">
        <v>17</v>
      </c>
      <c r="K556" s="72" t="s">
        <v>17</v>
      </c>
      <c r="L556" s="204" t="s">
        <v>17</v>
      </c>
      <c r="M556" s="146">
        <v>43854.0</v>
      </c>
      <c r="N556" s="146">
        <v>43858.0</v>
      </c>
      <c r="O556" s="72">
        <v>0.0</v>
      </c>
      <c r="P556" s="72">
        <v>0.0</v>
      </c>
      <c r="Q556" s="72">
        <v>0.0</v>
      </c>
      <c r="R556" s="72">
        <v>0.0</v>
      </c>
      <c r="S556" s="178"/>
      <c r="T556" s="72" t="s">
        <v>2157</v>
      </c>
      <c r="U556" s="9" t="s">
        <v>2162</v>
      </c>
      <c r="V556" s="74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</row>
    <row r="557">
      <c r="A557" s="7">
        <f t="shared" si="7"/>
        <v>555</v>
      </c>
      <c r="B557" s="72">
        <v>6.0</v>
      </c>
      <c r="C557" s="69">
        <v>43871.0</v>
      </c>
      <c r="D557" s="75" t="s">
        <v>2163</v>
      </c>
      <c r="E557" s="72" t="s">
        <v>2156</v>
      </c>
      <c r="F557" s="72" t="s">
        <v>102</v>
      </c>
      <c r="G557" s="72" t="s">
        <v>54</v>
      </c>
      <c r="H557" s="72" t="s">
        <v>17</v>
      </c>
      <c r="I557" s="72" t="s">
        <v>17</v>
      </c>
      <c r="J557" s="72" t="s">
        <v>17</v>
      </c>
      <c r="K557" s="72" t="s">
        <v>17</v>
      </c>
      <c r="L557" s="204" t="s">
        <v>17</v>
      </c>
      <c r="M557" s="148">
        <v>43854.0</v>
      </c>
      <c r="N557" s="148">
        <v>43858.0</v>
      </c>
      <c r="O557" s="72">
        <v>0.0</v>
      </c>
      <c r="P557" s="72">
        <v>0.0</v>
      </c>
      <c r="Q557" s="72">
        <v>0.0</v>
      </c>
      <c r="R557" s="72">
        <v>0.0</v>
      </c>
      <c r="S557" s="178"/>
      <c r="T557" s="72" t="s">
        <v>2157</v>
      </c>
      <c r="U557" s="9" t="s">
        <v>2164</v>
      </c>
      <c r="V557" s="74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</row>
    <row r="558">
      <c r="A558" s="7">
        <f t="shared" si="7"/>
        <v>556</v>
      </c>
      <c r="B558" s="72">
        <v>7.0</v>
      </c>
      <c r="C558" s="69">
        <v>43871.0</v>
      </c>
      <c r="D558" s="75" t="s">
        <v>2165</v>
      </c>
      <c r="E558" s="72" t="s">
        <v>2156</v>
      </c>
      <c r="F558" s="72" t="s">
        <v>102</v>
      </c>
      <c r="G558" s="72" t="s">
        <v>54</v>
      </c>
      <c r="H558" s="72" t="s">
        <v>17</v>
      </c>
      <c r="I558" s="72" t="s">
        <v>17</v>
      </c>
      <c r="J558" s="72" t="s">
        <v>17</v>
      </c>
      <c r="K558" s="72" t="s">
        <v>17</v>
      </c>
      <c r="L558" s="204" t="s">
        <v>17</v>
      </c>
      <c r="M558" s="148">
        <v>43854.0</v>
      </c>
      <c r="N558" s="148">
        <v>43858.0</v>
      </c>
      <c r="O558" s="72">
        <v>0.0</v>
      </c>
      <c r="P558" s="72">
        <v>0.0</v>
      </c>
      <c r="Q558" s="72">
        <v>0.0</v>
      </c>
      <c r="R558" s="72">
        <v>0.0</v>
      </c>
      <c r="S558" s="178"/>
      <c r="T558" s="72" t="s">
        <v>2157</v>
      </c>
      <c r="U558" s="9" t="s">
        <v>2166</v>
      </c>
      <c r="V558" s="74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</row>
    <row r="559">
      <c r="A559" s="7">
        <f t="shared" si="7"/>
        <v>557</v>
      </c>
      <c r="B559" s="72">
        <v>8.0</v>
      </c>
      <c r="C559" s="69">
        <v>43871.0</v>
      </c>
      <c r="D559" s="75" t="s">
        <v>2167</v>
      </c>
      <c r="E559" s="72" t="s">
        <v>2156</v>
      </c>
      <c r="F559" s="72" t="s">
        <v>102</v>
      </c>
      <c r="G559" s="72" t="s">
        <v>71</v>
      </c>
      <c r="H559" s="204" t="s">
        <v>17</v>
      </c>
      <c r="I559" s="72" t="s">
        <v>17</v>
      </c>
      <c r="J559" s="72" t="s">
        <v>17</v>
      </c>
      <c r="K559" s="72" t="s">
        <v>17</v>
      </c>
      <c r="L559" s="204" t="s">
        <v>17</v>
      </c>
      <c r="M559" s="148">
        <v>43854.0</v>
      </c>
      <c r="N559" s="148">
        <v>43858.0</v>
      </c>
      <c r="O559" s="72">
        <v>0.0</v>
      </c>
      <c r="P559" s="72">
        <v>0.0</v>
      </c>
      <c r="Q559" s="72">
        <v>0.0</v>
      </c>
      <c r="R559" s="72">
        <v>0.0</v>
      </c>
      <c r="S559" s="178"/>
      <c r="T559" s="72" t="s">
        <v>2157</v>
      </c>
      <c r="U559" s="9" t="s">
        <v>2168</v>
      </c>
      <c r="V559" s="74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</row>
    <row r="560">
      <c r="A560" s="7">
        <f t="shared" si="7"/>
        <v>558</v>
      </c>
      <c r="B560" s="72">
        <v>9.0</v>
      </c>
      <c r="C560" s="69">
        <v>43873.0</v>
      </c>
      <c r="D560" s="70" t="s">
        <v>2169</v>
      </c>
      <c r="E560" s="72" t="s">
        <v>2156</v>
      </c>
      <c r="F560" s="72" t="s">
        <v>102</v>
      </c>
      <c r="G560" s="72" t="s">
        <v>71</v>
      </c>
      <c r="H560" s="204" t="s">
        <v>17</v>
      </c>
      <c r="I560" s="72" t="s">
        <v>17</v>
      </c>
      <c r="J560" s="72" t="s">
        <v>17</v>
      </c>
      <c r="K560" s="72" t="s">
        <v>17</v>
      </c>
      <c r="L560" s="204" t="s">
        <v>17</v>
      </c>
      <c r="M560" s="148">
        <v>43854.0</v>
      </c>
      <c r="N560" s="148">
        <v>43858.0</v>
      </c>
      <c r="O560" s="72">
        <v>0.0</v>
      </c>
      <c r="P560" s="72">
        <v>0.0</v>
      </c>
      <c r="Q560" s="72">
        <v>0.0</v>
      </c>
      <c r="R560" s="72">
        <v>0.0</v>
      </c>
      <c r="S560" s="178"/>
      <c r="T560" s="72" t="s">
        <v>2157</v>
      </c>
      <c r="U560" s="9" t="s">
        <v>2170</v>
      </c>
      <c r="V560" s="74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</row>
    <row r="561">
      <c r="A561" s="7">
        <f t="shared" si="7"/>
        <v>559</v>
      </c>
      <c r="B561" s="72">
        <v>1.0</v>
      </c>
      <c r="C561" s="69">
        <v>43860.0</v>
      </c>
      <c r="D561" s="70" t="s">
        <v>2171</v>
      </c>
      <c r="E561" s="72" t="s">
        <v>2172</v>
      </c>
      <c r="F561" s="72" t="s">
        <v>103</v>
      </c>
      <c r="G561" s="72" t="s">
        <v>71</v>
      </c>
      <c r="H561" s="72" t="s">
        <v>17</v>
      </c>
      <c r="I561" s="72" t="s">
        <v>17</v>
      </c>
      <c r="J561" s="72" t="s">
        <v>17</v>
      </c>
      <c r="K561" s="72" t="s">
        <v>17</v>
      </c>
      <c r="L561" s="72" t="s">
        <v>55</v>
      </c>
      <c r="M561" s="72" t="s">
        <v>17</v>
      </c>
      <c r="N561" s="72" t="s">
        <v>17</v>
      </c>
      <c r="O561" s="72">
        <v>1.0</v>
      </c>
      <c r="P561" s="72">
        <v>0.0</v>
      </c>
      <c r="Q561" s="72">
        <v>0.0</v>
      </c>
      <c r="R561" s="72">
        <v>0.0</v>
      </c>
      <c r="S561" s="178"/>
      <c r="T561" s="72" t="s">
        <v>911</v>
      </c>
      <c r="U561" s="96" t="s">
        <v>912</v>
      </c>
      <c r="V561" s="74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</row>
    <row r="562">
      <c r="A562" s="7">
        <f t="shared" si="7"/>
        <v>560</v>
      </c>
      <c r="B562" s="72">
        <v>2.0</v>
      </c>
      <c r="C562" s="69">
        <v>43863.0</v>
      </c>
      <c r="D562" s="70" t="s">
        <v>908</v>
      </c>
      <c r="E562" s="72" t="s">
        <v>909</v>
      </c>
      <c r="F562" s="72" t="s">
        <v>103</v>
      </c>
      <c r="G562" s="72" t="s">
        <v>17</v>
      </c>
      <c r="H562" s="72" t="s">
        <v>17</v>
      </c>
      <c r="I562" s="72" t="s">
        <v>17</v>
      </c>
      <c r="J562" s="72" t="s">
        <v>17</v>
      </c>
      <c r="K562" s="72" t="s">
        <v>17</v>
      </c>
      <c r="L562" s="72" t="s">
        <v>55</v>
      </c>
      <c r="M562" s="72" t="s">
        <v>17</v>
      </c>
      <c r="N562" s="146">
        <v>43854.0</v>
      </c>
      <c r="O562" s="72">
        <v>1.0</v>
      </c>
      <c r="P562" s="72">
        <v>0.0</v>
      </c>
      <c r="Q562" s="72">
        <v>0.0</v>
      </c>
      <c r="R562" s="72">
        <v>0.0</v>
      </c>
      <c r="S562" s="178"/>
      <c r="T562" s="72" t="s">
        <v>911</v>
      </c>
      <c r="U562" s="96" t="s">
        <v>912</v>
      </c>
      <c r="V562" s="74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</row>
    <row r="563">
      <c r="A563" s="7">
        <f t="shared" si="7"/>
        <v>561</v>
      </c>
      <c r="B563" s="72">
        <v>3.0</v>
      </c>
      <c r="C563" s="69">
        <v>43864.0</v>
      </c>
      <c r="D563" s="70" t="s">
        <v>2173</v>
      </c>
      <c r="E563" s="72" t="s">
        <v>2172</v>
      </c>
      <c r="F563" s="72" t="s">
        <v>103</v>
      </c>
      <c r="G563" s="72" t="s">
        <v>17</v>
      </c>
      <c r="H563" s="72" t="s">
        <v>17</v>
      </c>
      <c r="I563" s="72" t="s">
        <v>17</v>
      </c>
      <c r="J563" s="72" t="s">
        <v>17</v>
      </c>
      <c r="K563" s="72" t="s">
        <v>17</v>
      </c>
      <c r="L563" s="72" t="s">
        <v>55</v>
      </c>
      <c r="M563" s="72" t="s">
        <v>17</v>
      </c>
      <c r="N563" s="72" t="s">
        <v>17</v>
      </c>
      <c r="O563" s="72">
        <v>1.0</v>
      </c>
      <c r="P563" s="72">
        <v>0.0</v>
      </c>
      <c r="Q563" s="72">
        <v>0.0</v>
      </c>
      <c r="R563" s="72">
        <v>0.0</v>
      </c>
      <c r="S563" s="178"/>
      <c r="T563" s="72" t="s">
        <v>911</v>
      </c>
      <c r="U563" s="96" t="s">
        <v>912</v>
      </c>
      <c r="V563" s="74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</row>
    <row r="564">
      <c r="A564" s="7">
        <f t="shared" si="7"/>
        <v>562</v>
      </c>
      <c r="B564" s="2">
        <v>1.0</v>
      </c>
      <c r="C564" s="4">
        <v>43863.0</v>
      </c>
      <c r="D564" s="205" t="s">
        <v>2174</v>
      </c>
      <c r="E564" s="2" t="s">
        <v>2175</v>
      </c>
      <c r="F564" s="2" t="s">
        <v>104</v>
      </c>
      <c r="G564" s="2" t="s">
        <v>54</v>
      </c>
      <c r="H564" s="2">
        <v>44.0</v>
      </c>
      <c r="I564" s="4">
        <v>43855.0</v>
      </c>
      <c r="J564" s="2">
        <v>1.0</v>
      </c>
      <c r="K564" s="4">
        <v>43855.0</v>
      </c>
      <c r="L564" s="2" t="s">
        <v>55</v>
      </c>
      <c r="M564" s="2" t="s">
        <v>17</v>
      </c>
      <c r="N564" s="4">
        <v>43851.0</v>
      </c>
      <c r="O564" s="2">
        <v>0.0</v>
      </c>
      <c r="P564" s="2">
        <v>1.0</v>
      </c>
      <c r="Q564" s="2">
        <v>1.0</v>
      </c>
      <c r="R564" s="2">
        <v>0.0</v>
      </c>
      <c r="S564" s="2" t="s">
        <v>1805</v>
      </c>
      <c r="T564" s="2" t="s">
        <v>2176</v>
      </c>
      <c r="U564" s="16" t="s">
        <v>2177</v>
      </c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</row>
    <row r="565">
      <c r="A565" s="7">
        <f t="shared" si="7"/>
        <v>563</v>
      </c>
      <c r="B565" s="2">
        <v>2.0</v>
      </c>
      <c r="C565" s="4">
        <v>43863.0</v>
      </c>
      <c r="D565" s="205" t="s">
        <v>2178</v>
      </c>
      <c r="E565" s="2" t="s">
        <v>2175</v>
      </c>
      <c r="F565" s="2" t="s">
        <v>104</v>
      </c>
      <c r="G565" s="2" t="s">
        <v>71</v>
      </c>
      <c r="H565" s="2">
        <v>38.0</v>
      </c>
      <c r="I565" s="2" t="s">
        <v>17</v>
      </c>
      <c r="J565" s="2" t="s">
        <v>17</v>
      </c>
      <c r="K565" s="2" t="s">
        <v>17</v>
      </c>
      <c r="L565" s="2" t="s">
        <v>55</v>
      </c>
      <c r="M565" s="2" t="s">
        <v>17</v>
      </c>
      <c r="N565" s="4">
        <v>43851.0</v>
      </c>
      <c r="O565" s="2">
        <v>0.0</v>
      </c>
      <c r="P565" s="2">
        <v>1.0</v>
      </c>
      <c r="Q565" s="2">
        <v>0.0</v>
      </c>
      <c r="R565" s="2">
        <v>0.0</v>
      </c>
      <c r="S565" s="124"/>
      <c r="T565" s="2" t="s">
        <v>2176</v>
      </c>
      <c r="U565" s="16" t="s">
        <v>2177</v>
      </c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</row>
    <row r="566">
      <c r="A566" s="7"/>
      <c r="B566" s="2">
        <v>3.0</v>
      </c>
      <c r="C566" s="4">
        <v>43866.0</v>
      </c>
      <c r="D566" s="205" t="s">
        <v>2179</v>
      </c>
      <c r="E566" s="2"/>
      <c r="F566" s="2"/>
      <c r="G566" s="2"/>
      <c r="H566" s="2"/>
      <c r="I566" s="4"/>
      <c r="J566" s="2"/>
      <c r="K566" s="4"/>
      <c r="L566" s="2"/>
      <c r="M566" s="2"/>
      <c r="N566" s="4"/>
      <c r="O566" s="2"/>
      <c r="P566" s="2"/>
      <c r="Q566" s="2"/>
      <c r="R566" s="2"/>
      <c r="S566" s="2"/>
      <c r="T566" s="2"/>
      <c r="U566" s="9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</row>
    <row r="567">
      <c r="A567" s="7">
        <f t="shared" ref="A567:A569" si="8">row()-2</f>
        <v>565</v>
      </c>
      <c r="B567" s="2">
        <v>1.0</v>
      </c>
      <c r="C567" s="4">
        <v>43859.0</v>
      </c>
      <c r="D567" s="6" t="s">
        <v>2180</v>
      </c>
      <c r="E567" s="2" t="s">
        <v>2181</v>
      </c>
      <c r="F567" s="2" t="s">
        <v>2182</v>
      </c>
      <c r="G567" s="2" t="s">
        <v>71</v>
      </c>
      <c r="H567" s="2">
        <v>32.0</v>
      </c>
      <c r="I567" s="4">
        <v>43856.0</v>
      </c>
      <c r="J567" s="2">
        <v>0.0</v>
      </c>
      <c r="K567" s="4">
        <v>43858.0</v>
      </c>
      <c r="L567" s="2" t="s">
        <v>55</v>
      </c>
      <c r="M567" s="2" t="s">
        <v>17</v>
      </c>
      <c r="N567" s="4">
        <v>43852.0</v>
      </c>
      <c r="O567" s="2">
        <v>0.0</v>
      </c>
      <c r="P567" s="2">
        <v>1.0</v>
      </c>
      <c r="Q567" s="2">
        <v>0.0</v>
      </c>
      <c r="R567" s="2">
        <v>0.0</v>
      </c>
      <c r="S567" s="2" t="s">
        <v>900</v>
      </c>
      <c r="T567" s="2" t="s">
        <v>2183</v>
      </c>
      <c r="U567" s="16" t="s">
        <v>2184</v>
      </c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</row>
    <row r="568">
      <c r="A568" s="7">
        <f t="shared" si="8"/>
        <v>566</v>
      </c>
      <c r="B568" s="2">
        <v>1.0</v>
      </c>
      <c r="C568" s="4">
        <v>43861.0</v>
      </c>
      <c r="D568" s="6" t="s">
        <v>2185</v>
      </c>
      <c r="E568" s="2" t="s">
        <v>2186</v>
      </c>
      <c r="F568" s="2" t="s">
        <v>106</v>
      </c>
      <c r="G568" s="2" t="s">
        <v>54</v>
      </c>
      <c r="H568" s="2" t="s">
        <v>17</v>
      </c>
      <c r="I568" s="2" t="s">
        <v>17</v>
      </c>
      <c r="J568" s="2" t="s">
        <v>17</v>
      </c>
      <c r="K568" s="2" t="s">
        <v>17</v>
      </c>
      <c r="L568" s="2" t="s">
        <v>55</v>
      </c>
      <c r="M568" s="2" t="s">
        <v>17</v>
      </c>
      <c r="N568" s="2" t="s">
        <v>17</v>
      </c>
      <c r="O568" s="2">
        <v>0.0</v>
      </c>
      <c r="P568" s="2">
        <v>0.0</v>
      </c>
      <c r="Q568" s="2">
        <v>0.0</v>
      </c>
      <c r="R568" s="2">
        <v>0.0</v>
      </c>
      <c r="S568" s="124"/>
      <c r="T568" s="2" t="s">
        <v>830</v>
      </c>
      <c r="U568" s="16" t="s">
        <v>2187</v>
      </c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</row>
    <row r="569">
      <c r="A569" s="7">
        <f t="shared" si="8"/>
        <v>567</v>
      </c>
      <c r="B569" s="2">
        <v>1.0</v>
      </c>
      <c r="C569" s="4">
        <v>43861.0</v>
      </c>
      <c r="D569" s="6" t="s">
        <v>915</v>
      </c>
      <c r="E569" s="2" t="s">
        <v>917</v>
      </c>
      <c r="F569" s="2" t="s">
        <v>918</v>
      </c>
      <c r="G569" s="2" t="s">
        <v>71</v>
      </c>
      <c r="H569" s="2">
        <v>25.0</v>
      </c>
      <c r="I569" s="4">
        <v>43857.0</v>
      </c>
      <c r="J569" s="2">
        <v>1.0</v>
      </c>
      <c r="K569" s="2" t="s">
        <v>17</v>
      </c>
      <c r="L569" s="2" t="s">
        <v>55</v>
      </c>
      <c r="M569" s="2" t="s">
        <v>17</v>
      </c>
      <c r="N569" s="4">
        <v>43854.0</v>
      </c>
      <c r="O569" s="2">
        <v>1.0</v>
      </c>
      <c r="P569" s="2">
        <v>0.0</v>
      </c>
      <c r="Q569" s="2">
        <v>0.0</v>
      </c>
      <c r="R569" s="2">
        <v>0.0</v>
      </c>
      <c r="S569" s="2" t="s">
        <v>845</v>
      </c>
      <c r="T569" s="2" t="s">
        <v>919</v>
      </c>
      <c r="U569" s="16" t="s">
        <v>920</v>
      </c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</row>
    <row r="631">
      <c r="A631" s="7"/>
      <c r="B631" s="206"/>
      <c r="C631" s="206"/>
      <c r="D631" s="207"/>
      <c r="E631" s="124"/>
      <c r="F631" s="124"/>
      <c r="G631" s="124"/>
      <c r="H631" s="124"/>
      <c r="I631" s="206"/>
      <c r="J631" s="206"/>
      <c r="K631" s="206"/>
      <c r="L631" s="206"/>
      <c r="M631" s="206"/>
      <c r="N631" s="206"/>
      <c r="O631" s="124"/>
      <c r="P631" s="124"/>
      <c r="Q631" s="124"/>
      <c r="R631" s="124"/>
      <c r="S631" s="124"/>
      <c r="T631" s="124"/>
      <c r="U631" s="124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</row>
    <row r="632">
      <c r="A632" s="7"/>
      <c r="B632" s="206"/>
      <c r="C632" s="206"/>
      <c r="D632" s="207"/>
      <c r="E632" s="124"/>
      <c r="F632" s="124"/>
      <c r="G632" s="124"/>
      <c r="H632" s="124"/>
      <c r="I632" s="206"/>
      <c r="J632" s="206"/>
      <c r="K632" s="206"/>
      <c r="L632" s="206"/>
      <c r="M632" s="206"/>
      <c r="N632" s="206"/>
      <c r="O632" s="124"/>
      <c r="P632" s="124"/>
      <c r="Q632" s="124"/>
      <c r="R632" s="124"/>
      <c r="S632" s="124"/>
      <c r="T632" s="124"/>
      <c r="U632" s="124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</row>
    <row r="633">
      <c r="A633" s="7"/>
      <c r="B633" s="206"/>
      <c r="C633" s="206"/>
      <c r="D633" s="207"/>
      <c r="E633" s="124"/>
      <c r="F633" s="124"/>
      <c r="G633" s="124"/>
      <c r="H633" s="124"/>
      <c r="I633" s="206"/>
      <c r="J633" s="206"/>
      <c r="K633" s="206"/>
      <c r="L633" s="206"/>
      <c r="M633" s="206"/>
      <c r="N633" s="206"/>
      <c r="O633" s="124"/>
      <c r="P633" s="124"/>
      <c r="Q633" s="124"/>
      <c r="R633" s="124"/>
      <c r="S633" s="124"/>
      <c r="T633" s="124"/>
      <c r="U633" s="124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</row>
    <row r="634">
      <c r="A634" s="7"/>
      <c r="B634" s="206"/>
      <c r="C634" s="206"/>
      <c r="D634" s="207"/>
      <c r="E634" s="124"/>
      <c r="F634" s="124"/>
      <c r="G634" s="124"/>
      <c r="H634" s="124"/>
      <c r="I634" s="206"/>
      <c r="J634" s="206"/>
      <c r="K634" s="206"/>
      <c r="L634" s="206"/>
      <c r="M634" s="206"/>
      <c r="N634" s="206"/>
      <c r="O634" s="124"/>
      <c r="P634" s="124"/>
      <c r="Q634" s="124"/>
      <c r="R634" s="124"/>
      <c r="S634" s="124"/>
      <c r="T634" s="124"/>
      <c r="U634" s="124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</row>
    <row r="635">
      <c r="A635" s="7"/>
      <c r="B635" s="206"/>
      <c r="C635" s="206"/>
      <c r="D635" s="207"/>
      <c r="E635" s="124"/>
      <c r="F635" s="124"/>
      <c r="G635" s="124"/>
      <c r="H635" s="124"/>
      <c r="I635" s="206"/>
      <c r="J635" s="206"/>
      <c r="K635" s="206"/>
      <c r="L635" s="206"/>
      <c r="M635" s="206"/>
      <c r="N635" s="206"/>
      <c r="O635" s="124"/>
      <c r="P635" s="124"/>
      <c r="Q635" s="124"/>
      <c r="R635" s="124"/>
      <c r="S635" s="124"/>
      <c r="T635" s="124"/>
      <c r="U635" s="124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</row>
    <row r="636">
      <c r="A636" s="7"/>
      <c r="B636" s="206"/>
      <c r="C636" s="206"/>
      <c r="D636" s="207"/>
      <c r="E636" s="124"/>
      <c r="F636" s="124"/>
      <c r="G636" s="124"/>
      <c r="H636" s="124"/>
      <c r="I636" s="206"/>
      <c r="J636" s="206"/>
      <c r="K636" s="206"/>
      <c r="L636" s="206"/>
      <c r="M636" s="206"/>
      <c r="N636" s="206"/>
      <c r="O636" s="124"/>
      <c r="P636" s="124"/>
      <c r="Q636" s="124"/>
      <c r="R636" s="124"/>
      <c r="S636" s="124"/>
      <c r="T636" s="124"/>
      <c r="U636" s="124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</row>
    <row r="637">
      <c r="A637" s="7"/>
      <c r="B637" s="206"/>
      <c r="C637" s="206"/>
      <c r="D637" s="207"/>
      <c r="E637" s="124"/>
      <c r="F637" s="124"/>
      <c r="G637" s="124"/>
      <c r="H637" s="124"/>
      <c r="I637" s="206"/>
      <c r="J637" s="206"/>
      <c r="K637" s="206"/>
      <c r="L637" s="206"/>
      <c r="M637" s="206"/>
      <c r="N637" s="206"/>
      <c r="O637" s="124"/>
      <c r="P637" s="124"/>
      <c r="Q637" s="124"/>
      <c r="R637" s="124"/>
      <c r="S637" s="124"/>
      <c r="T637" s="124"/>
      <c r="U637" s="124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</row>
    <row r="638">
      <c r="A638" s="7"/>
      <c r="B638" s="206"/>
      <c r="C638" s="206"/>
      <c r="D638" s="207"/>
      <c r="E638" s="124"/>
      <c r="F638" s="124"/>
      <c r="G638" s="124"/>
      <c r="H638" s="124"/>
      <c r="I638" s="206"/>
      <c r="J638" s="206"/>
      <c r="K638" s="206"/>
      <c r="L638" s="206"/>
      <c r="M638" s="206"/>
      <c r="N638" s="206"/>
      <c r="O638" s="124"/>
      <c r="P638" s="124"/>
      <c r="Q638" s="124"/>
      <c r="R638" s="124"/>
      <c r="S638" s="124"/>
      <c r="T638" s="124"/>
      <c r="U638" s="124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</row>
    <row r="639">
      <c r="A639" s="7"/>
      <c r="B639" s="206"/>
      <c r="C639" s="206"/>
      <c r="D639" s="207"/>
      <c r="E639" s="124"/>
      <c r="F639" s="124"/>
      <c r="G639" s="124"/>
      <c r="H639" s="124"/>
      <c r="I639" s="206"/>
      <c r="J639" s="206"/>
      <c r="K639" s="206"/>
      <c r="L639" s="206"/>
      <c r="M639" s="206"/>
      <c r="N639" s="206"/>
      <c r="O639" s="124"/>
      <c r="P639" s="124"/>
      <c r="Q639" s="124"/>
      <c r="R639" s="124"/>
      <c r="S639" s="124"/>
      <c r="T639" s="124"/>
      <c r="U639" s="124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</row>
    <row r="640">
      <c r="A640" s="7"/>
      <c r="B640" s="206"/>
      <c r="C640" s="206"/>
      <c r="D640" s="207"/>
      <c r="E640" s="124"/>
      <c r="F640" s="124"/>
      <c r="G640" s="124"/>
      <c r="H640" s="124"/>
      <c r="I640" s="206"/>
      <c r="J640" s="206"/>
      <c r="K640" s="206"/>
      <c r="L640" s="206"/>
      <c r="M640" s="206"/>
      <c r="N640" s="206"/>
      <c r="O640" s="124"/>
      <c r="P640" s="124"/>
      <c r="Q640" s="124"/>
      <c r="R640" s="124"/>
      <c r="S640" s="124"/>
      <c r="T640" s="124"/>
      <c r="U640" s="124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</row>
    <row r="641">
      <c r="A641" s="7"/>
      <c r="B641" s="206"/>
      <c r="C641" s="206"/>
      <c r="D641" s="207"/>
      <c r="E641" s="124"/>
      <c r="F641" s="124"/>
      <c r="G641" s="124"/>
      <c r="H641" s="124"/>
      <c r="I641" s="206"/>
      <c r="J641" s="206"/>
      <c r="K641" s="206"/>
      <c r="L641" s="206"/>
      <c r="M641" s="206"/>
      <c r="N641" s="206"/>
      <c r="O641" s="124"/>
      <c r="P641" s="124"/>
      <c r="Q641" s="124"/>
      <c r="R641" s="124"/>
      <c r="S641" s="124"/>
      <c r="T641" s="124"/>
      <c r="U641" s="124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</row>
    <row r="642">
      <c r="A642" s="7"/>
      <c r="B642" s="206"/>
      <c r="C642" s="206"/>
      <c r="D642" s="207"/>
      <c r="E642" s="124"/>
      <c r="F642" s="124"/>
      <c r="G642" s="124"/>
      <c r="H642" s="124"/>
      <c r="I642" s="206"/>
      <c r="J642" s="206"/>
      <c r="K642" s="206"/>
      <c r="L642" s="206"/>
      <c r="M642" s="206"/>
      <c r="N642" s="206"/>
      <c r="O642" s="124"/>
      <c r="P642" s="124"/>
      <c r="Q642" s="124"/>
      <c r="R642" s="124"/>
      <c r="S642" s="124"/>
      <c r="T642" s="124"/>
      <c r="U642" s="124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</row>
    <row r="643">
      <c r="A643" s="7"/>
      <c r="B643" s="206"/>
      <c r="C643" s="206"/>
      <c r="D643" s="207"/>
      <c r="E643" s="124"/>
      <c r="F643" s="124"/>
      <c r="G643" s="124"/>
      <c r="H643" s="124"/>
      <c r="I643" s="206"/>
      <c r="J643" s="206"/>
      <c r="K643" s="206"/>
      <c r="L643" s="206"/>
      <c r="M643" s="206"/>
      <c r="N643" s="206"/>
      <c r="O643" s="124"/>
      <c r="P643" s="124"/>
      <c r="Q643" s="124"/>
      <c r="R643" s="124"/>
      <c r="S643" s="124"/>
      <c r="T643" s="124"/>
      <c r="U643" s="124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</row>
    <row r="644">
      <c r="A644" s="7"/>
      <c r="B644" s="206"/>
      <c r="C644" s="206"/>
      <c r="D644" s="207"/>
      <c r="E644" s="124"/>
      <c r="F644" s="124"/>
      <c r="G644" s="124"/>
      <c r="H644" s="124"/>
      <c r="I644" s="206"/>
      <c r="J644" s="206"/>
      <c r="K644" s="206"/>
      <c r="L644" s="206"/>
      <c r="M644" s="206"/>
      <c r="N644" s="206"/>
      <c r="O644" s="124"/>
      <c r="P644" s="124"/>
      <c r="Q644" s="124"/>
      <c r="R644" s="124"/>
      <c r="S644" s="124"/>
      <c r="T644" s="124"/>
      <c r="U644" s="124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</row>
    <row r="645">
      <c r="A645" s="7"/>
      <c r="B645" s="206"/>
      <c r="C645" s="206"/>
      <c r="D645" s="207"/>
      <c r="E645" s="124"/>
      <c r="F645" s="124"/>
      <c r="G645" s="124"/>
      <c r="H645" s="124"/>
      <c r="I645" s="206"/>
      <c r="J645" s="206"/>
      <c r="K645" s="206"/>
      <c r="L645" s="206"/>
      <c r="M645" s="206"/>
      <c r="N645" s="206"/>
      <c r="O645" s="124"/>
      <c r="P645" s="124"/>
      <c r="Q645" s="124"/>
      <c r="R645" s="124"/>
      <c r="S645" s="124"/>
      <c r="T645" s="124"/>
      <c r="U645" s="124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</row>
    <row r="646">
      <c r="A646" s="7"/>
      <c r="B646" s="206"/>
      <c r="C646" s="206"/>
      <c r="D646" s="207"/>
      <c r="E646" s="124"/>
      <c r="F646" s="124"/>
      <c r="G646" s="124"/>
      <c r="H646" s="124"/>
      <c r="I646" s="206"/>
      <c r="J646" s="206"/>
      <c r="K646" s="206"/>
      <c r="L646" s="206"/>
      <c r="M646" s="206"/>
      <c r="N646" s="206"/>
      <c r="O646" s="124"/>
      <c r="P646" s="124"/>
      <c r="Q646" s="124"/>
      <c r="R646" s="124"/>
      <c r="S646" s="124"/>
      <c r="T646" s="124"/>
      <c r="U646" s="124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</row>
    <row r="647">
      <c r="A647" s="7"/>
      <c r="B647" s="206"/>
      <c r="C647" s="206"/>
      <c r="D647" s="207"/>
      <c r="E647" s="124"/>
      <c r="F647" s="124"/>
      <c r="G647" s="124"/>
      <c r="H647" s="124"/>
      <c r="I647" s="206"/>
      <c r="J647" s="206"/>
      <c r="K647" s="206"/>
      <c r="L647" s="206"/>
      <c r="M647" s="206"/>
      <c r="N647" s="206"/>
      <c r="O647" s="124"/>
      <c r="P647" s="124"/>
      <c r="Q647" s="124"/>
      <c r="R647" s="124"/>
      <c r="S647" s="124"/>
      <c r="T647" s="124"/>
      <c r="U647" s="124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</row>
    <row r="648">
      <c r="A648" s="7"/>
      <c r="B648" s="206"/>
      <c r="C648" s="206"/>
      <c r="D648" s="207"/>
      <c r="E648" s="124"/>
      <c r="F648" s="124"/>
      <c r="G648" s="124"/>
      <c r="H648" s="124"/>
      <c r="I648" s="206"/>
      <c r="J648" s="206"/>
      <c r="K648" s="206"/>
      <c r="L648" s="206"/>
      <c r="M648" s="206"/>
      <c r="N648" s="206"/>
      <c r="O648" s="124"/>
      <c r="P648" s="124"/>
      <c r="Q648" s="124"/>
      <c r="R648" s="124"/>
      <c r="S648" s="124"/>
      <c r="T648" s="124"/>
      <c r="U648" s="124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</row>
    <row r="649">
      <c r="A649" s="7"/>
      <c r="B649" s="206"/>
      <c r="C649" s="206"/>
      <c r="D649" s="207"/>
      <c r="E649" s="124"/>
      <c r="F649" s="124"/>
      <c r="G649" s="124"/>
      <c r="H649" s="124"/>
      <c r="I649" s="206"/>
      <c r="J649" s="206"/>
      <c r="K649" s="206"/>
      <c r="L649" s="206"/>
      <c r="M649" s="206"/>
      <c r="N649" s="206"/>
      <c r="O649" s="124"/>
      <c r="P649" s="124"/>
      <c r="Q649" s="124"/>
      <c r="R649" s="124"/>
      <c r="S649" s="124"/>
      <c r="T649" s="124"/>
      <c r="U649" s="124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</row>
    <row r="650">
      <c r="A650" s="7"/>
      <c r="B650" s="206"/>
      <c r="C650" s="206"/>
      <c r="D650" s="207"/>
      <c r="E650" s="124"/>
      <c r="F650" s="124"/>
      <c r="G650" s="124"/>
      <c r="H650" s="124"/>
      <c r="I650" s="206"/>
      <c r="J650" s="206"/>
      <c r="K650" s="206"/>
      <c r="L650" s="206"/>
      <c r="M650" s="206"/>
      <c r="N650" s="206"/>
      <c r="O650" s="124"/>
      <c r="P650" s="124"/>
      <c r="Q650" s="124"/>
      <c r="R650" s="124"/>
      <c r="S650" s="124"/>
      <c r="T650" s="124"/>
      <c r="U650" s="124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</row>
    <row r="651">
      <c r="A651" s="7"/>
      <c r="B651" s="206"/>
      <c r="C651" s="206"/>
      <c r="D651" s="207"/>
      <c r="E651" s="124"/>
      <c r="F651" s="124"/>
      <c r="G651" s="124"/>
      <c r="H651" s="124"/>
      <c r="I651" s="206"/>
      <c r="J651" s="206"/>
      <c r="K651" s="206"/>
      <c r="L651" s="206"/>
      <c r="M651" s="206"/>
      <c r="N651" s="206"/>
      <c r="O651" s="124"/>
      <c r="P651" s="124"/>
      <c r="Q651" s="124"/>
      <c r="R651" s="124"/>
      <c r="S651" s="124"/>
      <c r="T651" s="124"/>
      <c r="U651" s="124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</row>
    <row r="652">
      <c r="A652" s="7"/>
      <c r="B652" s="206"/>
      <c r="C652" s="206"/>
      <c r="D652" s="207"/>
      <c r="E652" s="124"/>
      <c r="F652" s="124"/>
      <c r="G652" s="124"/>
      <c r="H652" s="124"/>
      <c r="I652" s="206"/>
      <c r="J652" s="206"/>
      <c r="K652" s="206"/>
      <c r="L652" s="206"/>
      <c r="M652" s="206"/>
      <c r="N652" s="206"/>
      <c r="O652" s="124"/>
      <c r="P652" s="124"/>
      <c r="Q652" s="124"/>
      <c r="R652" s="124"/>
      <c r="S652" s="124"/>
      <c r="T652" s="124"/>
      <c r="U652" s="124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</row>
    <row r="653">
      <c r="A653" s="7"/>
      <c r="B653" s="206"/>
      <c r="C653" s="206"/>
      <c r="D653" s="207"/>
      <c r="E653" s="124"/>
      <c r="F653" s="124"/>
      <c r="G653" s="124"/>
      <c r="H653" s="124"/>
      <c r="I653" s="206"/>
      <c r="J653" s="206"/>
      <c r="K653" s="206"/>
      <c r="L653" s="206"/>
      <c r="M653" s="206"/>
      <c r="N653" s="206"/>
      <c r="O653" s="124"/>
      <c r="P653" s="124"/>
      <c r="Q653" s="124"/>
      <c r="R653" s="124"/>
      <c r="S653" s="124"/>
      <c r="T653" s="124"/>
      <c r="U653" s="124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</row>
    <row r="654">
      <c r="A654" s="7"/>
      <c r="B654" s="206"/>
      <c r="C654" s="206"/>
      <c r="D654" s="207"/>
      <c r="E654" s="124"/>
      <c r="F654" s="124"/>
      <c r="G654" s="124"/>
      <c r="H654" s="124"/>
      <c r="I654" s="206"/>
      <c r="J654" s="206"/>
      <c r="K654" s="206"/>
      <c r="L654" s="206"/>
      <c r="M654" s="206"/>
      <c r="N654" s="206"/>
      <c r="O654" s="124"/>
      <c r="P654" s="124"/>
      <c r="Q654" s="124"/>
      <c r="R654" s="124"/>
      <c r="S654" s="124"/>
      <c r="T654" s="124"/>
      <c r="U654" s="124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</row>
    <row r="655">
      <c r="A655" s="7"/>
      <c r="B655" s="206"/>
      <c r="C655" s="206"/>
      <c r="D655" s="207"/>
      <c r="E655" s="124"/>
      <c r="F655" s="124"/>
      <c r="G655" s="124"/>
      <c r="H655" s="124"/>
      <c r="I655" s="206"/>
      <c r="J655" s="206"/>
      <c r="K655" s="206"/>
      <c r="L655" s="206"/>
      <c r="M655" s="206"/>
      <c r="N655" s="206"/>
      <c r="O655" s="124"/>
      <c r="P655" s="124"/>
      <c r="Q655" s="124"/>
      <c r="R655" s="124"/>
      <c r="S655" s="124"/>
      <c r="T655" s="124"/>
      <c r="U655" s="124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</row>
    <row r="656">
      <c r="A656" s="7"/>
      <c r="B656" s="206"/>
      <c r="C656" s="206"/>
      <c r="D656" s="207"/>
      <c r="E656" s="124"/>
      <c r="F656" s="124"/>
      <c r="G656" s="124"/>
      <c r="H656" s="124"/>
      <c r="I656" s="206"/>
      <c r="J656" s="206"/>
      <c r="K656" s="206"/>
      <c r="L656" s="206"/>
      <c r="M656" s="206"/>
      <c r="N656" s="206"/>
      <c r="O656" s="124"/>
      <c r="P656" s="124"/>
      <c r="Q656" s="124"/>
      <c r="R656" s="124"/>
      <c r="S656" s="124"/>
      <c r="T656" s="124"/>
      <c r="U656" s="124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</row>
    <row r="657">
      <c r="A657" s="7"/>
      <c r="B657" s="206"/>
      <c r="C657" s="206"/>
      <c r="D657" s="207"/>
      <c r="E657" s="124"/>
      <c r="F657" s="124"/>
      <c r="G657" s="124"/>
      <c r="H657" s="124"/>
      <c r="I657" s="206"/>
      <c r="J657" s="206"/>
      <c r="K657" s="206"/>
      <c r="L657" s="206"/>
      <c r="M657" s="206"/>
      <c r="N657" s="206"/>
      <c r="O657" s="124"/>
      <c r="P657" s="124"/>
      <c r="Q657" s="124"/>
      <c r="R657" s="124"/>
      <c r="S657" s="124"/>
      <c r="T657" s="124"/>
      <c r="U657" s="124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</row>
    <row r="658">
      <c r="A658" s="7"/>
      <c r="B658" s="206"/>
      <c r="C658" s="206"/>
      <c r="D658" s="207"/>
      <c r="E658" s="124"/>
      <c r="F658" s="124"/>
      <c r="G658" s="124"/>
      <c r="H658" s="124"/>
      <c r="I658" s="206"/>
      <c r="J658" s="206"/>
      <c r="K658" s="206"/>
      <c r="L658" s="206"/>
      <c r="M658" s="206"/>
      <c r="N658" s="206"/>
      <c r="O658" s="124"/>
      <c r="P658" s="124"/>
      <c r="Q658" s="124"/>
      <c r="R658" s="124"/>
      <c r="S658" s="124"/>
      <c r="T658" s="124"/>
      <c r="U658" s="124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</row>
    <row r="659">
      <c r="A659" s="7"/>
      <c r="B659" s="206"/>
      <c r="C659" s="206"/>
      <c r="D659" s="207"/>
      <c r="E659" s="124"/>
      <c r="F659" s="124"/>
      <c r="G659" s="124"/>
      <c r="H659" s="124"/>
      <c r="I659" s="206"/>
      <c r="J659" s="206"/>
      <c r="K659" s="206"/>
      <c r="L659" s="206"/>
      <c r="M659" s="206"/>
      <c r="N659" s="206"/>
      <c r="O659" s="124"/>
      <c r="P659" s="124"/>
      <c r="Q659" s="124"/>
      <c r="R659" s="124"/>
      <c r="S659" s="124"/>
      <c r="T659" s="124"/>
      <c r="U659" s="124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</row>
    <row r="660">
      <c r="A660" s="7"/>
      <c r="B660" s="206"/>
      <c r="C660" s="206"/>
      <c r="D660" s="207"/>
      <c r="E660" s="124"/>
      <c r="F660" s="124"/>
      <c r="G660" s="124"/>
      <c r="H660" s="124"/>
      <c r="I660" s="206"/>
      <c r="J660" s="206"/>
      <c r="K660" s="206"/>
      <c r="L660" s="206"/>
      <c r="M660" s="206"/>
      <c r="N660" s="206"/>
      <c r="O660" s="124"/>
      <c r="P660" s="124"/>
      <c r="Q660" s="124"/>
      <c r="R660" s="124"/>
      <c r="S660" s="124"/>
      <c r="T660" s="124"/>
      <c r="U660" s="124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</row>
    <row r="661">
      <c r="A661" s="7"/>
      <c r="B661" s="206"/>
      <c r="C661" s="206"/>
      <c r="D661" s="207"/>
      <c r="E661" s="124"/>
      <c r="F661" s="124"/>
      <c r="G661" s="124"/>
      <c r="H661" s="124"/>
      <c r="I661" s="206"/>
      <c r="J661" s="206"/>
      <c r="K661" s="206"/>
      <c r="L661" s="206"/>
      <c r="M661" s="206"/>
      <c r="N661" s="206"/>
      <c r="O661" s="124"/>
      <c r="P661" s="124"/>
      <c r="Q661" s="124"/>
      <c r="R661" s="124"/>
      <c r="S661" s="124"/>
      <c r="T661" s="124"/>
      <c r="U661" s="124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</row>
    <row r="662">
      <c r="A662" s="7"/>
      <c r="B662" s="206"/>
      <c r="C662" s="206"/>
      <c r="D662" s="207"/>
      <c r="E662" s="124"/>
      <c r="F662" s="124"/>
      <c r="G662" s="124"/>
      <c r="H662" s="124"/>
      <c r="I662" s="206"/>
      <c r="J662" s="206"/>
      <c r="K662" s="206"/>
      <c r="L662" s="206"/>
      <c r="M662" s="206"/>
      <c r="N662" s="206"/>
      <c r="O662" s="124"/>
      <c r="P662" s="124"/>
      <c r="Q662" s="124"/>
      <c r="R662" s="124"/>
      <c r="S662" s="124"/>
      <c r="T662" s="124"/>
      <c r="U662" s="124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</row>
    <row r="663">
      <c r="A663" s="7"/>
      <c r="B663" s="206"/>
      <c r="C663" s="206"/>
      <c r="D663" s="207"/>
      <c r="E663" s="124"/>
      <c r="F663" s="124"/>
      <c r="G663" s="124"/>
      <c r="H663" s="124"/>
      <c r="I663" s="206"/>
      <c r="J663" s="206"/>
      <c r="K663" s="206"/>
      <c r="L663" s="206"/>
      <c r="M663" s="206"/>
      <c r="N663" s="206"/>
      <c r="O663" s="124"/>
      <c r="P663" s="124"/>
      <c r="Q663" s="124"/>
      <c r="R663" s="124"/>
      <c r="S663" s="124"/>
      <c r="T663" s="124"/>
      <c r="U663" s="124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</row>
    <row r="664">
      <c r="A664" s="7"/>
      <c r="B664" s="206"/>
      <c r="C664" s="206"/>
      <c r="D664" s="207"/>
      <c r="E664" s="124"/>
      <c r="F664" s="124"/>
      <c r="G664" s="124"/>
      <c r="H664" s="124"/>
      <c r="I664" s="206"/>
      <c r="J664" s="206"/>
      <c r="K664" s="206"/>
      <c r="L664" s="206"/>
      <c r="M664" s="206"/>
      <c r="N664" s="206"/>
      <c r="O664" s="124"/>
      <c r="P664" s="124"/>
      <c r="Q664" s="124"/>
      <c r="R664" s="124"/>
      <c r="S664" s="124"/>
      <c r="T664" s="124"/>
      <c r="U664" s="124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</row>
    <row r="665">
      <c r="A665" s="7"/>
      <c r="B665" s="206"/>
      <c r="C665" s="206"/>
      <c r="D665" s="207"/>
      <c r="E665" s="124"/>
      <c r="F665" s="124"/>
      <c r="G665" s="124"/>
      <c r="H665" s="124"/>
      <c r="I665" s="206"/>
      <c r="J665" s="206"/>
      <c r="K665" s="206"/>
      <c r="L665" s="206"/>
      <c r="M665" s="206"/>
      <c r="N665" s="206"/>
      <c r="O665" s="124"/>
      <c r="P665" s="124"/>
      <c r="Q665" s="124"/>
      <c r="R665" s="124"/>
      <c r="S665" s="124"/>
      <c r="T665" s="124"/>
      <c r="U665" s="124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</row>
    <row r="666">
      <c r="A666" s="7"/>
      <c r="B666" s="206"/>
      <c r="C666" s="206"/>
      <c r="D666" s="207"/>
      <c r="E666" s="124"/>
      <c r="F666" s="124"/>
      <c r="G666" s="124"/>
      <c r="H666" s="124"/>
      <c r="I666" s="206"/>
      <c r="J666" s="206"/>
      <c r="K666" s="206"/>
      <c r="L666" s="206"/>
      <c r="M666" s="206"/>
      <c r="N666" s="206"/>
      <c r="O666" s="124"/>
      <c r="P666" s="124"/>
      <c r="Q666" s="124"/>
      <c r="R666" s="124"/>
      <c r="S666" s="124"/>
      <c r="T666" s="124"/>
      <c r="U666" s="124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</row>
    <row r="667">
      <c r="A667" s="7"/>
      <c r="B667" s="206"/>
      <c r="C667" s="206"/>
      <c r="D667" s="207"/>
      <c r="E667" s="124"/>
      <c r="F667" s="124"/>
      <c r="G667" s="124"/>
      <c r="H667" s="124"/>
      <c r="I667" s="206"/>
      <c r="J667" s="206"/>
      <c r="K667" s="206"/>
      <c r="L667" s="206"/>
      <c r="M667" s="206"/>
      <c r="N667" s="206"/>
      <c r="O667" s="124"/>
      <c r="P667" s="124"/>
      <c r="Q667" s="124"/>
      <c r="R667" s="124"/>
      <c r="S667" s="124"/>
      <c r="T667" s="124"/>
      <c r="U667" s="124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</row>
    <row r="668">
      <c r="A668" s="7"/>
      <c r="B668" s="206"/>
      <c r="C668" s="206"/>
      <c r="D668" s="207"/>
      <c r="E668" s="124"/>
      <c r="F668" s="124"/>
      <c r="G668" s="124"/>
      <c r="H668" s="124"/>
      <c r="I668" s="206"/>
      <c r="J668" s="206"/>
      <c r="K668" s="206"/>
      <c r="L668" s="206"/>
      <c r="M668" s="206"/>
      <c r="N668" s="206"/>
      <c r="O668" s="124"/>
      <c r="P668" s="124"/>
      <c r="Q668" s="124"/>
      <c r="R668" s="124"/>
      <c r="S668" s="124"/>
      <c r="T668" s="124"/>
      <c r="U668" s="124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</row>
    <row r="669">
      <c r="A669" s="7"/>
      <c r="B669" s="206"/>
      <c r="C669" s="206"/>
      <c r="D669" s="207"/>
      <c r="E669" s="124"/>
      <c r="F669" s="124"/>
      <c r="G669" s="124"/>
      <c r="H669" s="124"/>
      <c r="I669" s="206"/>
      <c r="J669" s="206"/>
      <c r="K669" s="206"/>
      <c r="L669" s="206"/>
      <c r="M669" s="206"/>
      <c r="N669" s="206"/>
      <c r="O669" s="124"/>
      <c r="P669" s="124"/>
      <c r="Q669" s="124"/>
      <c r="R669" s="124"/>
      <c r="S669" s="124"/>
      <c r="T669" s="124"/>
      <c r="U669" s="124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</row>
    <row r="670">
      <c r="A670" s="7"/>
      <c r="B670" s="206"/>
      <c r="C670" s="206"/>
      <c r="D670" s="207"/>
      <c r="E670" s="124"/>
      <c r="F670" s="124"/>
      <c r="G670" s="124"/>
      <c r="H670" s="124"/>
      <c r="I670" s="206"/>
      <c r="J670" s="206"/>
      <c r="K670" s="206"/>
      <c r="L670" s="206"/>
      <c r="M670" s="206"/>
      <c r="N670" s="206"/>
      <c r="O670" s="124"/>
      <c r="P670" s="124"/>
      <c r="Q670" s="124"/>
      <c r="R670" s="124"/>
      <c r="S670" s="124"/>
      <c r="T670" s="124"/>
      <c r="U670" s="124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</row>
    <row r="671">
      <c r="A671" s="7"/>
      <c r="B671" s="206"/>
      <c r="C671" s="206"/>
      <c r="D671" s="207"/>
      <c r="E671" s="124"/>
      <c r="F671" s="124"/>
      <c r="G671" s="124"/>
      <c r="H671" s="124"/>
      <c r="I671" s="206"/>
      <c r="J671" s="206"/>
      <c r="K671" s="206"/>
      <c r="L671" s="206"/>
      <c r="M671" s="206"/>
      <c r="N671" s="206"/>
      <c r="O671" s="124"/>
      <c r="P671" s="124"/>
      <c r="Q671" s="124"/>
      <c r="R671" s="124"/>
      <c r="S671" s="124"/>
      <c r="T671" s="124"/>
      <c r="U671" s="124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</row>
    <row r="672">
      <c r="A672" s="7"/>
      <c r="B672" s="206"/>
      <c r="C672" s="206"/>
      <c r="D672" s="207"/>
      <c r="E672" s="124"/>
      <c r="F672" s="124"/>
      <c r="G672" s="124"/>
      <c r="H672" s="124"/>
      <c r="I672" s="206"/>
      <c r="J672" s="206"/>
      <c r="K672" s="206"/>
      <c r="L672" s="206"/>
      <c r="M672" s="206"/>
      <c r="N672" s="206"/>
      <c r="O672" s="124"/>
      <c r="P672" s="124"/>
      <c r="Q672" s="124"/>
      <c r="R672" s="124"/>
      <c r="S672" s="124"/>
      <c r="T672" s="124"/>
      <c r="U672" s="124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</row>
    <row r="673">
      <c r="A673" s="7"/>
      <c r="B673" s="206"/>
      <c r="C673" s="206"/>
      <c r="D673" s="207"/>
      <c r="E673" s="124"/>
      <c r="F673" s="124"/>
      <c r="G673" s="124"/>
      <c r="H673" s="124"/>
      <c r="I673" s="206"/>
      <c r="J673" s="206"/>
      <c r="K673" s="206"/>
      <c r="L673" s="206"/>
      <c r="M673" s="206"/>
      <c r="N673" s="206"/>
      <c r="O673" s="124"/>
      <c r="P673" s="124"/>
      <c r="Q673" s="124"/>
      <c r="R673" s="124"/>
      <c r="S673" s="124"/>
      <c r="T673" s="124"/>
      <c r="U673" s="124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</row>
    <row r="674">
      <c r="A674" s="7"/>
      <c r="B674" s="206"/>
      <c r="C674" s="206"/>
      <c r="D674" s="207"/>
      <c r="E674" s="124"/>
      <c r="F674" s="124"/>
      <c r="G674" s="124"/>
      <c r="H674" s="124"/>
      <c r="I674" s="206"/>
      <c r="J674" s="206"/>
      <c r="K674" s="206"/>
      <c r="L674" s="206"/>
      <c r="M674" s="206"/>
      <c r="N674" s="206"/>
      <c r="O674" s="124"/>
      <c r="P674" s="124"/>
      <c r="Q674" s="124"/>
      <c r="R674" s="124"/>
      <c r="S674" s="124"/>
      <c r="T674" s="124"/>
      <c r="U674" s="124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</row>
    <row r="675">
      <c r="A675" s="7"/>
      <c r="B675" s="206"/>
      <c r="C675" s="206"/>
      <c r="D675" s="207"/>
      <c r="E675" s="124"/>
      <c r="F675" s="124"/>
      <c r="G675" s="124"/>
      <c r="H675" s="124"/>
      <c r="I675" s="206"/>
      <c r="J675" s="206"/>
      <c r="K675" s="206"/>
      <c r="L675" s="206"/>
      <c r="M675" s="206"/>
      <c r="N675" s="206"/>
      <c r="O675" s="124"/>
      <c r="P675" s="124"/>
      <c r="Q675" s="124"/>
      <c r="R675" s="124"/>
      <c r="S675" s="124"/>
      <c r="T675" s="124"/>
      <c r="U675" s="124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</row>
    <row r="676">
      <c r="A676" s="7"/>
      <c r="B676" s="206"/>
      <c r="C676" s="206"/>
      <c r="D676" s="207"/>
      <c r="E676" s="124"/>
      <c r="F676" s="124"/>
      <c r="G676" s="124"/>
      <c r="H676" s="124"/>
      <c r="I676" s="206"/>
      <c r="J676" s="206"/>
      <c r="K676" s="206"/>
      <c r="L676" s="206"/>
      <c r="M676" s="206"/>
      <c r="N676" s="206"/>
      <c r="O676" s="124"/>
      <c r="P676" s="124"/>
      <c r="Q676" s="124"/>
      <c r="R676" s="124"/>
      <c r="S676" s="124"/>
      <c r="T676" s="124"/>
      <c r="U676" s="124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</row>
    <row r="677">
      <c r="A677" s="7"/>
      <c r="B677" s="206"/>
      <c r="C677" s="206"/>
      <c r="D677" s="207"/>
      <c r="E677" s="124"/>
      <c r="F677" s="124"/>
      <c r="G677" s="124"/>
      <c r="H677" s="124"/>
      <c r="I677" s="206"/>
      <c r="J677" s="206"/>
      <c r="K677" s="206"/>
      <c r="L677" s="206"/>
      <c r="M677" s="206"/>
      <c r="N677" s="206"/>
      <c r="O677" s="124"/>
      <c r="P677" s="124"/>
      <c r="Q677" s="124"/>
      <c r="R677" s="124"/>
      <c r="S677" s="124"/>
      <c r="T677" s="124"/>
      <c r="U677" s="124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</row>
    <row r="678">
      <c r="A678" s="7"/>
      <c r="B678" s="206"/>
      <c r="C678" s="206"/>
      <c r="D678" s="207"/>
      <c r="E678" s="124"/>
      <c r="F678" s="124"/>
      <c r="G678" s="124"/>
      <c r="H678" s="124"/>
      <c r="I678" s="206"/>
      <c r="J678" s="206"/>
      <c r="K678" s="206"/>
      <c r="L678" s="206"/>
      <c r="M678" s="206"/>
      <c r="N678" s="206"/>
      <c r="O678" s="124"/>
      <c r="P678" s="124"/>
      <c r="Q678" s="124"/>
      <c r="R678" s="124"/>
      <c r="S678" s="124"/>
      <c r="T678" s="124"/>
      <c r="U678" s="124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</row>
    <row r="679">
      <c r="A679" s="7"/>
      <c r="B679" s="206"/>
      <c r="C679" s="206"/>
      <c r="D679" s="207"/>
      <c r="E679" s="124"/>
      <c r="F679" s="124"/>
      <c r="G679" s="124"/>
      <c r="H679" s="124"/>
      <c r="I679" s="206"/>
      <c r="J679" s="206"/>
      <c r="K679" s="206"/>
      <c r="L679" s="206"/>
      <c r="M679" s="206"/>
      <c r="N679" s="206"/>
      <c r="O679" s="124"/>
      <c r="P679" s="124"/>
      <c r="Q679" s="124"/>
      <c r="R679" s="124"/>
      <c r="S679" s="124"/>
      <c r="T679" s="124"/>
      <c r="U679" s="124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</row>
    <row r="680">
      <c r="A680" s="7"/>
      <c r="B680" s="206"/>
      <c r="C680" s="206"/>
      <c r="D680" s="207"/>
      <c r="E680" s="124"/>
      <c r="F680" s="124"/>
      <c r="G680" s="124"/>
      <c r="H680" s="124"/>
      <c r="I680" s="206"/>
      <c r="J680" s="206"/>
      <c r="K680" s="206"/>
      <c r="L680" s="206"/>
      <c r="M680" s="206"/>
      <c r="N680" s="206"/>
      <c r="O680" s="124"/>
      <c r="P680" s="124"/>
      <c r="Q680" s="124"/>
      <c r="R680" s="124"/>
      <c r="S680" s="124"/>
      <c r="T680" s="124"/>
      <c r="U680" s="124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</row>
    <row r="681">
      <c r="A681" s="7"/>
      <c r="B681" s="206"/>
      <c r="C681" s="206"/>
      <c r="D681" s="207"/>
      <c r="E681" s="124"/>
      <c r="F681" s="124"/>
      <c r="G681" s="124"/>
      <c r="H681" s="124"/>
      <c r="I681" s="206"/>
      <c r="J681" s="206"/>
      <c r="K681" s="206"/>
      <c r="L681" s="206"/>
      <c r="M681" s="206"/>
      <c r="N681" s="206"/>
      <c r="O681" s="124"/>
      <c r="P681" s="124"/>
      <c r="Q681" s="124"/>
      <c r="R681" s="124"/>
      <c r="S681" s="124"/>
      <c r="T681" s="124"/>
      <c r="U681" s="124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</row>
    <row r="682">
      <c r="A682" s="7"/>
      <c r="B682" s="206"/>
      <c r="C682" s="206"/>
      <c r="D682" s="207"/>
      <c r="E682" s="124"/>
      <c r="F682" s="124"/>
      <c r="G682" s="124"/>
      <c r="H682" s="124"/>
      <c r="I682" s="206"/>
      <c r="J682" s="206"/>
      <c r="K682" s="206"/>
      <c r="L682" s="206"/>
      <c r="M682" s="206"/>
      <c r="N682" s="206"/>
      <c r="O682" s="124"/>
      <c r="P682" s="124"/>
      <c r="Q682" s="124"/>
      <c r="R682" s="124"/>
      <c r="S682" s="124"/>
      <c r="T682" s="124"/>
      <c r="U682" s="124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</row>
    <row r="683">
      <c r="A683" s="7"/>
      <c r="B683" s="206"/>
      <c r="C683" s="206"/>
      <c r="D683" s="207"/>
      <c r="E683" s="124"/>
      <c r="F683" s="124"/>
      <c r="G683" s="124"/>
      <c r="H683" s="124"/>
      <c r="I683" s="206"/>
      <c r="J683" s="206"/>
      <c r="K683" s="206"/>
      <c r="L683" s="206"/>
      <c r="M683" s="206"/>
      <c r="N683" s="206"/>
      <c r="O683" s="124"/>
      <c r="P683" s="124"/>
      <c r="Q683" s="124"/>
      <c r="R683" s="124"/>
      <c r="S683" s="124"/>
      <c r="T683" s="124"/>
      <c r="U683" s="124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</row>
    <row r="684">
      <c r="A684" s="7"/>
      <c r="B684" s="206"/>
      <c r="C684" s="206"/>
      <c r="D684" s="207"/>
      <c r="E684" s="124"/>
      <c r="F684" s="124"/>
      <c r="G684" s="124"/>
      <c r="H684" s="124"/>
      <c r="I684" s="206"/>
      <c r="J684" s="206"/>
      <c r="K684" s="206"/>
      <c r="L684" s="206"/>
      <c r="M684" s="206"/>
      <c r="N684" s="206"/>
      <c r="O684" s="124"/>
      <c r="P684" s="124"/>
      <c r="Q684" s="124"/>
      <c r="R684" s="124"/>
      <c r="S684" s="124"/>
      <c r="T684" s="124"/>
      <c r="U684" s="124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</row>
    <row r="685">
      <c r="A685" s="7"/>
      <c r="B685" s="206"/>
      <c r="C685" s="206"/>
      <c r="D685" s="207"/>
      <c r="E685" s="124"/>
      <c r="F685" s="124"/>
      <c r="G685" s="124"/>
      <c r="H685" s="124"/>
      <c r="I685" s="206"/>
      <c r="J685" s="206"/>
      <c r="K685" s="206"/>
      <c r="L685" s="206"/>
      <c r="M685" s="206"/>
      <c r="N685" s="206"/>
      <c r="O685" s="124"/>
      <c r="P685" s="124"/>
      <c r="Q685" s="124"/>
      <c r="R685" s="124"/>
      <c r="S685" s="124"/>
      <c r="T685" s="124"/>
      <c r="U685" s="124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</row>
    <row r="686">
      <c r="A686" s="7"/>
      <c r="B686" s="206"/>
      <c r="C686" s="206"/>
      <c r="D686" s="207"/>
      <c r="E686" s="124"/>
      <c r="F686" s="124"/>
      <c r="G686" s="124"/>
      <c r="H686" s="124"/>
      <c r="I686" s="206"/>
      <c r="J686" s="206"/>
      <c r="K686" s="206"/>
      <c r="L686" s="206"/>
      <c r="M686" s="206"/>
      <c r="N686" s="206"/>
      <c r="O686" s="124"/>
      <c r="P686" s="124"/>
      <c r="Q686" s="124"/>
      <c r="R686" s="124"/>
      <c r="S686" s="124"/>
      <c r="T686" s="124"/>
      <c r="U686" s="124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</row>
    <row r="687">
      <c r="A687" s="7"/>
      <c r="B687" s="206"/>
      <c r="C687" s="206"/>
      <c r="D687" s="207"/>
      <c r="E687" s="124"/>
      <c r="F687" s="124"/>
      <c r="G687" s="124"/>
      <c r="H687" s="124"/>
      <c r="I687" s="206"/>
      <c r="J687" s="206"/>
      <c r="K687" s="206"/>
      <c r="L687" s="206"/>
      <c r="M687" s="206"/>
      <c r="N687" s="206"/>
      <c r="O687" s="124"/>
      <c r="P687" s="124"/>
      <c r="Q687" s="124"/>
      <c r="R687" s="124"/>
      <c r="S687" s="124"/>
      <c r="T687" s="124"/>
      <c r="U687" s="124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</row>
    <row r="688">
      <c r="A688" s="7"/>
      <c r="B688" s="206"/>
      <c r="C688" s="206"/>
      <c r="D688" s="207"/>
      <c r="E688" s="124"/>
      <c r="F688" s="124"/>
      <c r="G688" s="124"/>
      <c r="H688" s="124"/>
      <c r="I688" s="206"/>
      <c r="J688" s="206"/>
      <c r="K688" s="206"/>
      <c r="L688" s="206"/>
      <c r="M688" s="206"/>
      <c r="N688" s="206"/>
      <c r="O688" s="124"/>
      <c r="P688" s="124"/>
      <c r="Q688" s="124"/>
      <c r="R688" s="124"/>
      <c r="S688" s="124"/>
      <c r="T688" s="124"/>
      <c r="U688" s="124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</row>
    <row r="689">
      <c r="A689" s="7"/>
      <c r="B689" s="206"/>
      <c r="C689" s="206"/>
      <c r="D689" s="207"/>
      <c r="E689" s="124"/>
      <c r="F689" s="124"/>
      <c r="G689" s="124"/>
      <c r="H689" s="124"/>
      <c r="I689" s="206"/>
      <c r="J689" s="206"/>
      <c r="K689" s="206"/>
      <c r="L689" s="206"/>
      <c r="M689" s="206"/>
      <c r="N689" s="206"/>
      <c r="O689" s="124"/>
      <c r="P689" s="124"/>
      <c r="Q689" s="124"/>
      <c r="R689" s="124"/>
      <c r="S689" s="124"/>
      <c r="T689" s="124"/>
      <c r="U689" s="124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</row>
    <row r="690">
      <c r="A690" s="7"/>
      <c r="B690" s="206"/>
      <c r="C690" s="206"/>
      <c r="D690" s="207"/>
      <c r="E690" s="124"/>
      <c r="F690" s="124"/>
      <c r="G690" s="124"/>
      <c r="H690" s="124"/>
      <c r="I690" s="206"/>
      <c r="J690" s="206"/>
      <c r="K690" s="206"/>
      <c r="L690" s="206"/>
      <c r="M690" s="206"/>
      <c r="N690" s="206"/>
      <c r="O690" s="124"/>
      <c r="P690" s="124"/>
      <c r="Q690" s="124"/>
      <c r="R690" s="124"/>
      <c r="S690" s="124"/>
      <c r="T690" s="124"/>
      <c r="U690" s="124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</row>
    <row r="691">
      <c r="A691" s="7"/>
      <c r="B691" s="206"/>
      <c r="C691" s="206"/>
      <c r="D691" s="207"/>
      <c r="E691" s="124"/>
      <c r="F691" s="124"/>
      <c r="G691" s="124"/>
      <c r="H691" s="124"/>
      <c r="I691" s="206"/>
      <c r="J691" s="206"/>
      <c r="K691" s="206"/>
      <c r="L691" s="206"/>
      <c r="M691" s="206"/>
      <c r="N691" s="206"/>
      <c r="O691" s="124"/>
      <c r="P691" s="124"/>
      <c r="Q691" s="124"/>
      <c r="R691" s="124"/>
      <c r="S691" s="124"/>
      <c r="T691" s="124"/>
      <c r="U691" s="124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</row>
    <row r="692">
      <c r="A692" s="7"/>
      <c r="B692" s="206"/>
      <c r="C692" s="206"/>
      <c r="D692" s="207"/>
      <c r="E692" s="124"/>
      <c r="F692" s="124"/>
      <c r="G692" s="124"/>
      <c r="H692" s="124"/>
      <c r="I692" s="206"/>
      <c r="J692" s="206"/>
      <c r="K692" s="206"/>
      <c r="L692" s="206"/>
      <c r="M692" s="206"/>
      <c r="N692" s="206"/>
      <c r="O692" s="124"/>
      <c r="P692" s="124"/>
      <c r="Q692" s="124"/>
      <c r="R692" s="124"/>
      <c r="S692" s="124"/>
      <c r="T692" s="124"/>
      <c r="U692" s="124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</row>
    <row r="693">
      <c r="A693" s="7"/>
      <c r="B693" s="206"/>
      <c r="C693" s="206"/>
      <c r="D693" s="207"/>
      <c r="E693" s="124"/>
      <c r="F693" s="124"/>
      <c r="G693" s="124"/>
      <c r="H693" s="124"/>
      <c r="I693" s="206"/>
      <c r="J693" s="206"/>
      <c r="K693" s="206"/>
      <c r="L693" s="206"/>
      <c r="M693" s="206"/>
      <c r="N693" s="206"/>
      <c r="O693" s="124"/>
      <c r="P693" s="124"/>
      <c r="Q693" s="124"/>
      <c r="R693" s="124"/>
      <c r="S693" s="124"/>
      <c r="T693" s="124"/>
      <c r="U693" s="124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</row>
    <row r="694">
      <c r="A694" s="7"/>
      <c r="B694" s="206"/>
      <c r="C694" s="206"/>
      <c r="D694" s="207"/>
      <c r="E694" s="124"/>
      <c r="F694" s="124"/>
      <c r="G694" s="124"/>
      <c r="H694" s="124"/>
      <c r="I694" s="206"/>
      <c r="J694" s="206"/>
      <c r="K694" s="206"/>
      <c r="L694" s="206"/>
      <c r="M694" s="206"/>
      <c r="N694" s="206"/>
      <c r="O694" s="124"/>
      <c r="P694" s="124"/>
      <c r="Q694" s="124"/>
      <c r="R694" s="124"/>
      <c r="S694" s="124"/>
      <c r="T694" s="124"/>
      <c r="U694" s="124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</row>
    <row r="695">
      <c r="A695" s="7"/>
      <c r="B695" s="206"/>
      <c r="C695" s="206"/>
      <c r="D695" s="207"/>
      <c r="E695" s="124"/>
      <c r="F695" s="124"/>
      <c r="G695" s="124"/>
      <c r="H695" s="124"/>
      <c r="I695" s="206"/>
      <c r="J695" s="206"/>
      <c r="K695" s="206"/>
      <c r="L695" s="206"/>
      <c r="M695" s="206"/>
      <c r="N695" s="206"/>
      <c r="O695" s="124"/>
      <c r="P695" s="124"/>
      <c r="Q695" s="124"/>
      <c r="R695" s="124"/>
      <c r="S695" s="124"/>
      <c r="T695" s="124"/>
      <c r="U695" s="124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</row>
    <row r="696">
      <c r="A696" s="7"/>
      <c r="B696" s="206"/>
      <c r="C696" s="206"/>
      <c r="D696" s="207"/>
      <c r="E696" s="124"/>
      <c r="F696" s="124"/>
      <c r="G696" s="124"/>
      <c r="H696" s="124"/>
      <c r="I696" s="206"/>
      <c r="J696" s="206"/>
      <c r="K696" s="206"/>
      <c r="L696" s="206"/>
      <c r="M696" s="206"/>
      <c r="N696" s="206"/>
      <c r="O696" s="124"/>
      <c r="P696" s="124"/>
      <c r="Q696" s="124"/>
      <c r="R696" s="124"/>
      <c r="S696" s="124"/>
      <c r="T696" s="124"/>
      <c r="U696" s="124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</row>
    <row r="697">
      <c r="A697" s="7"/>
      <c r="B697" s="206"/>
      <c r="C697" s="206"/>
      <c r="D697" s="207"/>
      <c r="E697" s="124"/>
      <c r="F697" s="124"/>
      <c r="G697" s="124"/>
      <c r="H697" s="124"/>
      <c r="I697" s="206"/>
      <c r="J697" s="206"/>
      <c r="K697" s="206"/>
      <c r="L697" s="206"/>
      <c r="M697" s="206"/>
      <c r="N697" s="206"/>
      <c r="O697" s="124"/>
      <c r="P697" s="124"/>
      <c r="Q697" s="124"/>
      <c r="R697" s="124"/>
      <c r="S697" s="124"/>
      <c r="T697" s="124"/>
      <c r="U697" s="124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</row>
    <row r="698">
      <c r="A698" s="7"/>
      <c r="B698" s="206"/>
      <c r="C698" s="206"/>
      <c r="D698" s="207"/>
      <c r="E698" s="124"/>
      <c r="F698" s="124"/>
      <c r="G698" s="124"/>
      <c r="H698" s="124"/>
      <c r="I698" s="206"/>
      <c r="J698" s="206"/>
      <c r="K698" s="206"/>
      <c r="L698" s="206"/>
      <c r="M698" s="206"/>
      <c r="N698" s="206"/>
      <c r="O698" s="124"/>
      <c r="P698" s="124"/>
      <c r="Q698" s="124"/>
      <c r="R698" s="124"/>
      <c r="S698" s="124"/>
      <c r="T698" s="124"/>
      <c r="U698" s="124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</row>
    <row r="699">
      <c r="A699" s="7"/>
      <c r="B699" s="206"/>
      <c r="C699" s="206"/>
      <c r="D699" s="207"/>
      <c r="E699" s="124"/>
      <c r="F699" s="124"/>
      <c r="G699" s="124"/>
      <c r="H699" s="124"/>
      <c r="I699" s="206"/>
      <c r="J699" s="206"/>
      <c r="K699" s="206"/>
      <c r="L699" s="206"/>
      <c r="M699" s="206"/>
      <c r="N699" s="206"/>
      <c r="O699" s="124"/>
      <c r="P699" s="124"/>
      <c r="Q699" s="124"/>
      <c r="R699" s="124"/>
      <c r="S699" s="124"/>
      <c r="T699" s="124"/>
      <c r="U699" s="124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</row>
    <row r="700">
      <c r="A700" s="7"/>
      <c r="B700" s="206"/>
      <c r="C700" s="206"/>
      <c r="D700" s="207"/>
      <c r="E700" s="124"/>
      <c r="F700" s="124"/>
      <c r="G700" s="124"/>
      <c r="H700" s="124"/>
      <c r="I700" s="206"/>
      <c r="J700" s="206"/>
      <c r="K700" s="206"/>
      <c r="L700" s="206"/>
      <c r="M700" s="206"/>
      <c r="N700" s="206"/>
      <c r="O700" s="124"/>
      <c r="P700" s="124"/>
      <c r="Q700" s="124"/>
      <c r="R700" s="124"/>
      <c r="S700" s="124"/>
      <c r="T700" s="124"/>
      <c r="U700" s="124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</row>
    <row r="701">
      <c r="A701" s="7"/>
      <c r="B701" s="206"/>
      <c r="C701" s="206"/>
      <c r="D701" s="207"/>
      <c r="E701" s="124"/>
      <c r="F701" s="124"/>
      <c r="G701" s="124"/>
      <c r="H701" s="124"/>
      <c r="I701" s="206"/>
      <c r="J701" s="206"/>
      <c r="K701" s="206"/>
      <c r="L701" s="206"/>
      <c r="M701" s="206"/>
      <c r="N701" s="206"/>
      <c r="O701" s="124"/>
      <c r="P701" s="124"/>
      <c r="Q701" s="124"/>
      <c r="R701" s="124"/>
      <c r="S701" s="124"/>
      <c r="T701" s="124"/>
      <c r="U701" s="124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</row>
    <row r="702">
      <c r="A702" s="7"/>
      <c r="B702" s="206"/>
      <c r="C702" s="206"/>
      <c r="D702" s="207"/>
      <c r="E702" s="124"/>
      <c r="F702" s="124"/>
      <c r="G702" s="124"/>
      <c r="H702" s="124"/>
      <c r="I702" s="206"/>
      <c r="J702" s="206"/>
      <c r="K702" s="206"/>
      <c r="L702" s="206"/>
      <c r="M702" s="206"/>
      <c r="N702" s="206"/>
      <c r="O702" s="124"/>
      <c r="P702" s="124"/>
      <c r="Q702" s="124"/>
      <c r="R702" s="124"/>
      <c r="S702" s="124"/>
      <c r="T702" s="124"/>
      <c r="U702" s="124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</row>
    <row r="703">
      <c r="A703" s="7"/>
      <c r="B703" s="206"/>
      <c r="C703" s="206"/>
      <c r="D703" s="207"/>
      <c r="E703" s="124"/>
      <c r="F703" s="124"/>
      <c r="G703" s="124"/>
      <c r="H703" s="124"/>
      <c r="I703" s="206"/>
      <c r="J703" s="206"/>
      <c r="K703" s="206"/>
      <c r="L703" s="206"/>
      <c r="M703" s="206"/>
      <c r="N703" s="206"/>
      <c r="O703" s="124"/>
      <c r="P703" s="124"/>
      <c r="Q703" s="124"/>
      <c r="R703" s="124"/>
      <c r="S703" s="124"/>
      <c r="T703" s="124"/>
      <c r="U703" s="124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</row>
    <row r="704">
      <c r="A704" s="7"/>
      <c r="B704" s="206"/>
      <c r="C704" s="206"/>
      <c r="D704" s="207"/>
      <c r="E704" s="124"/>
      <c r="F704" s="124"/>
      <c r="G704" s="124"/>
      <c r="H704" s="124"/>
      <c r="I704" s="206"/>
      <c r="J704" s="206"/>
      <c r="K704" s="206"/>
      <c r="L704" s="206"/>
      <c r="M704" s="206"/>
      <c r="N704" s="206"/>
      <c r="O704" s="124"/>
      <c r="P704" s="124"/>
      <c r="Q704" s="124"/>
      <c r="R704" s="124"/>
      <c r="S704" s="124"/>
      <c r="T704" s="124"/>
      <c r="U704" s="124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</row>
    <row r="705">
      <c r="A705" s="7"/>
      <c r="B705" s="206"/>
      <c r="C705" s="206"/>
      <c r="D705" s="207"/>
      <c r="E705" s="124"/>
      <c r="F705" s="124"/>
      <c r="G705" s="124"/>
      <c r="H705" s="124"/>
      <c r="I705" s="206"/>
      <c r="J705" s="206"/>
      <c r="K705" s="206"/>
      <c r="L705" s="206"/>
      <c r="M705" s="206"/>
      <c r="N705" s="206"/>
      <c r="O705" s="124"/>
      <c r="P705" s="124"/>
      <c r="Q705" s="124"/>
      <c r="R705" s="124"/>
      <c r="S705" s="124"/>
      <c r="T705" s="124"/>
      <c r="U705" s="124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</row>
    <row r="706">
      <c r="A706" s="7"/>
      <c r="B706" s="206"/>
      <c r="C706" s="206"/>
      <c r="D706" s="207"/>
      <c r="E706" s="124"/>
      <c r="F706" s="124"/>
      <c r="G706" s="124"/>
      <c r="H706" s="124"/>
      <c r="I706" s="206"/>
      <c r="J706" s="206"/>
      <c r="K706" s="206"/>
      <c r="L706" s="206"/>
      <c r="M706" s="206"/>
      <c r="N706" s="206"/>
      <c r="O706" s="124"/>
      <c r="P706" s="124"/>
      <c r="Q706" s="124"/>
      <c r="R706" s="124"/>
      <c r="S706" s="124"/>
      <c r="T706" s="124"/>
      <c r="U706" s="124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</row>
    <row r="707">
      <c r="A707" s="7"/>
      <c r="B707" s="206"/>
      <c r="C707" s="206"/>
      <c r="D707" s="207"/>
      <c r="E707" s="124"/>
      <c r="F707" s="124"/>
      <c r="G707" s="124"/>
      <c r="H707" s="124"/>
      <c r="I707" s="206"/>
      <c r="J707" s="206"/>
      <c r="K707" s="206"/>
      <c r="L707" s="206"/>
      <c r="M707" s="206"/>
      <c r="N707" s="206"/>
      <c r="O707" s="124"/>
      <c r="P707" s="124"/>
      <c r="Q707" s="124"/>
      <c r="R707" s="124"/>
      <c r="S707" s="124"/>
      <c r="T707" s="124"/>
      <c r="U707" s="124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</row>
    <row r="708">
      <c r="A708" s="7"/>
      <c r="B708" s="206"/>
      <c r="C708" s="206"/>
      <c r="D708" s="207"/>
      <c r="E708" s="124"/>
      <c r="F708" s="124"/>
      <c r="G708" s="124"/>
      <c r="H708" s="124"/>
      <c r="I708" s="206"/>
      <c r="J708" s="206"/>
      <c r="K708" s="206"/>
      <c r="L708" s="206"/>
      <c r="M708" s="206"/>
      <c r="N708" s="206"/>
      <c r="O708" s="124"/>
      <c r="P708" s="124"/>
      <c r="Q708" s="124"/>
      <c r="R708" s="124"/>
      <c r="S708" s="124"/>
      <c r="T708" s="124"/>
      <c r="U708" s="124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</row>
    <row r="709">
      <c r="A709" s="7"/>
      <c r="B709" s="206"/>
      <c r="C709" s="206"/>
      <c r="D709" s="207"/>
      <c r="E709" s="124"/>
      <c r="F709" s="124"/>
      <c r="G709" s="124"/>
      <c r="H709" s="124"/>
      <c r="I709" s="206"/>
      <c r="J709" s="206"/>
      <c r="K709" s="206"/>
      <c r="L709" s="206"/>
      <c r="M709" s="206"/>
      <c r="N709" s="206"/>
      <c r="O709" s="124"/>
      <c r="P709" s="124"/>
      <c r="Q709" s="124"/>
      <c r="R709" s="124"/>
      <c r="S709" s="124"/>
      <c r="T709" s="124"/>
      <c r="U709" s="124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</row>
    <row r="710">
      <c r="A710" s="7"/>
      <c r="B710" s="206"/>
      <c r="C710" s="206"/>
      <c r="D710" s="207"/>
      <c r="E710" s="124"/>
      <c r="F710" s="124"/>
      <c r="G710" s="124"/>
      <c r="H710" s="124"/>
      <c r="I710" s="206"/>
      <c r="J710" s="206"/>
      <c r="K710" s="206"/>
      <c r="L710" s="206"/>
      <c r="M710" s="206"/>
      <c r="N710" s="206"/>
      <c r="O710" s="124"/>
      <c r="P710" s="124"/>
      <c r="Q710" s="124"/>
      <c r="R710" s="124"/>
      <c r="S710" s="124"/>
      <c r="T710" s="124"/>
      <c r="U710" s="124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</row>
    <row r="711">
      <c r="A711" s="7"/>
      <c r="B711" s="206"/>
      <c r="C711" s="206"/>
      <c r="D711" s="207"/>
      <c r="E711" s="124"/>
      <c r="F711" s="124"/>
      <c r="G711" s="124"/>
      <c r="H711" s="124"/>
      <c r="I711" s="206"/>
      <c r="J711" s="206"/>
      <c r="K711" s="206"/>
      <c r="L711" s="206"/>
      <c r="M711" s="206"/>
      <c r="N711" s="206"/>
      <c r="O711" s="124"/>
      <c r="P711" s="124"/>
      <c r="Q711" s="124"/>
      <c r="R711" s="124"/>
      <c r="S711" s="124"/>
      <c r="T711" s="124"/>
      <c r="U711" s="124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</row>
    <row r="712">
      <c r="A712" s="7"/>
      <c r="B712" s="206"/>
      <c r="C712" s="206"/>
      <c r="D712" s="207"/>
      <c r="E712" s="124"/>
      <c r="F712" s="124"/>
      <c r="G712" s="124"/>
      <c r="H712" s="124"/>
      <c r="I712" s="206"/>
      <c r="J712" s="206"/>
      <c r="K712" s="206"/>
      <c r="L712" s="206"/>
      <c r="M712" s="206"/>
      <c r="N712" s="206"/>
      <c r="O712" s="124"/>
      <c r="P712" s="124"/>
      <c r="Q712" s="124"/>
      <c r="R712" s="124"/>
      <c r="S712" s="124"/>
      <c r="T712" s="124"/>
      <c r="U712" s="124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</row>
    <row r="713">
      <c r="A713" s="7"/>
      <c r="B713" s="206"/>
      <c r="C713" s="206"/>
      <c r="D713" s="207"/>
      <c r="E713" s="124"/>
      <c r="F713" s="124"/>
      <c r="G713" s="124"/>
      <c r="H713" s="124"/>
      <c r="I713" s="206"/>
      <c r="J713" s="206"/>
      <c r="K713" s="206"/>
      <c r="L713" s="206"/>
      <c r="M713" s="206"/>
      <c r="N713" s="206"/>
      <c r="O713" s="124"/>
      <c r="P713" s="124"/>
      <c r="Q713" s="124"/>
      <c r="R713" s="124"/>
      <c r="S713" s="124"/>
      <c r="T713" s="124"/>
      <c r="U713" s="124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</row>
    <row r="714">
      <c r="A714" s="7"/>
      <c r="B714" s="206"/>
      <c r="C714" s="206"/>
      <c r="D714" s="207"/>
      <c r="E714" s="124"/>
      <c r="F714" s="124"/>
      <c r="G714" s="124"/>
      <c r="H714" s="124"/>
      <c r="I714" s="206"/>
      <c r="J714" s="206"/>
      <c r="K714" s="206"/>
      <c r="L714" s="206"/>
      <c r="M714" s="206"/>
      <c r="N714" s="206"/>
      <c r="O714" s="124"/>
      <c r="P714" s="124"/>
      <c r="Q714" s="124"/>
      <c r="R714" s="124"/>
      <c r="S714" s="124"/>
      <c r="T714" s="124"/>
      <c r="U714" s="124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</row>
    <row r="715">
      <c r="A715" s="7"/>
      <c r="B715" s="206"/>
      <c r="C715" s="206"/>
      <c r="D715" s="207"/>
      <c r="E715" s="124"/>
      <c r="F715" s="124"/>
      <c r="G715" s="124"/>
      <c r="H715" s="124"/>
      <c r="I715" s="206"/>
      <c r="J715" s="206"/>
      <c r="K715" s="206"/>
      <c r="L715" s="206"/>
      <c r="M715" s="206"/>
      <c r="N715" s="206"/>
      <c r="O715" s="124"/>
      <c r="P715" s="124"/>
      <c r="Q715" s="124"/>
      <c r="R715" s="124"/>
      <c r="S715" s="124"/>
      <c r="T715" s="124"/>
      <c r="U715" s="124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</row>
    <row r="716">
      <c r="A716" s="7"/>
      <c r="B716" s="206"/>
      <c r="C716" s="206"/>
      <c r="D716" s="207"/>
      <c r="E716" s="124"/>
      <c r="F716" s="124"/>
      <c r="G716" s="124"/>
      <c r="H716" s="124"/>
      <c r="I716" s="206"/>
      <c r="J716" s="206"/>
      <c r="K716" s="206"/>
      <c r="L716" s="206"/>
      <c r="M716" s="206"/>
      <c r="N716" s="206"/>
      <c r="O716" s="124"/>
      <c r="P716" s="124"/>
      <c r="Q716" s="124"/>
      <c r="R716" s="124"/>
      <c r="S716" s="124"/>
      <c r="T716" s="124"/>
      <c r="U716" s="124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</row>
    <row r="717">
      <c r="A717" s="7"/>
      <c r="B717" s="206"/>
      <c r="C717" s="206"/>
      <c r="D717" s="207"/>
      <c r="E717" s="124"/>
      <c r="F717" s="124"/>
      <c r="G717" s="124"/>
      <c r="H717" s="124"/>
      <c r="I717" s="206"/>
      <c r="J717" s="206"/>
      <c r="K717" s="206"/>
      <c r="L717" s="206"/>
      <c r="M717" s="206"/>
      <c r="N717" s="206"/>
      <c r="O717" s="124"/>
      <c r="P717" s="124"/>
      <c r="Q717" s="124"/>
      <c r="R717" s="124"/>
      <c r="S717" s="124"/>
      <c r="T717" s="124"/>
      <c r="U717" s="124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</row>
    <row r="718">
      <c r="A718" s="7"/>
      <c r="B718" s="206"/>
      <c r="C718" s="206"/>
      <c r="D718" s="207"/>
      <c r="E718" s="124"/>
      <c r="F718" s="124"/>
      <c r="G718" s="124"/>
      <c r="H718" s="124"/>
      <c r="I718" s="206"/>
      <c r="J718" s="206"/>
      <c r="K718" s="206"/>
      <c r="L718" s="206"/>
      <c r="M718" s="206"/>
      <c r="N718" s="206"/>
      <c r="O718" s="124"/>
      <c r="P718" s="124"/>
      <c r="Q718" s="124"/>
      <c r="R718" s="124"/>
      <c r="S718" s="124"/>
      <c r="T718" s="124"/>
      <c r="U718" s="124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</row>
    <row r="719">
      <c r="A719" s="7"/>
      <c r="B719" s="206"/>
      <c r="C719" s="206"/>
      <c r="D719" s="207"/>
      <c r="E719" s="124"/>
      <c r="F719" s="124"/>
      <c r="G719" s="124"/>
      <c r="H719" s="124"/>
      <c r="I719" s="206"/>
      <c r="J719" s="206"/>
      <c r="K719" s="206"/>
      <c r="L719" s="206"/>
      <c r="M719" s="206"/>
      <c r="N719" s="206"/>
      <c r="O719" s="124"/>
      <c r="P719" s="124"/>
      <c r="Q719" s="124"/>
      <c r="R719" s="124"/>
      <c r="S719" s="124"/>
      <c r="T719" s="124"/>
      <c r="U719" s="124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</row>
    <row r="720">
      <c r="A720" s="7"/>
      <c r="B720" s="206"/>
      <c r="C720" s="206"/>
      <c r="D720" s="207"/>
      <c r="E720" s="124"/>
      <c r="F720" s="124"/>
      <c r="G720" s="124"/>
      <c r="H720" s="124"/>
      <c r="I720" s="206"/>
      <c r="J720" s="206"/>
      <c r="K720" s="206"/>
      <c r="L720" s="206"/>
      <c r="M720" s="206"/>
      <c r="N720" s="206"/>
      <c r="O720" s="124"/>
      <c r="P720" s="124"/>
      <c r="Q720" s="124"/>
      <c r="R720" s="124"/>
      <c r="S720" s="124"/>
      <c r="T720" s="124"/>
      <c r="U720" s="124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</row>
    <row r="721">
      <c r="A721" s="7"/>
      <c r="B721" s="206"/>
      <c r="C721" s="206"/>
      <c r="D721" s="207"/>
      <c r="E721" s="124"/>
      <c r="F721" s="124"/>
      <c r="G721" s="124"/>
      <c r="H721" s="124"/>
      <c r="I721" s="206"/>
      <c r="J721" s="206"/>
      <c r="K721" s="206"/>
      <c r="L721" s="206"/>
      <c r="M721" s="206"/>
      <c r="N721" s="206"/>
      <c r="O721" s="124"/>
      <c r="P721" s="124"/>
      <c r="Q721" s="124"/>
      <c r="R721" s="124"/>
      <c r="S721" s="124"/>
      <c r="T721" s="124"/>
      <c r="U721" s="124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</row>
    <row r="722">
      <c r="A722" s="7"/>
      <c r="B722" s="206"/>
      <c r="C722" s="206"/>
      <c r="D722" s="207"/>
      <c r="E722" s="124"/>
      <c r="F722" s="124"/>
      <c r="G722" s="124"/>
      <c r="H722" s="124"/>
      <c r="I722" s="206"/>
      <c r="J722" s="206"/>
      <c r="K722" s="206"/>
      <c r="L722" s="206"/>
      <c r="M722" s="206"/>
      <c r="N722" s="206"/>
      <c r="O722" s="124"/>
      <c r="P722" s="124"/>
      <c r="Q722" s="124"/>
      <c r="R722" s="124"/>
      <c r="S722" s="124"/>
      <c r="T722" s="124"/>
      <c r="U722" s="124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</row>
    <row r="723">
      <c r="A723" s="7"/>
      <c r="B723" s="206"/>
      <c r="C723" s="206"/>
      <c r="D723" s="207"/>
      <c r="E723" s="124"/>
      <c r="F723" s="124"/>
      <c r="G723" s="124"/>
      <c r="H723" s="124"/>
      <c r="I723" s="206"/>
      <c r="J723" s="206"/>
      <c r="K723" s="206"/>
      <c r="L723" s="206"/>
      <c r="M723" s="206"/>
      <c r="N723" s="206"/>
      <c r="O723" s="124"/>
      <c r="P723" s="124"/>
      <c r="Q723" s="124"/>
      <c r="R723" s="124"/>
      <c r="S723" s="124"/>
      <c r="T723" s="124"/>
      <c r="U723" s="124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</row>
    <row r="724">
      <c r="A724" s="7"/>
      <c r="B724" s="206"/>
      <c r="C724" s="206"/>
      <c r="D724" s="207"/>
      <c r="E724" s="124"/>
      <c r="F724" s="124"/>
      <c r="G724" s="124"/>
      <c r="H724" s="124"/>
      <c r="I724" s="206"/>
      <c r="J724" s="206"/>
      <c r="K724" s="206"/>
      <c r="L724" s="206"/>
      <c r="M724" s="206"/>
      <c r="N724" s="206"/>
      <c r="O724" s="124"/>
      <c r="P724" s="124"/>
      <c r="Q724" s="124"/>
      <c r="R724" s="124"/>
      <c r="S724" s="124"/>
      <c r="T724" s="124"/>
      <c r="U724" s="124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</row>
    <row r="725">
      <c r="A725" s="7"/>
      <c r="B725" s="206"/>
      <c r="C725" s="206"/>
      <c r="D725" s="207"/>
      <c r="E725" s="124"/>
      <c r="F725" s="124"/>
      <c r="G725" s="124"/>
      <c r="H725" s="124"/>
      <c r="I725" s="206"/>
      <c r="J725" s="206"/>
      <c r="K725" s="206"/>
      <c r="L725" s="206"/>
      <c r="M725" s="206"/>
      <c r="N725" s="206"/>
      <c r="O725" s="124"/>
      <c r="P725" s="124"/>
      <c r="Q725" s="124"/>
      <c r="R725" s="124"/>
      <c r="S725" s="124"/>
      <c r="T725" s="124"/>
      <c r="U725" s="124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</row>
    <row r="726">
      <c r="A726" s="7"/>
      <c r="B726" s="206"/>
      <c r="C726" s="206"/>
      <c r="D726" s="207"/>
      <c r="E726" s="124"/>
      <c r="F726" s="124"/>
      <c r="G726" s="124"/>
      <c r="H726" s="124"/>
      <c r="I726" s="206"/>
      <c r="J726" s="206"/>
      <c r="K726" s="206"/>
      <c r="L726" s="206"/>
      <c r="M726" s="206"/>
      <c r="N726" s="206"/>
      <c r="O726" s="124"/>
      <c r="P726" s="124"/>
      <c r="Q726" s="124"/>
      <c r="R726" s="124"/>
      <c r="S726" s="124"/>
      <c r="T726" s="124"/>
      <c r="U726" s="124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</row>
    <row r="727">
      <c r="A727" s="7"/>
      <c r="B727" s="206"/>
      <c r="C727" s="206"/>
      <c r="D727" s="207"/>
      <c r="E727" s="124"/>
      <c r="F727" s="124"/>
      <c r="G727" s="124"/>
      <c r="H727" s="124"/>
      <c r="I727" s="206"/>
      <c r="J727" s="206"/>
      <c r="K727" s="206"/>
      <c r="L727" s="206"/>
      <c r="M727" s="206"/>
      <c r="N727" s="206"/>
      <c r="O727" s="124"/>
      <c r="P727" s="124"/>
      <c r="Q727" s="124"/>
      <c r="R727" s="124"/>
      <c r="S727" s="124"/>
      <c r="T727" s="124"/>
      <c r="U727" s="124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</row>
    <row r="728">
      <c r="A728" s="7"/>
      <c r="B728" s="206"/>
      <c r="C728" s="206"/>
      <c r="D728" s="207"/>
      <c r="E728" s="124"/>
      <c r="F728" s="124"/>
      <c r="G728" s="124"/>
      <c r="H728" s="124"/>
      <c r="I728" s="206"/>
      <c r="J728" s="206"/>
      <c r="K728" s="206"/>
      <c r="L728" s="206"/>
      <c r="M728" s="206"/>
      <c r="N728" s="206"/>
      <c r="O728" s="124"/>
      <c r="P728" s="124"/>
      <c r="Q728" s="124"/>
      <c r="R728" s="124"/>
      <c r="S728" s="124"/>
      <c r="T728" s="124"/>
      <c r="U728" s="124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</row>
    <row r="729">
      <c r="A729" s="7"/>
      <c r="B729" s="206"/>
      <c r="C729" s="206"/>
      <c r="D729" s="207"/>
      <c r="E729" s="124"/>
      <c r="F729" s="124"/>
      <c r="G729" s="124"/>
      <c r="H729" s="124"/>
      <c r="I729" s="206"/>
      <c r="J729" s="206"/>
      <c r="K729" s="206"/>
      <c r="L729" s="206"/>
      <c r="M729" s="206"/>
      <c r="N729" s="206"/>
      <c r="O729" s="124"/>
      <c r="P729" s="124"/>
      <c r="Q729" s="124"/>
      <c r="R729" s="124"/>
      <c r="S729" s="124"/>
      <c r="T729" s="124"/>
      <c r="U729" s="124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</row>
    <row r="730">
      <c r="A730" s="7"/>
      <c r="B730" s="206"/>
      <c r="C730" s="206"/>
      <c r="D730" s="207"/>
      <c r="E730" s="124"/>
      <c r="F730" s="124"/>
      <c r="G730" s="124"/>
      <c r="H730" s="124"/>
      <c r="I730" s="206"/>
      <c r="J730" s="206"/>
      <c r="K730" s="206"/>
      <c r="L730" s="206"/>
      <c r="M730" s="206"/>
      <c r="N730" s="206"/>
      <c r="O730" s="124"/>
      <c r="P730" s="124"/>
      <c r="Q730" s="124"/>
      <c r="R730" s="124"/>
      <c r="S730" s="124"/>
      <c r="T730" s="124"/>
      <c r="U730" s="124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</row>
    <row r="731">
      <c r="A731" s="7"/>
      <c r="B731" s="206"/>
      <c r="C731" s="206"/>
      <c r="D731" s="207"/>
      <c r="E731" s="124"/>
      <c r="F731" s="124"/>
      <c r="G731" s="124"/>
      <c r="H731" s="124"/>
      <c r="I731" s="206"/>
      <c r="J731" s="206"/>
      <c r="K731" s="206"/>
      <c r="L731" s="206"/>
      <c r="M731" s="206"/>
      <c r="N731" s="206"/>
      <c r="O731" s="124"/>
      <c r="P731" s="124"/>
      <c r="Q731" s="124"/>
      <c r="R731" s="124"/>
      <c r="S731" s="124"/>
      <c r="T731" s="124"/>
      <c r="U731" s="124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</row>
    <row r="732">
      <c r="A732" s="7"/>
      <c r="B732" s="206"/>
      <c r="C732" s="206"/>
      <c r="D732" s="207"/>
      <c r="E732" s="124"/>
      <c r="F732" s="124"/>
      <c r="G732" s="124"/>
      <c r="H732" s="124"/>
      <c r="I732" s="206"/>
      <c r="J732" s="206"/>
      <c r="K732" s="206"/>
      <c r="L732" s="206"/>
      <c r="M732" s="206"/>
      <c r="N732" s="206"/>
      <c r="O732" s="124"/>
      <c r="P732" s="124"/>
      <c r="Q732" s="124"/>
      <c r="R732" s="124"/>
      <c r="S732" s="124"/>
      <c r="T732" s="124"/>
      <c r="U732" s="124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</row>
    <row r="733">
      <c r="A733" s="7"/>
      <c r="B733" s="206"/>
      <c r="C733" s="206"/>
      <c r="D733" s="207"/>
      <c r="E733" s="124"/>
      <c r="F733" s="124"/>
      <c r="G733" s="124"/>
      <c r="H733" s="124"/>
      <c r="I733" s="206"/>
      <c r="J733" s="206"/>
      <c r="K733" s="206"/>
      <c r="L733" s="206"/>
      <c r="M733" s="206"/>
      <c r="N733" s="206"/>
      <c r="O733" s="124"/>
      <c r="P733" s="124"/>
      <c r="Q733" s="124"/>
      <c r="R733" s="124"/>
      <c r="S733" s="124"/>
      <c r="T733" s="124"/>
      <c r="U733" s="124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</row>
    <row r="734">
      <c r="A734" s="7"/>
      <c r="B734" s="206"/>
      <c r="C734" s="206"/>
      <c r="D734" s="207"/>
      <c r="E734" s="124"/>
      <c r="F734" s="124"/>
      <c r="G734" s="124"/>
      <c r="H734" s="124"/>
      <c r="I734" s="206"/>
      <c r="J734" s="206"/>
      <c r="K734" s="206"/>
      <c r="L734" s="206"/>
      <c r="M734" s="206"/>
      <c r="N734" s="206"/>
      <c r="O734" s="124"/>
      <c r="P734" s="124"/>
      <c r="Q734" s="124"/>
      <c r="R734" s="124"/>
      <c r="S734" s="124"/>
      <c r="T734" s="124"/>
      <c r="U734" s="124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</row>
    <row r="735">
      <c r="A735" s="7"/>
      <c r="B735" s="206"/>
      <c r="C735" s="206"/>
      <c r="D735" s="207"/>
      <c r="E735" s="124"/>
      <c r="F735" s="124"/>
      <c r="G735" s="124"/>
      <c r="H735" s="124"/>
      <c r="I735" s="206"/>
      <c r="J735" s="206"/>
      <c r="K735" s="206"/>
      <c r="L735" s="206"/>
      <c r="M735" s="206"/>
      <c r="N735" s="206"/>
      <c r="O735" s="124"/>
      <c r="P735" s="124"/>
      <c r="Q735" s="124"/>
      <c r="R735" s="124"/>
      <c r="S735" s="124"/>
      <c r="T735" s="124"/>
      <c r="U735" s="124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</row>
    <row r="736">
      <c r="A736" s="7"/>
      <c r="B736" s="206"/>
      <c r="C736" s="206"/>
      <c r="D736" s="207"/>
      <c r="E736" s="124"/>
      <c r="F736" s="124"/>
      <c r="G736" s="124"/>
      <c r="H736" s="124"/>
      <c r="I736" s="206"/>
      <c r="J736" s="206"/>
      <c r="K736" s="206"/>
      <c r="L736" s="206"/>
      <c r="M736" s="206"/>
      <c r="N736" s="206"/>
      <c r="O736" s="124"/>
      <c r="P736" s="124"/>
      <c r="Q736" s="124"/>
      <c r="R736" s="124"/>
      <c r="S736" s="124"/>
      <c r="T736" s="124"/>
      <c r="U736" s="124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</row>
    <row r="737">
      <c r="A737" s="7"/>
      <c r="B737" s="206"/>
      <c r="C737" s="206"/>
      <c r="D737" s="207"/>
      <c r="E737" s="124"/>
      <c r="F737" s="124"/>
      <c r="G737" s="124"/>
      <c r="H737" s="124"/>
      <c r="I737" s="206"/>
      <c r="J737" s="206"/>
      <c r="K737" s="206"/>
      <c r="L737" s="206"/>
      <c r="M737" s="206"/>
      <c r="N737" s="206"/>
      <c r="O737" s="124"/>
      <c r="P737" s="124"/>
      <c r="Q737" s="124"/>
      <c r="R737" s="124"/>
      <c r="S737" s="124"/>
      <c r="T737" s="124"/>
      <c r="U737" s="124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</row>
    <row r="738">
      <c r="A738" s="7"/>
      <c r="B738" s="206"/>
      <c r="C738" s="206"/>
      <c r="D738" s="207"/>
      <c r="E738" s="124"/>
      <c r="F738" s="124"/>
      <c r="G738" s="124"/>
      <c r="H738" s="124"/>
      <c r="I738" s="206"/>
      <c r="J738" s="206"/>
      <c r="K738" s="206"/>
      <c r="L738" s="206"/>
      <c r="M738" s="206"/>
      <c r="N738" s="206"/>
      <c r="O738" s="124"/>
      <c r="P738" s="124"/>
      <c r="Q738" s="124"/>
      <c r="R738" s="124"/>
      <c r="S738" s="124"/>
      <c r="T738" s="124"/>
      <c r="U738" s="124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</row>
    <row r="739">
      <c r="A739" s="7"/>
      <c r="B739" s="206"/>
      <c r="C739" s="206"/>
      <c r="D739" s="207"/>
      <c r="E739" s="124"/>
      <c r="F739" s="124"/>
      <c r="G739" s="124"/>
      <c r="H739" s="124"/>
      <c r="I739" s="206"/>
      <c r="J739" s="206"/>
      <c r="K739" s="206"/>
      <c r="L739" s="206"/>
      <c r="M739" s="206"/>
      <c r="N739" s="206"/>
      <c r="O739" s="124"/>
      <c r="P739" s="124"/>
      <c r="Q739" s="124"/>
      <c r="R739" s="124"/>
      <c r="S739" s="124"/>
      <c r="T739" s="124"/>
      <c r="U739" s="124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</row>
    <row r="740">
      <c r="A740" s="7"/>
      <c r="B740" s="206"/>
      <c r="C740" s="206"/>
      <c r="D740" s="207"/>
      <c r="E740" s="124"/>
      <c r="F740" s="124"/>
      <c r="G740" s="124"/>
      <c r="H740" s="124"/>
      <c r="I740" s="206"/>
      <c r="J740" s="206"/>
      <c r="K740" s="206"/>
      <c r="L740" s="206"/>
      <c r="M740" s="206"/>
      <c r="N740" s="206"/>
      <c r="O740" s="124"/>
      <c r="P740" s="124"/>
      <c r="Q740" s="124"/>
      <c r="R740" s="124"/>
      <c r="S740" s="124"/>
      <c r="T740" s="124"/>
      <c r="U740" s="124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</row>
    <row r="741">
      <c r="A741" s="7"/>
      <c r="B741" s="206"/>
      <c r="C741" s="206"/>
      <c r="D741" s="207"/>
      <c r="E741" s="124"/>
      <c r="F741" s="124"/>
      <c r="G741" s="124"/>
      <c r="H741" s="124"/>
      <c r="I741" s="206"/>
      <c r="J741" s="206"/>
      <c r="K741" s="206"/>
      <c r="L741" s="206"/>
      <c r="M741" s="206"/>
      <c r="N741" s="206"/>
      <c r="O741" s="124"/>
      <c r="P741" s="124"/>
      <c r="Q741" s="124"/>
      <c r="R741" s="124"/>
      <c r="S741" s="124"/>
      <c r="T741" s="124"/>
      <c r="U741" s="124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</row>
    <row r="742">
      <c r="A742" s="7"/>
      <c r="B742" s="206"/>
      <c r="C742" s="206"/>
      <c r="D742" s="207"/>
      <c r="E742" s="124"/>
      <c r="F742" s="124"/>
      <c r="G742" s="124"/>
      <c r="H742" s="124"/>
      <c r="I742" s="206"/>
      <c r="J742" s="206"/>
      <c r="K742" s="206"/>
      <c r="L742" s="206"/>
      <c r="M742" s="206"/>
      <c r="N742" s="206"/>
      <c r="O742" s="124"/>
      <c r="P742" s="124"/>
      <c r="Q742" s="124"/>
      <c r="R742" s="124"/>
      <c r="S742" s="124"/>
      <c r="T742" s="124"/>
      <c r="U742" s="124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</row>
    <row r="743">
      <c r="A743" s="7"/>
      <c r="B743" s="206"/>
      <c r="C743" s="206"/>
      <c r="D743" s="207"/>
      <c r="E743" s="124"/>
      <c r="F743" s="124"/>
      <c r="G743" s="124"/>
      <c r="H743" s="124"/>
      <c r="I743" s="206"/>
      <c r="J743" s="206"/>
      <c r="K743" s="206"/>
      <c r="L743" s="206"/>
      <c r="M743" s="206"/>
      <c r="N743" s="206"/>
      <c r="O743" s="124"/>
      <c r="P743" s="124"/>
      <c r="Q743" s="124"/>
      <c r="R743" s="124"/>
      <c r="S743" s="124"/>
      <c r="T743" s="124"/>
      <c r="U743" s="124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</row>
    <row r="744">
      <c r="A744" s="7"/>
      <c r="B744" s="206"/>
      <c r="C744" s="206"/>
      <c r="D744" s="207"/>
      <c r="E744" s="124"/>
      <c r="F744" s="124"/>
      <c r="G744" s="124"/>
      <c r="H744" s="124"/>
      <c r="I744" s="206"/>
      <c r="J744" s="206"/>
      <c r="K744" s="206"/>
      <c r="L744" s="206"/>
      <c r="M744" s="206"/>
      <c r="N744" s="206"/>
      <c r="O744" s="124"/>
      <c r="P744" s="124"/>
      <c r="Q744" s="124"/>
      <c r="R744" s="124"/>
      <c r="S744" s="124"/>
      <c r="T744" s="124"/>
      <c r="U744" s="124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</row>
    <row r="745">
      <c r="A745" s="7"/>
      <c r="B745" s="206"/>
      <c r="C745" s="206"/>
      <c r="D745" s="207"/>
      <c r="E745" s="124"/>
      <c r="F745" s="124"/>
      <c r="G745" s="124"/>
      <c r="H745" s="124"/>
      <c r="I745" s="206"/>
      <c r="J745" s="206"/>
      <c r="K745" s="206"/>
      <c r="L745" s="206"/>
      <c r="M745" s="206"/>
      <c r="N745" s="206"/>
      <c r="O745" s="124"/>
      <c r="P745" s="124"/>
      <c r="Q745" s="124"/>
      <c r="R745" s="124"/>
      <c r="S745" s="124"/>
      <c r="T745" s="124"/>
      <c r="U745" s="124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</row>
    <row r="746">
      <c r="A746" s="7"/>
      <c r="B746" s="206"/>
      <c r="C746" s="206"/>
      <c r="D746" s="207"/>
      <c r="E746" s="124"/>
      <c r="F746" s="124"/>
      <c r="G746" s="124"/>
      <c r="H746" s="124"/>
      <c r="I746" s="206"/>
      <c r="J746" s="206"/>
      <c r="K746" s="206"/>
      <c r="L746" s="206"/>
      <c r="M746" s="206"/>
      <c r="N746" s="206"/>
      <c r="O746" s="124"/>
      <c r="P746" s="124"/>
      <c r="Q746" s="124"/>
      <c r="R746" s="124"/>
      <c r="S746" s="124"/>
      <c r="T746" s="124"/>
      <c r="U746" s="124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</row>
    <row r="747">
      <c r="A747" s="7"/>
      <c r="B747" s="206"/>
      <c r="C747" s="206"/>
      <c r="D747" s="207"/>
      <c r="E747" s="124"/>
      <c r="F747" s="124"/>
      <c r="G747" s="124"/>
      <c r="H747" s="124"/>
      <c r="I747" s="206"/>
      <c r="J747" s="206"/>
      <c r="K747" s="206"/>
      <c r="L747" s="206"/>
      <c r="M747" s="206"/>
      <c r="N747" s="206"/>
      <c r="O747" s="124"/>
      <c r="P747" s="124"/>
      <c r="Q747" s="124"/>
      <c r="R747" s="124"/>
      <c r="S747" s="124"/>
      <c r="T747" s="124"/>
      <c r="U747" s="124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</row>
    <row r="748">
      <c r="A748" s="7"/>
      <c r="B748" s="206"/>
      <c r="C748" s="206"/>
      <c r="D748" s="207"/>
      <c r="E748" s="124"/>
      <c r="F748" s="124"/>
      <c r="G748" s="124"/>
      <c r="H748" s="124"/>
      <c r="I748" s="206"/>
      <c r="J748" s="206"/>
      <c r="K748" s="206"/>
      <c r="L748" s="206"/>
      <c r="M748" s="206"/>
      <c r="N748" s="206"/>
      <c r="O748" s="124"/>
      <c r="P748" s="124"/>
      <c r="Q748" s="124"/>
      <c r="R748" s="124"/>
      <c r="S748" s="124"/>
      <c r="T748" s="124"/>
      <c r="U748" s="124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</row>
    <row r="749">
      <c r="A749" s="7"/>
      <c r="B749" s="206"/>
      <c r="C749" s="206"/>
      <c r="D749" s="207"/>
      <c r="E749" s="124"/>
      <c r="F749" s="124"/>
      <c r="G749" s="124"/>
      <c r="H749" s="124"/>
      <c r="I749" s="206"/>
      <c r="J749" s="206"/>
      <c r="K749" s="206"/>
      <c r="L749" s="206"/>
      <c r="M749" s="206"/>
      <c r="N749" s="206"/>
      <c r="O749" s="124"/>
      <c r="P749" s="124"/>
      <c r="Q749" s="124"/>
      <c r="R749" s="124"/>
      <c r="S749" s="124"/>
      <c r="T749" s="124"/>
      <c r="U749" s="124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</row>
    <row r="750">
      <c r="A750" s="7"/>
      <c r="B750" s="206"/>
      <c r="C750" s="206"/>
      <c r="D750" s="207"/>
      <c r="E750" s="124"/>
      <c r="F750" s="124"/>
      <c r="G750" s="124"/>
      <c r="H750" s="124"/>
      <c r="I750" s="206"/>
      <c r="J750" s="206"/>
      <c r="K750" s="206"/>
      <c r="L750" s="206"/>
      <c r="M750" s="206"/>
      <c r="N750" s="206"/>
      <c r="O750" s="124"/>
      <c r="P750" s="124"/>
      <c r="Q750" s="124"/>
      <c r="R750" s="124"/>
      <c r="S750" s="124"/>
      <c r="T750" s="124"/>
      <c r="U750" s="124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</row>
    <row r="751">
      <c r="A751" s="7"/>
      <c r="B751" s="206"/>
      <c r="C751" s="206"/>
      <c r="D751" s="207"/>
      <c r="E751" s="124"/>
      <c r="F751" s="124"/>
      <c r="G751" s="124"/>
      <c r="H751" s="124"/>
      <c r="I751" s="206"/>
      <c r="J751" s="206"/>
      <c r="K751" s="206"/>
      <c r="L751" s="206"/>
      <c r="M751" s="206"/>
      <c r="N751" s="206"/>
      <c r="O751" s="124"/>
      <c r="P751" s="124"/>
      <c r="Q751" s="124"/>
      <c r="R751" s="124"/>
      <c r="S751" s="124"/>
      <c r="T751" s="124"/>
      <c r="U751" s="124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</row>
    <row r="752">
      <c r="A752" s="7"/>
      <c r="B752" s="206"/>
      <c r="C752" s="206"/>
      <c r="D752" s="207"/>
      <c r="E752" s="124"/>
      <c r="F752" s="124"/>
      <c r="G752" s="124"/>
      <c r="H752" s="124"/>
      <c r="I752" s="206"/>
      <c r="J752" s="206"/>
      <c r="K752" s="206"/>
      <c r="L752" s="206"/>
      <c r="M752" s="206"/>
      <c r="N752" s="206"/>
      <c r="O752" s="124"/>
      <c r="P752" s="124"/>
      <c r="Q752" s="124"/>
      <c r="R752" s="124"/>
      <c r="S752" s="124"/>
      <c r="T752" s="124"/>
      <c r="U752" s="124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</row>
    <row r="753">
      <c r="A753" s="7"/>
      <c r="B753" s="206"/>
      <c r="C753" s="206"/>
      <c r="D753" s="207"/>
      <c r="E753" s="124"/>
      <c r="F753" s="124"/>
      <c r="G753" s="124"/>
      <c r="H753" s="124"/>
      <c r="I753" s="206"/>
      <c r="J753" s="206"/>
      <c r="K753" s="206"/>
      <c r="L753" s="206"/>
      <c r="M753" s="206"/>
      <c r="N753" s="206"/>
      <c r="O753" s="124"/>
      <c r="P753" s="124"/>
      <c r="Q753" s="124"/>
      <c r="R753" s="124"/>
      <c r="S753" s="124"/>
      <c r="T753" s="124"/>
      <c r="U753" s="124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</row>
    <row r="754">
      <c r="A754" s="7"/>
      <c r="B754" s="206"/>
      <c r="C754" s="206"/>
      <c r="D754" s="207"/>
      <c r="E754" s="124"/>
      <c r="F754" s="124"/>
      <c r="G754" s="124"/>
      <c r="H754" s="124"/>
      <c r="I754" s="206"/>
      <c r="J754" s="206"/>
      <c r="K754" s="206"/>
      <c r="L754" s="206"/>
      <c r="M754" s="206"/>
      <c r="N754" s="206"/>
      <c r="O754" s="124"/>
      <c r="P754" s="124"/>
      <c r="Q754" s="124"/>
      <c r="R754" s="124"/>
      <c r="S754" s="124"/>
      <c r="T754" s="124"/>
      <c r="U754" s="124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</row>
    <row r="755">
      <c r="A755" s="7"/>
      <c r="B755" s="206"/>
      <c r="C755" s="206"/>
      <c r="D755" s="207"/>
      <c r="E755" s="124"/>
      <c r="F755" s="124"/>
      <c r="G755" s="124"/>
      <c r="H755" s="124"/>
      <c r="I755" s="206"/>
      <c r="J755" s="206"/>
      <c r="K755" s="206"/>
      <c r="L755" s="206"/>
      <c r="M755" s="206"/>
      <c r="N755" s="206"/>
      <c r="O755" s="124"/>
      <c r="P755" s="124"/>
      <c r="Q755" s="124"/>
      <c r="R755" s="124"/>
      <c r="S755" s="124"/>
      <c r="T755" s="124"/>
      <c r="U755" s="124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</row>
    <row r="756">
      <c r="A756" s="7"/>
      <c r="B756" s="206"/>
      <c r="C756" s="206"/>
      <c r="D756" s="207"/>
      <c r="E756" s="124"/>
      <c r="F756" s="124"/>
      <c r="G756" s="124"/>
      <c r="H756" s="124"/>
      <c r="I756" s="206"/>
      <c r="J756" s="206"/>
      <c r="K756" s="206"/>
      <c r="L756" s="206"/>
      <c r="M756" s="206"/>
      <c r="N756" s="206"/>
      <c r="O756" s="124"/>
      <c r="P756" s="124"/>
      <c r="Q756" s="124"/>
      <c r="R756" s="124"/>
      <c r="S756" s="124"/>
      <c r="T756" s="124"/>
      <c r="U756" s="124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</row>
    <row r="757">
      <c r="A757" s="7"/>
      <c r="B757" s="206"/>
      <c r="C757" s="206"/>
      <c r="D757" s="207"/>
      <c r="E757" s="124"/>
      <c r="F757" s="124"/>
      <c r="G757" s="124"/>
      <c r="H757" s="124"/>
      <c r="I757" s="206"/>
      <c r="J757" s="206"/>
      <c r="K757" s="206"/>
      <c r="L757" s="206"/>
      <c r="M757" s="206"/>
      <c r="N757" s="206"/>
      <c r="O757" s="124"/>
      <c r="P757" s="124"/>
      <c r="Q757" s="124"/>
      <c r="R757" s="124"/>
      <c r="S757" s="124"/>
      <c r="T757" s="124"/>
      <c r="U757" s="124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</row>
    <row r="758">
      <c r="A758" s="7"/>
      <c r="B758" s="206"/>
      <c r="C758" s="206"/>
      <c r="D758" s="207"/>
      <c r="E758" s="124"/>
      <c r="F758" s="124"/>
      <c r="G758" s="124"/>
      <c r="H758" s="124"/>
      <c r="I758" s="206"/>
      <c r="J758" s="206"/>
      <c r="K758" s="206"/>
      <c r="L758" s="206"/>
      <c r="M758" s="206"/>
      <c r="N758" s="206"/>
      <c r="O758" s="124"/>
      <c r="P758" s="124"/>
      <c r="Q758" s="124"/>
      <c r="R758" s="124"/>
      <c r="S758" s="124"/>
      <c r="T758" s="124"/>
      <c r="U758" s="124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</row>
    <row r="759">
      <c r="A759" s="7"/>
      <c r="B759" s="206"/>
      <c r="C759" s="206"/>
      <c r="D759" s="207"/>
      <c r="E759" s="124"/>
      <c r="F759" s="124"/>
      <c r="G759" s="124"/>
      <c r="H759" s="124"/>
      <c r="I759" s="206"/>
      <c r="J759" s="206"/>
      <c r="K759" s="206"/>
      <c r="L759" s="206"/>
      <c r="M759" s="206"/>
      <c r="N759" s="206"/>
      <c r="O759" s="124"/>
      <c r="P759" s="124"/>
      <c r="Q759" s="124"/>
      <c r="R759" s="124"/>
      <c r="S759" s="124"/>
      <c r="T759" s="124"/>
      <c r="U759" s="124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</row>
    <row r="760">
      <c r="A760" s="7"/>
      <c r="B760" s="206"/>
      <c r="C760" s="206"/>
      <c r="D760" s="207"/>
      <c r="E760" s="124"/>
      <c r="F760" s="124"/>
      <c r="G760" s="124"/>
      <c r="H760" s="124"/>
      <c r="I760" s="206"/>
      <c r="J760" s="206"/>
      <c r="K760" s="206"/>
      <c r="L760" s="206"/>
      <c r="M760" s="206"/>
      <c r="N760" s="206"/>
      <c r="O760" s="124"/>
      <c r="P760" s="124"/>
      <c r="Q760" s="124"/>
      <c r="R760" s="124"/>
      <c r="S760" s="124"/>
      <c r="T760" s="124"/>
      <c r="U760" s="124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</row>
    <row r="761">
      <c r="A761" s="7"/>
      <c r="B761" s="206"/>
      <c r="C761" s="206"/>
      <c r="D761" s="207"/>
      <c r="E761" s="124"/>
      <c r="F761" s="124"/>
      <c r="G761" s="124"/>
      <c r="H761" s="124"/>
      <c r="I761" s="206"/>
      <c r="J761" s="206"/>
      <c r="K761" s="206"/>
      <c r="L761" s="206"/>
      <c r="M761" s="206"/>
      <c r="N761" s="206"/>
      <c r="O761" s="124"/>
      <c r="P761" s="124"/>
      <c r="Q761" s="124"/>
      <c r="R761" s="124"/>
      <c r="S761" s="124"/>
      <c r="T761" s="124"/>
      <c r="U761" s="124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</row>
    <row r="762">
      <c r="A762" s="7"/>
      <c r="B762" s="206"/>
      <c r="C762" s="206"/>
      <c r="D762" s="207"/>
      <c r="E762" s="124"/>
      <c r="F762" s="124"/>
      <c r="G762" s="124"/>
      <c r="H762" s="124"/>
      <c r="I762" s="206"/>
      <c r="J762" s="206"/>
      <c r="K762" s="206"/>
      <c r="L762" s="206"/>
      <c r="M762" s="206"/>
      <c r="N762" s="206"/>
      <c r="O762" s="124"/>
      <c r="P762" s="124"/>
      <c r="Q762" s="124"/>
      <c r="R762" s="124"/>
      <c r="S762" s="124"/>
      <c r="T762" s="124"/>
      <c r="U762" s="124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</row>
    <row r="763">
      <c r="A763" s="7"/>
      <c r="B763" s="206"/>
      <c r="C763" s="206"/>
      <c r="D763" s="207"/>
      <c r="E763" s="124"/>
      <c r="F763" s="124"/>
      <c r="G763" s="124"/>
      <c r="H763" s="124"/>
      <c r="I763" s="206"/>
      <c r="J763" s="206"/>
      <c r="K763" s="206"/>
      <c r="L763" s="206"/>
      <c r="M763" s="206"/>
      <c r="N763" s="206"/>
      <c r="O763" s="124"/>
      <c r="P763" s="124"/>
      <c r="Q763" s="124"/>
      <c r="R763" s="124"/>
      <c r="S763" s="124"/>
      <c r="T763" s="124"/>
      <c r="U763" s="124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</row>
    <row r="764">
      <c r="A764" s="7"/>
      <c r="B764" s="206"/>
      <c r="C764" s="206"/>
      <c r="D764" s="207"/>
      <c r="E764" s="124"/>
      <c r="F764" s="124"/>
      <c r="G764" s="124"/>
      <c r="H764" s="124"/>
      <c r="I764" s="206"/>
      <c r="J764" s="206"/>
      <c r="K764" s="206"/>
      <c r="L764" s="206"/>
      <c r="M764" s="206"/>
      <c r="N764" s="206"/>
      <c r="O764" s="124"/>
      <c r="P764" s="124"/>
      <c r="Q764" s="124"/>
      <c r="R764" s="124"/>
      <c r="S764" s="124"/>
      <c r="T764" s="124"/>
      <c r="U764" s="124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</row>
    <row r="765">
      <c r="A765" s="7"/>
      <c r="B765" s="206"/>
      <c r="C765" s="206"/>
      <c r="D765" s="207"/>
      <c r="E765" s="124"/>
      <c r="F765" s="124"/>
      <c r="G765" s="124"/>
      <c r="H765" s="124"/>
      <c r="I765" s="206"/>
      <c r="J765" s="206"/>
      <c r="K765" s="206"/>
      <c r="L765" s="206"/>
      <c r="M765" s="206"/>
      <c r="N765" s="206"/>
      <c r="O765" s="124"/>
      <c r="P765" s="124"/>
      <c r="Q765" s="124"/>
      <c r="R765" s="124"/>
      <c r="S765" s="124"/>
      <c r="T765" s="124"/>
      <c r="U765" s="124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</row>
    <row r="766">
      <c r="A766" s="7"/>
      <c r="B766" s="206"/>
      <c r="C766" s="206"/>
      <c r="D766" s="207"/>
      <c r="E766" s="124"/>
      <c r="F766" s="124"/>
      <c r="G766" s="124"/>
      <c r="H766" s="124"/>
      <c r="I766" s="206"/>
      <c r="J766" s="206"/>
      <c r="K766" s="206"/>
      <c r="L766" s="206"/>
      <c r="M766" s="206"/>
      <c r="N766" s="206"/>
      <c r="O766" s="124"/>
      <c r="P766" s="124"/>
      <c r="Q766" s="124"/>
      <c r="R766" s="124"/>
      <c r="S766" s="124"/>
      <c r="T766" s="124"/>
      <c r="U766" s="124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</row>
    <row r="767">
      <c r="A767" s="7"/>
      <c r="B767" s="206"/>
      <c r="C767" s="206"/>
      <c r="D767" s="207"/>
      <c r="E767" s="124"/>
      <c r="F767" s="124"/>
      <c r="G767" s="124"/>
      <c r="H767" s="124"/>
      <c r="I767" s="206"/>
      <c r="J767" s="206"/>
      <c r="K767" s="206"/>
      <c r="L767" s="206"/>
      <c r="M767" s="206"/>
      <c r="N767" s="206"/>
      <c r="O767" s="124"/>
      <c r="P767" s="124"/>
      <c r="Q767" s="124"/>
      <c r="R767" s="124"/>
      <c r="S767" s="124"/>
      <c r="T767" s="124"/>
      <c r="U767" s="124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</row>
    <row r="768">
      <c r="A768" s="7"/>
      <c r="B768" s="206"/>
      <c r="C768" s="206"/>
      <c r="D768" s="207"/>
      <c r="E768" s="124"/>
      <c r="F768" s="124"/>
      <c r="G768" s="124"/>
      <c r="H768" s="124"/>
      <c r="I768" s="206"/>
      <c r="J768" s="206"/>
      <c r="K768" s="206"/>
      <c r="L768" s="206"/>
      <c r="M768" s="206"/>
      <c r="N768" s="206"/>
      <c r="O768" s="124"/>
      <c r="P768" s="124"/>
      <c r="Q768" s="124"/>
      <c r="R768" s="124"/>
      <c r="S768" s="124"/>
      <c r="T768" s="124"/>
      <c r="U768" s="124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</row>
    <row r="769">
      <c r="A769" s="7"/>
      <c r="B769" s="206"/>
      <c r="C769" s="206"/>
      <c r="D769" s="207"/>
      <c r="E769" s="124"/>
      <c r="F769" s="124"/>
      <c r="G769" s="124"/>
      <c r="H769" s="124"/>
      <c r="I769" s="206"/>
      <c r="J769" s="206"/>
      <c r="K769" s="206"/>
      <c r="L769" s="206"/>
      <c r="M769" s="206"/>
      <c r="N769" s="206"/>
      <c r="O769" s="124"/>
      <c r="P769" s="124"/>
      <c r="Q769" s="124"/>
      <c r="R769" s="124"/>
      <c r="S769" s="124"/>
      <c r="T769" s="124"/>
      <c r="U769" s="124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</row>
    <row r="770">
      <c r="A770" s="7"/>
      <c r="B770" s="206"/>
      <c r="C770" s="206"/>
      <c r="D770" s="207"/>
      <c r="E770" s="124"/>
      <c r="F770" s="124"/>
      <c r="G770" s="124"/>
      <c r="H770" s="124"/>
      <c r="I770" s="206"/>
      <c r="J770" s="206"/>
      <c r="K770" s="206"/>
      <c r="L770" s="206"/>
      <c r="M770" s="206"/>
      <c r="N770" s="206"/>
      <c r="O770" s="124"/>
      <c r="P770" s="124"/>
      <c r="Q770" s="124"/>
      <c r="R770" s="124"/>
      <c r="S770" s="124"/>
      <c r="T770" s="124"/>
      <c r="U770" s="124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</row>
    <row r="771">
      <c r="A771" s="7"/>
      <c r="B771" s="206"/>
      <c r="C771" s="206"/>
      <c r="D771" s="207"/>
      <c r="E771" s="124"/>
      <c r="F771" s="124"/>
      <c r="G771" s="124"/>
      <c r="H771" s="124"/>
      <c r="I771" s="206"/>
      <c r="J771" s="206"/>
      <c r="K771" s="206"/>
      <c r="L771" s="206"/>
      <c r="M771" s="206"/>
      <c r="N771" s="206"/>
      <c r="O771" s="124"/>
      <c r="P771" s="124"/>
      <c r="Q771" s="124"/>
      <c r="R771" s="124"/>
      <c r="S771" s="124"/>
      <c r="T771" s="124"/>
      <c r="U771" s="124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</row>
    <row r="772">
      <c r="A772" s="7"/>
      <c r="B772" s="206"/>
      <c r="C772" s="206"/>
      <c r="D772" s="207"/>
      <c r="E772" s="124"/>
      <c r="F772" s="124"/>
      <c r="G772" s="124"/>
      <c r="H772" s="124"/>
      <c r="I772" s="206"/>
      <c r="J772" s="206"/>
      <c r="K772" s="206"/>
      <c r="L772" s="206"/>
      <c r="M772" s="206"/>
      <c r="N772" s="206"/>
      <c r="O772" s="124"/>
      <c r="P772" s="124"/>
      <c r="Q772" s="124"/>
      <c r="R772" s="124"/>
      <c r="S772" s="124"/>
      <c r="T772" s="124"/>
      <c r="U772" s="124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</row>
    <row r="773">
      <c r="A773" s="7"/>
      <c r="B773" s="206"/>
      <c r="C773" s="206"/>
      <c r="D773" s="207"/>
      <c r="E773" s="124"/>
      <c r="F773" s="124"/>
      <c r="G773" s="124"/>
      <c r="H773" s="124"/>
      <c r="I773" s="206"/>
      <c r="J773" s="206"/>
      <c r="K773" s="206"/>
      <c r="L773" s="206"/>
      <c r="M773" s="206"/>
      <c r="N773" s="206"/>
      <c r="O773" s="124"/>
      <c r="P773" s="124"/>
      <c r="Q773" s="124"/>
      <c r="R773" s="124"/>
      <c r="S773" s="124"/>
      <c r="T773" s="124"/>
      <c r="U773" s="124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</row>
    <row r="774">
      <c r="A774" s="7"/>
      <c r="B774" s="206"/>
      <c r="C774" s="206"/>
      <c r="D774" s="207"/>
      <c r="E774" s="124"/>
      <c r="F774" s="124"/>
      <c r="G774" s="124"/>
      <c r="H774" s="124"/>
      <c r="I774" s="206"/>
      <c r="J774" s="206"/>
      <c r="K774" s="206"/>
      <c r="L774" s="206"/>
      <c r="M774" s="206"/>
      <c r="N774" s="206"/>
      <c r="O774" s="124"/>
      <c r="P774" s="124"/>
      <c r="Q774" s="124"/>
      <c r="R774" s="124"/>
      <c r="S774" s="124"/>
      <c r="T774" s="124"/>
      <c r="U774" s="124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</row>
    <row r="775">
      <c r="A775" s="7"/>
      <c r="B775" s="206"/>
      <c r="C775" s="206"/>
      <c r="D775" s="207"/>
      <c r="E775" s="124"/>
      <c r="F775" s="124"/>
      <c r="G775" s="124"/>
      <c r="H775" s="124"/>
      <c r="I775" s="206"/>
      <c r="J775" s="206"/>
      <c r="K775" s="206"/>
      <c r="L775" s="206"/>
      <c r="M775" s="206"/>
      <c r="N775" s="206"/>
      <c r="O775" s="124"/>
      <c r="P775" s="124"/>
      <c r="Q775" s="124"/>
      <c r="R775" s="124"/>
      <c r="S775" s="124"/>
      <c r="T775" s="124"/>
      <c r="U775" s="124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</row>
    <row r="776">
      <c r="A776" s="7"/>
      <c r="B776" s="206"/>
      <c r="C776" s="206"/>
      <c r="D776" s="207"/>
      <c r="E776" s="124"/>
      <c r="F776" s="124"/>
      <c r="G776" s="124"/>
      <c r="H776" s="124"/>
      <c r="I776" s="206"/>
      <c r="J776" s="206"/>
      <c r="K776" s="206"/>
      <c r="L776" s="206"/>
      <c r="M776" s="206"/>
      <c r="N776" s="206"/>
      <c r="O776" s="124"/>
      <c r="P776" s="124"/>
      <c r="Q776" s="124"/>
      <c r="R776" s="124"/>
      <c r="S776" s="124"/>
      <c r="T776" s="124"/>
      <c r="U776" s="124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</row>
    <row r="777">
      <c r="A777" s="7"/>
      <c r="B777" s="206"/>
      <c r="C777" s="206"/>
      <c r="D777" s="207"/>
      <c r="E777" s="124"/>
      <c r="F777" s="124"/>
      <c r="G777" s="124"/>
      <c r="H777" s="124"/>
      <c r="I777" s="206"/>
      <c r="J777" s="206"/>
      <c r="K777" s="206"/>
      <c r="L777" s="206"/>
      <c r="M777" s="206"/>
      <c r="N777" s="206"/>
      <c r="O777" s="124"/>
      <c r="P777" s="124"/>
      <c r="Q777" s="124"/>
      <c r="R777" s="124"/>
      <c r="S777" s="124"/>
      <c r="T777" s="124"/>
      <c r="U777" s="124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</row>
    <row r="778">
      <c r="A778" s="7"/>
      <c r="B778" s="206"/>
      <c r="C778" s="206"/>
      <c r="D778" s="207"/>
      <c r="E778" s="124"/>
      <c r="F778" s="124"/>
      <c r="G778" s="124"/>
      <c r="H778" s="124"/>
      <c r="I778" s="206"/>
      <c r="J778" s="206"/>
      <c r="K778" s="206"/>
      <c r="L778" s="206"/>
      <c r="M778" s="206"/>
      <c r="N778" s="206"/>
      <c r="O778" s="124"/>
      <c r="P778" s="124"/>
      <c r="Q778" s="124"/>
      <c r="R778" s="124"/>
      <c r="S778" s="124"/>
      <c r="T778" s="124"/>
      <c r="U778" s="124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</row>
    <row r="779">
      <c r="A779" s="7"/>
      <c r="B779" s="206"/>
      <c r="C779" s="206"/>
      <c r="D779" s="207"/>
      <c r="E779" s="124"/>
      <c r="F779" s="124"/>
      <c r="G779" s="124"/>
      <c r="H779" s="124"/>
      <c r="I779" s="206"/>
      <c r="J779" s="206"/>
      <c r="K779" s="206"/>
      <c r="L779" s="206"/>
      <c r="M779" s="206"/>
      <c r="N779" s="206"/>
      <c r="O779" s="124"/>
      <c r="P779" s="124"/>
      <c r="Q779" s="124"/>
      <c r="R779" s="124"/>
      <c r="S779" s="124"/>
      <c r="T779" s="124"/>
      <c r="U779" s="124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</row>
    <row r="780">
      <c r="A780" s="7"/>
      <c r="B780" s="206"/>
      <c r="C780" s="206"/>
      <c r="D780" s="207"/>
      <c r="E780" s="124"/>
      <c r="F780" s="124"/>
      <c r="G780" s="124"/>
      <c r="H780" s="124"/>
      <c r="I780" s="206"/>
      <c r="J780" s="206"/>
      <c r="K780" s="206"/>
      <c r="L780" s="206"/>
      <c r="M780" s="206"/>
      <c r="N780" s="206"/>
      <c r="O780" s="124"/>
      <c r="P780" s="124"/>
      <c r="Q780" s="124"/>
      <c r="R780" s="124"/>
      <c r="S780" s="124"/>
      <c r="T780" s="124"/>
      <c r="U780" s="124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</row>
    <row r="781">
      <c r="A781" s="7"/>
      <c r="B781" s="206"/>
      <c r="C781" s="206"/>
      <c r="D781" s="207"/>
      <c r="E781" s="124"/>
      <c r="F781" s="124"/>
      <c r="G781" s="124"/>
      <c r="H781" s="124"/>
      <c r="I781" s="206"/>
      <c r="J781" s="206"/>
      <c r="K781" s="206"/>
      <c r="L781" s="206"/>
      <c r="M781" s="206"/>
      <c r="N781" s="206"/>
      <c r="O781" s="124"/>
      <c r="P781" s="124"/>
      <c r="Q781" s="124"/>
      <c r="R781" s="124"/>
      <c r="S781" s="124"/>
      <c r="T781" s="124"/>
      <c r="U781" s="124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</row>
    <row r="782">
      <c r="A782" s="7"/>
      <c r="B782" s="206"/>
      <c r="C782" s="206"/>
      <c r="D782" s="207"/>
      <c r="E782" s="124"/>
      <c r="F782" s="124"/>
      <c r="G782" s="124"/>
      <c r="H782" s="124"/>
      <c r="I782" s="206"/>
      <c r="J782" s="206"/>
      <c r="K782" s="206"/>
      <c r="L782" s="206"/>
      <c r="M782" s="206"/>
      <c r="N782" s="206"/>
      <c r="O782" s="124"/>
      <c r="P782" s="124"/>
      <c r="Q782" s="124"/>
      <c r="R782" s="124"/>
      <c r="S782" s="124"/>
      <c r="T782" s="124"/>
      <c r="U782" s="124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</row>
    <row r="783">
      <c r="A783" s="7"/>
      <c r="B783" s="206"/>
      <c r="C783" s="206"/>
      <c r="D783" s="207"/>
      <c r="E783" s="124"/>
      <c r="F783" s="124"/>
      <c r="G783" s="124"/>
      <c r="H783" s="124"/>
      <c r="I783" s="206"/>
      <c r="J783" s="206"/>
      <c r="K783" s="206"/>
      <c r="L783" s="206"/>
      <c r="M783" s="206"/>
      <c r="N783" s="206"/>
      <c r="O783" s="124"/>
      <c r="P783" s="124"/>
      <c r="Q783" s="124"/>
      <c r="R783" s="124"/>
      <c r="S783" s="124"/>
      <c r="T783" s="124"/>
      <c r="U783" s="124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</row>
    <row r="784">
      <c r="A784" s="7"/>
      <c r="B784" s="206"/>
      <c r="C784" s="206"/>
      <c r="D784" s="207"/>
      <c r="E784" s="124"/>
      <c r="F784" s="124"/>
      <c r="G784" s="124"/>
      <c r="H784" s="124"/>
      <c r="I784" s="206"/>
      <c r="J784" s="206"/>
      <c r="K784" s="206"/>
      <c r="L784" s="206"/>
      <c r="M784" s="206"/>
      <c r="N784" s="206"/>
      <c r="O784" s="124"/>
      <c r="P784" s="124"/>
      <c r="Q784" s="124"/>
      <c r="R784" s="124"/>
      <c r="S784" s="124"/>
      <c r="T784" s="124"/>
      <c r="U784" s="124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</row>
    <row r="785">
      <c r="A785" s="7"/>
      <c r="B785" s="206"/>
      <c r="C785" s="206"/>
      <c r="D785" s="207"/>
      <c r="E785" s="124"/>
      <c r="F785" s="124"/>
      <c r="G785" s="124"/>
      <c r="H785" s="124"/>
      <c r="I785" s="206"/>
      <c r="J785" s="206"/>
      <c r="K785" s="206"/>
      <c r="L785" s="206"/>
      <c r="M785" s="206"/>
      <c r="N785" s="206"/>
      <c r="O785" s="124"/>
      <c r="P785" s="124"/>
      <c r="Q785" s="124"/>
      <c r="R785" s="124"/>
      <c r="S785" s="124"/>
      <c r="T785" s="124"/>
      <c r="U785" s="124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</row>
    <row r="786">
      <c r="A786" s="7"/>
      <c r="B786" s="206"/>
      <c r="C786" s="206"/>
      <c r="D786" s="207"/>
      <c r="E786" s="124"/>
      <c r="F786" s="124"/>
      <c r="G786" s="124"/>
      <c r="H786" s="124"/>
      <c r="I786" s="206"/>
      <c r="J786" s="206"/>
      <c r="K786" s="206"/>
      <c r="L786" s="206"/>
      <c r="M786" s="206"/>
      <c r="N786" s="206"/>
      <c r="O786" s="124"/>
      <c r="P786" s="124"/>
      <c r="Q786" s="124"/>
      <c r="R786" s="124"/>
      <c r="S786" s="124"/>
      <c r="T786" s="124"/>
      <c r="U786" s="124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</row>
    <row r="787">
      <c r="A787" s="7"/>
      <c r="B787" s="206"/>
      <c r="C787" s="206"/>
      <c r="D787" s="207"/>
      <c r="E787" s="124"/>
      <c r="F787" s="124"/>
      <c r="G787" s="124"/>
      <c r="H787" s="124"/>
      <c r="I787" s="206"/>
      <c r="J787" s="206"/>
      <c r="K787" s="206"/>
      <c r="L787" s="206"/>
      <c r="M787" s="206"/>
      <c r="N787" s="206"/>
      <c r="O787" s="124"/>
      <c r="P787" s="124"/>
      <c r="Q787" s="124"/>
      <c r="R787" s="124"/>
      <c r="S787" s="124"/>
      <c r="T787" s="124"/>
      <c r="U787" s="124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</row>
    <row r="788">
      <c r="A788" s="7"/>
      <c r="B788" s="206"/>
      <c r="C788" s="206"/>
      <c r="D788" s="207"/>
      <c r="E788" s="124"/>
      <c r="F788" s="124"/>
      <c r="G788" s="124"/>
      <c r="H788" s="124"/>
      <c r="I788" s="206"/>
      <c r="J788" s="206"/>
      <c r="K788" s="206"/>
      <c r="L788" s="206"/>
      <c r="M788" s="206"/>
      <c r="N788" s="206"/>
      <c r="O788" s="124"/>
      <c r="P788" s="124"/>
      <c r="Q788" s="124"/>
      <c r="R788" s="124"/>
      <c r="S788" s="124"/>
      <c r="T788" s="124"/>
      <c r="U788" s="124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</row>
    <row r="789">
      <c r="A789" s="7"/>
      <c r="B789" s="206"/>
      <c r="C789" s="206"/>
      <c r="D789" s="207"/>
      <c r="E789" s="124"/>
      <c r="F789" s="124"/>
      <c r="G789" s="124"/>
      <c r="H789" s="124"/>
      <c r="I789" s="206"/>
      <c r="J789" s="206"/>
      <c r="K789" s="206"/>
      <c r="L789" s="206"/>
      <c r="M789" s="206"/>
      <c r="N789" s="206"/>
      <c r="O789" s="124"/>
      <c r="P789" s="124"/>
      <c r="Q789" s="124"/>
      <c r="R789" s="124"/>
      <c r="S789" s="124"/>
      <c r="T789" s="124"/>
      <c r="U789" s="124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</row>
    <row r="790">
      <c r="A790" s="7"/>
      <c r="B790" s="206"/>
      <c r="C790" s="206"/>
      <c r="D790" s="207"/>
      <c r="E790" s="124"/>
      <c r="F790" s="124"/>
      <c r="G790" s="124"/>
      <c r="H790" s="124"/>
      <c r="I790" s="206"/>
      <c r="J790" s="206"/>
      <c r="K790" s="206"/>
      <c r="L790" s="206"/>
      <c r="M790" s="206"/>
      <c r="N790" s="206"/>
      <c r="O790" s="124"/>
      <c r="P790" s="124"/>
      <c r="Q790" s="124"/>
      <c r="R790" s="124"/>
      <c r="S790" s="124"/>
      <c r="T790" s="124"/>
      <c r="U790" s="124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</row>
    <row r="791">
      <c r="A791" s="7"/>
      <c r="B791" s="206"/>
      <c r="C791" s="206"/>
      <c r="D791" s="207"/>
      <c r="E791" s="124"/>
      <c r="F791" s="124"/>
      <c r="G791" s="124"/>
      <c r="H791" s="124"/>
      <c r="I791" s="206"/>
      <c r="J791" s="206"/>
      <c r="K791" s="206"/>
      <c r="L791" s="206"/>
      <c r="M791" s="206"/>
      <c r="N791" s="206"/>
      <c r="O791" s="124"/>
      <c r="P791" s="124"/>
      <c r="Q791" s="124"/>
      <c r="R791" s="124"/>
      <c r="S791" s="124"/>
      <c r="T791" s="124"/>
      <c r="U791" s="124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</row>
    <row r="792">
      <c r="A792" s="7"/>
      <c r="B792" s="206"/>
      <c r="C792" s="206"/>
      <c r="D792" s="207"/>
      <c r="E792" s="124"/>
      <c r="F792" s="124"/>
      <c r="G792" s="124"/>
      <c r="H792" s="124"/>
      <c r="I792" s="206"/>
      <c r="J792" s="206"/>
      <c r="K792" s="206"/>
      <c r="L792" s="206"/>
      <c r="M792" s="206"/>
      <c r="N792" s="206"/>
      <c r="O792" s="124"/>
      <c r="P792" s="124"/>
      <c r="Q792" s="124"/>
      <c r="R792" s="124"/>
      <c r="S792" s="124"/>
      <c r="T792" s="124"/>
      <c r="U792" s="124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</row>
    <row r="793">
      <c r="A793" s="7"/>
      <c r="B793" s="206"/>
      <c r="C793" s="206"/>
      <c r="D793" s="207"/>
      <c r="E793" s="124"/>
      <c r="F793" s="124"/>
      <c r="G793" s="124"/>
      <c r="H793" s="124"/>
      <c r="I793" s="206"/>
      <c r="J793" s="206"/>
      <c r="K793" s="206"/>
      <c r="L793" s="206"/>
      <c r="M793" s="206"/>
      <c r="N793" s="206"/>
      <c r="O793" s="124"/>
      <c r="P793" s="124"/>
      <c r="Q793" s="124"/>
      <c r="R793" s="124"/>
      <c r="S793" s="124"/>
      <c r="T793" s="124"/>
      <c r="U793" s="124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</row>
    <row r="794">
      <c r="A794" s="7"/>
      <c r="B794" s="206"/>
      <c r="C794" s="206"/>
      <c r="D794" s="207"/>
      <c r="E794" s="124"/>
      <c r="F794" s="124"/>
      <c r="G794" s="124"/>
      <c r="H794" s="124"/>
      <c r="I794" s="206"/>
      <c r="J794" s="206"/>
      <c r="K794" s="206"/>
      <c r="L794" s="206"/>
      <c r="M794" s="206"/>
      <c r="N794" s="206"/>
      <c r="O794" s="124"/>
      <c r="P794" s="124"/>
      <c r="Q794" s="124"/>
      <c r="R794" s="124"/>
      <c r="S794" s="124"/>
      <c r="T794" s="124"/>
      <c r="U794" s="124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</row>
    <row r="795">
      <c r="A795" s="7"/>
      <c r="B795" s="206"/>
      <c r="C795" s="206"/>
      <c r="D795" s="207"/>
      <c r="E795" s="124"/>
      <c r="F795" s="124"/>
      <c r="G795" s="124"/>
      <c r="H795" s="124"/>
      <c r="I795" s="206"/>
      <c r="J795" s="206"/>
      <c r="K795" s="206"/>
      <c r="L795" s="206"/>
      <c r="M795" s="206"/>
      <c r="N795" s="206"/>
      <c r="O795" s="124"/>
      <c r="P795" s="124"/>
      <c r="Q795" s="124"/>
      <c r="R795" s="124"/>
      <c r="S795" s="124"/>
      <c r="T795" s="124"/>
      <c r="U795" s="124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</row>
    <row r="796">
      <c r="A796" s="7"/>
      <c r="B796" s="206"/>
      <c r="C796" s="206"/>
      <c r="D796" s="207"/>
      <c r="E796" s="124"/>
      <c r="F796" s="124"/>
      <c r="G796" s="124"/>
      <c r="H796" s="124"/>
      <c r="I796" s="206"/>
      <c r="J796" s="206"/>
      <c r="K796" s="206"/>
      <c r="L796" s="206"/>
      <c r="M796" s="206"/>
      <c r="N796" s="206"/>
      <c r="O796" s="124"/>
      <c r="P796" s="124"/>
      <c r="Q796" s="124"/>
      <c r="R796" s="124"/>
      <c r="S796" s="124"/>
      <c r="T796" s="124"/>
      <c r="U796" s="124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</row>
    <row r="797">
      <c r="A797" s="7"/>
      <c r="B797" s="206"/>
      <c r="C797" s="206"/>
      <c r="D797" s="207"/>
      <c r="E797" s="124"/>
      <c r="F797" s="124"/>
      <c r="G797" s="124"/>
      <c r="H797" s="124"/>
      <c r="I797" s="206"/>
      <c r="J797" s="206"/>
      <c r="K797" s="206"/>
      <c r="L797" s="206"/>
      <c r="M797" s="206"/>
      <c r="N797" s="206"/>
      <c r="O797" s="124"/>
      <c r="P797" s="124"/>
      <c r="Q797" s="124"/>
      <c r="R797" s="124"/>
      <c r="S797" s="124"/>
      <c r="T797" s="124"/>
      <c r="U797" s="124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</row>
    <row r="798">
      <c r="A798" s="7"/>
      <c r="B798" s="206"/>
      <c r="C798" s="206"/>
      <c r="D798" s="207"/>
      <c r="E798" s="124"/>
      <c r="F798" s="124"/>
      <c r="G798" s="124"/>
      <c r="H798" s="124"/>
      <c r="I798" s="206"/>
      <c r="J798" s="206"/>
      <c r="K798" s="206"/>
      <c r="L798" s="206"/>
      <c r="M798" s="206"/>
      <c r="N798" s="206"/>
      <c r="O798" s="124"/>
      <c r="P798" s="124"/>
      <c r="Q798" s="124"/>
      <c r="R798" s="124"/>
      <c r="S798" s="124"/>
      <c r="T798" s="124"/>
      <c r="U798" s="124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</row>
    <row r="799">
      <c r="A799" s="7"/>
      <c r="B799" s="206"/>
      <c r="C799" s="206"/>
      <c r="D799" s="207"/>
      <c r="E799" s="124"/>
      <c r="F799" s="124"/>
      <c r="G799" s="124"/>
      <c r="H799" s="124"/>
      <c r="I799" s="206"/>
      <c r="J799" s="206"/>
      <c r="K799" s="206"/>
      <c r="L799" s="206"/>
      <c r="M799" s="206"/>
      <c r="N799" s="206"/>
      <c r="O799" s="124"/>
      <c r="P799" s="124"/>
      <c r="Q799" s="124"/>
      <c r="R799" s="124"/>
      <c r="S799" s="124"/>
      <c r="T799" s="124"/>
      <c r="U799" s="124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</row>
    <row r="800">
      <c r="A800" s="7"/>
      <c r="B800" s="206"/>
      <c r="C800" s="206"/>
      <c r="D800" s="207"/>
      <c r="E800" s="124"/>
      <c r="F800" s="124"/>
      <c r="G800" s="124"/>
      <c r="H800" s="124"/>
      <c r="I800" s="206"/>
      <c r="J800" s="206"/>
      <c r="K800" s="206"/>
      <c r="L800" s="206"/>
      <c r="M800" s="206"/>
      <c r="N800" s="206"/>
      <c r="O800" s="124"/>
      <c r="P800" s="124"/>
      <c r="Q800" s="124"/>
      <c r="R800" s="124"/>
      <c r="S800" s="124"/>
      <c r="T800" s="124"/>
      <c r="U800" s="124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</row>
    <row r="801">
      <c r="A801" s="7"/>
      <c r="B801" s="206"/>
      <c r="C801" s="206"/>
      <c r="D801" s="207"/>
      <c r="E801" s="124"/>
      <c r="F801" s="124"/>
      <c r="G801" s="124"/>
      <c r="H801" s="124"/>
      <c r="I801" s="206"/>
      <c r="J801" s="206"/>
      <c r="K801" s="206"/>
      <c r="L801" s="206"/>
      <c r="M801" s="206"/>
      <c r="N801" s="206"/>
      <c r="O801" s="124"/>
      <c r="P801" s="124"/>
      <c r="Q801" s="124"/>
      <c r="R801" s="124"/>
      <c r="S801" s="124"/>
      <c r="T801" s="124"/>
      <c r="U801" s="124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</row>
    <row r="802">
      <c r="A802" s="7"/>
      <c r="B802" s="206"/>
      <c r="C802" s="206"/>
      <c r="D802" s="207"/>
      <c r="E802" s="124"/>
      <c r="F802" s="124"/>
      <c r="G802" s="124"/>
      <c r="H802" s="124"/>
      <c r="I802" s="206"/>
      <c r="J802" s="206"/>
      <c r="K802" s="206"/>
      <c r="L802" s="206"/>
      <c r="M802" s="206"/>
      <c r="N802" s="206"/>
      <c r="O802" s="124"/>
      <c r="P802" s="124"/>
      <c r="Q802" s="124"/>
      <c r="R802" s="124"/>
      <c r="S802" s="124"/>
      <c r="T802" s="124"/>
      <c r="U802" s="124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</row>
    <row r="803">
      <c r="A803" s="7"/>
      <c r="B803" s="206"/>
      <c r="C803" s="206"/>
      <c r="D803" s="207"/>
      <c r="E803" s="124"/>
      <c r="F803" s="124"/>
      <c r="G803" s="124"/>
      <c r="H803" s="124"/>
      <c r="I803" s="206"/>
      <c r="J803" s="206"/>
      <c r="K803" s="206"/>
      <c r="L803" s="206"/>
      <c r="M803" s="206"/>
      <c r="N803" s="206"/>
      <c r="O803" s="124"/>
      <c r="P803" s="124"/>
      <c r="Q803" s="124"/>
      <c r="R803" s="124"/>
      <c r="S803" s="124"/>
      <c r="T803" s="124"/>
      <c r="U803" s="124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</row>
    <row r="804">
      <c r="A804" s="7"/>
      <c r="B804" s="206"/>
      <c r="C804" s="206"/>
      <c r="D804" s="207"/>
      <c r="E804" s="124"/>
      <c r="F804" s="124"/>
      <c r="G804" s="124"/>
      <c r="H804" s="124"/>
      <c r="I804" s="206"/>
      <c r="J804" s="206"/>
      <c r="K804" s="206"/>
      <c r="L804" s="206"/>
      <c r="M804" s="206"/>
      <c r="N804" s="206"/>
      <c r="O804" s="124"/>
      <c r="P804" s="124"/>
      <c r="Q804" s="124"/>
      <c r="R804" s="124"/>
      <c r="S804" s="124"/>
      <c r="T804" s="124"/>
      <c r="U804" s="124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</row>
    <row r="805">
      <c r="A805" s="7"/>
      <c r="B805" s="206"/>
      <c r="C805" s="206"/>
      <c r="D805" s="207"/>
      <c r="E805" s="124"/>
      <c r="F805" s="124"/>
      <c r="G805" s="124"/>
      <c r="H805" s="124"/>
      <c r="I805" s="206"/>
      <c r="J805" s="206"/>
      <c r="K805" s="206"/>
      <c r="L805" s="206"/>
      <c r="M805" s="206"/>
      <c r="N805" s="206"/>
      <c r="O805" s="124"/>
      <c r="P805" s="124"/>
      <c r="Q805" s="124"/>
      <c r="R805" s="124"/>
      <c r="S805" s="124"/>
      <c r="T805" s="124"/>
      <c r="U805" s="124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</row>
    <row r="806">
      <c r="A806" s="7"/>
      <c r="B806" s="206"/>
      <c r="C806" s="206"/>
      <c r="D806" s="207"/>
      <c r="E806" s="124"/>
      <c r="F806" s="124"/>
      <c r="G806" s="124"/>
      <c r="H806" s="124"/>
      <c r="I806" s="206"/>
      <c r="J806" s="206"/>
      <c r="K806" s="206"/>
      <c r="L806" s="206"/>
      <c r="M806" s="206"/>
      <c r="N806" s="206"/>
      <c r="O806" s="124"/>
      <c r="P806" s="124"/>
      <c r="Q806" s="124"/>
      <c r="R806" s="124"/>
      <c r="S806" s="124"/>
      <c r="T806" s="124"/>
      <c r="U806" s="124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</row>
    <row r="807">
      <c r="A807" s="7"/>
      <c r="B807" s="206"/>
      <c r="C807" s="206"/>
      <c r="D807" s="207"/>
      <c r="E807" s="124"/>
      <c r="F807" s="124"/>
      <c r="G807" s="124"/>
      <c r="H807" s="124"/>
      <c r="I807" s="206"/>
      <c r="J807" s="206"/>
      <c r="K807" s="206"/>
      <c r="L807" s="206"/>
      <c r="M807" s="206"/>
      <c r="N807" s="206"/>
      <c r="O807" s="124"/>
      <c r="P807" s="124"/>
      <c r="Q807" s="124"/>
      <c r="R807" s="124"/>
      <c r="S807" s="124"/>
      <c r="T807" s="124"/>
      <c r="U807" s="124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</row>
    <row r="808">
      <c r="A808" s="7"/>
      <c r="B808" s="206"/>
      <c r="C808" s="206"/>
      <c r="D808" s="207"/>
      <c r="E808" s="124"/>
      <c r="F808" s="124"/>
      <c r="G808" s="124"/>
      <c r="H808" s="124"/>
      <c r="I808" s="206"/>
      <c r="J808" s="206"/>
      <c r="K808" s="206"/>
      <c r="L808" s="206"/>
      <c r="M808" s="206"/>
      <c r="N808" s="206"/>
      <c r="O808" s="124"/>
      <c r="P808" s="124"/>
      <c r="Q808" s="124"/>
      <c r="R808" s="124"/>
      <c r="S808" s="124"/>
      <c r="T808" s="124"/>
      <c r="U808" s="124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</row>
    <row r="809">
      <c r="A809" s="7"/>
      <c r="B809" s="206"/>
      <c r="C809" s="206"/>
      <c r="D809" s="207"/>
      <c r="E809" s="124"/>
      <c r="F809" s="124"/>
      <c r="G809" s="124"/>
      <c r="H809" s="124"/>
      <c r="I809" s="206"/>
      <c r="J809" s="206"/>
      <c r="K809" s="206"/>
      <c r="L809" s="206"/>
      <c r="M809" s="206"/>
      <c r="N809" s="206"/>
      <c r="O809" s="124"/>
      <c r="P809" s="124"/>
      <c r="Q809" s="124"/>
      <c r="R809" s="124"/>
      <c r="S809" s="124"/>
      <c r="T809" s="124"/>
      <c r="U809" s="124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</row>
    <row r="810">
      <c r="A810" s="7"/>
      <c r="B810" s="206"/>
      <c r="C810" s="206"/>
      <c r="D810" s="207"/>
      <c r="E810" s="124"/>
      <c r="F810" s="124"/>
      <c r="G810" s="124"/>
      <c r="H810" s="124"/>
      <c r="I810" s="206"/>
      <c r="J810" s="206"/>
      <c r="K810" s="206"/>
      <c r="L810" s="206"/>
      <c r="M810" s="206"/>
      <c r="N810" s="206"/>
      <c r="O810" s="124"/>
      <c r="P810" s="124"/>
      <c r="Q810" s="124"/>
      <c r="R810" s="124"/>
      <c r="S810" s="124"/>
      <c r="T810" s="124"/>
      <c r="U810" s="124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</row>
    <row r="811">
      <c r="A811" s="7"/>
      <c r="B811" s="206"/>
      <c r="C811" s="206"/>
      <c r="D811" s="207"/>
      <c r="E811" s="124"/>
      <c r="F811" s="124"/>
      <c r="G811" s="124"/>
      <c r="H811" s="124"/>
      <c r="I811" s="206"/>
      <c r="J811" s="206"/>
      <c r="K811" s="206"/>
      <c r="L811" s="206"/>
      <c r="M811" s="206"/>
      <c r="N811" s="206"/>
      <c r="O811" s="124"/>
      <c r="P811" s="124"/>
      <c r="Q811" s="124"/>
      <c r="R811" s="124"/>
      <c r="S811" s="124"/>
      <c r="T811" s="124"/>
      <c r="U811" s="124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</row>
    <row r="812">
      <c r="A812" s="7"/>
      <c r="B812" s="206"/>
      <c r="C812" s="206"/>
      <c r="D812" s="207"/>
      <c r="E812" s="124"/>
      <c r="F812" s="124"/>
      <c r="G812" s="124"/>
      <c r="H812" s="124"/>
      <c r="I812" s="206"/>
      <c r="J812" s="206"/>
      <c r="K812" s="206"/>
      <c r="L812" s="206"/>
      <c r="M812" s="206"/>
      <c r="N812" s="206"/>
      <c r="O812" s="124"/>
      <c r="P812" s="124"/>
      <c r="Q812" s="124"/>
      <c r="R812" s="124"/>
      <c r="S812" s="124"/>
      <c r="T812" s="124"/>
      <c r="U812" s="124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</row>
    <row r="813">
      <c r="A813" s="7"/>
      <c r="B813" s="206"/>
      <c r="C813" s="206"/>
      <c r="D813" s="207"/>
      <c r="E813" s="124"/>
      <c r="F813" s="124"/>
      <c r="G813" s="124"/>
      <c r="H813" s="124"/>
      <c r="I813" s="206"/>
      <c r="J813" s="206"/>
      <c r="K813" s="206"/>
      <c r="L813" s="206"/>
      <c r="M813" s="206"/>
      <c r="N813" s="206"/>
      <c r="O813" s="124"/>
      <c r="P813" s="124"/>
      <c r="Q813" s="124"/>
      <c r="R813" s="124"/>
      <c r="S813" s="124"/>
      <c r="T813" s="124"/>
      <c r="U813" s="124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</row>
    <row r="814">
      <c r="A814" s="7"/>
      <c r="B814" s="206"/>
      <c r="C814" s="206"/>
      <c r="D814" s="207"/>
      <c r="E814" s="124"/>
      <c r="F814" s="124"/>
      <c r="G814" s="124"/>
      <c r="H814" s="124"/>
      <c r="I814" s="206"/>
      <c r="J814" s="206"/>
      <c r="K814" s="206"/>
      <c r="L814" s="206"/>
      <c r="M814" s="206"/>
      <c r="N814" s="206"/>
      <c r="O814" s="124"/>
      <c r="P814" s="124"/>
      <c r="Q814" s="124"/>
      <c r="R814" s="124"/>
      <c r="S814" s="124"/>
      <c r="T814" s="124"/>
      <c r="U814" s="124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</row>
    <row r="815">
      <c r="A815" s="7"/>
      <c r="B815" s="206"/>
      <c r="C815" s="206"/>
      <c r="D815" s="207"/>
      <c r="E815" s="124"/>
      <c r="F815" s="124"/>
      <c r="G815" s="124"/>
      <c r="H815" s="124"/>
      <c r="I815" s="206"/>
      <c r="J815" s="206"/>
      <c r="K815" s="206"/>
      <c r="L815" s="206"/>
      <c r="M815" s="206"/>
      <c r="N815" s="206"/>
      <c r="O815" s="124"/>
      <c r="P815" s="124"/>
      <c r="Q815" s="124"/>
      <c r="R815" s="124"/>
      <c r="S815" s="124"/>
      <c r="T815" s="124"/>
      <c r="U815" s="124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</row>
    <row r="816">
      <c r="A816" s="7"/>
      <c r="B816" s="206"/>
      <c r="C816" s="206"/>
      <c r="D816" s="207"/>
      <c r="E816" s="124"/>
      <c r="F816" s="124"/>
      <c r="G816" s="124"/>
      <c r="H816" s="124"/>
      <c r="I816" s="206"/>
      <c r="J816" s="206"/>
      <c r="K816" s="206"/>
      <c r="L816" s="206"/>
      <c r="M816" s="206"/>
      <c r="N816" s="206"/>
      <c r="O816" s="124"/>
      <c r="P816" s="124"/>
      <c r="Q816" s="124"/>
      <c r="R816" s="124"/>
      <c r="S816" s="124"/>
      <c r="T816" s="124"/>
      <c r="U816" s="124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</row>
    <row r="817">
      <c r="A817" s="7"/>
      <c r="B817" s="206"/>
      <c r="C817" s="206"/>
      <c r="D817" s="207"/>
      <c r="E817" s="124"/>
      <c r="F817" s="124"/>
      <c r="G817" s="124"/>
      <c r="H817" s="124"/>
      <c r="I817" s="206"/>
      <c r="J817" s="206"/>
      <c r="K817" s="206"/>
      <c r="L817" s="206"/>
      <c r="M817" s="206"/>
      <c r="N817" s="206"/>
      <c r="O817" s="124"/>
      <c r="P817" s="124"/>
      <c r="Q817" s="124"/>
      <c r="R817" s="124"/>
      <c r="S817" s="124"/>
      <c r="T817" s="124"/>
      <c r="U817" s="124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</row>
    <row r="818">
      <c r="A818" s="7"/>
      <c r="B818" s="206"/>
      <c r="C818" s="206"/>
      <c r="D818" s="207"/>
      <c r="E818" s="124"/>
      <c r="F818" s="124"/>
      <c r="G818" s="124"/>
      <c r="H818" s="124"/>
      <c r="I818" s="206"/>
      <c r="J818" s="206"/>
      <c r="K818" s="206"/>
      <c r="L818" s="206"/>
      <c r="M818" s="206"/>
      <c r="N818" s="206"/>
      <c r="O818" s="124"/>
      <c r="P818" s="124"/>
      <c r="Q818" s="124"/>
      <c r="R818" s="124"/>
      <c r="S818" s="124"/>
      <c r="T818" s="124"/>
      <c r="U818" s="124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</row>
    <row r="819">
      <c r="A819" s="7"/>
      <c r="B819" s="206"/>
      <c r="C819" s="206"/>
      <c r="D819" s="207"/>
      <c r="E819" s="124"/>
      <c r="F819" s="124"/>
      <c r="G819" s="124"/>
      <c r="H819" s="124"/>
      <c r="I819" s="206"/>
      <c r="J819" s="206"/>
      <c r="K819" s="206"/>
      <c r="L819" s="206"/>
      <c r="M819" s="206"/>
      <c r="N819" s="206"/>
      <c r="O819" s="124"/>
      <c r="P819" s="124"/>
      <c r="Q819" s="124"/>
      <c r="R819" s="124"/>
      <c r="S819" s="124"/>
      <c r="T819" s="124"/>
      <c r="U819" s="124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</row>
    <row r="820">
      <c r="A820" s="7"/>
      <c r="B820" s="206"/>
      <c r="C820" s="206"/>
      <c r="D820" s="207"/>
      <c r="E820" s="124"/>
      <c r="F820" s="124"/>
      <c r="G820" s="124"/>
      <c r="H820" s="124"/>
      <c r="I820" s="206"/>
      <c r="J820" s="206"/>
      <c r="K820" s="206"/>
      <c r="L820" s="206"/>
      <c r="M820" s="206"/>
      <c r="N820" s="206"/>
      <c r="O820" s="124"/>
      <c r="P820" s="124"/>
      <c r="Q820" s="124"/>
      <c r="R820" s="124"/>
      <c r="S820" s="124"/>
      <c r="T820" s="124"/>
      <c r="U820" s="124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</row>
    <row r="821">
      <c r="A821" s="7"/>
      <c r="B821" s="206"/>
      <c r="C821" s="206"/>
      <c r="D821" s="207"/>
      <c r="E821" s="124"/>
      <c r="F821" s="124"/>
      <c r="G821" s="124"/>
      <c r="H821" s="124"/>
      <c r="I821" s="206"/>
      <c r="J821" s="206"/>
      <c r="K821" s="206"/>
      <c r="L821" s="206"/>
      <c r="M821" s="206"/>
      <c r="N821" s="206"/>
      <c r="O821" s="124"/>
      <c r="P821" s="124"/>
      <c r="Q821" s="124"/>
      <c r="R821" s="124"/>
      <c r="S821" s="124"/>
      <c r="T821" s="124"/>
      <c r="U821" s="124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</row>
    <row r="822">
      <c r="A822" s="7"/>
      <c r="B822" s="206"/>
      <c r="C822" s="206"/>
      <c r="D822" s="207"/>
      <c r="E822" s="124"/>
      <c r="F822" s="124"/>
      <c r="G822" s="124"/>
      <c r="H822" s="124"/>
      <c r="I822" s="206"/>
      <c r="J822" s="206"/>
      <c r="K822" s="206"/>
      <c r="L822" s="206"/>
      <c r="M822" s="206"/>
      <c r="N822" s="206"/>
      <c r="O822" s="124"/>
      <c r="P822" s="124"/>
      <c r="Q822" s="124"/>
      <c r="R822" s="124"/>
      <c r="S822" s="124"/>
      <c r="T822" s="124"/>
      <c r="U822" s="124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</row>
    <row r="823">
      <c r="A823" s="7"/>
      <c r="B823" s="206"/>
      <c r="C823" s="206"/>
      <c r="D823" s="207"/>
      <c r="E823" s="124"/>
      <c r="F823" s="124"/>
      <c r="G823" s="124"/>
      <c r="H823" s="124"/>
      <c r="I823" s="206"/>
      <c r="J823" s="206"/>
      <c r="K823" s="206"/>
      <c r="L823" s="206"/>
      <c r="M823" s="206"/>
      <c r="N823" s="206"/>
      <c r="O823" s="124"/>
      <c r="P823" s="124"/>
      <c r="Q823" s="124"/>
      <c r="R823" s="124"/>
      <c r="S823" s="124"/>
      <c r="T823" s="124"/>
      <c r="U823" s="124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</row>
    <row r="824">
      <c r="A824" s="7"/>
      <c r="B824" s="206"/>
      <c r="C824" s="206"/>
      <c r="D824" s="207"/>
      <c r="E824" s="124"/>
      <c r="F824" s="124"/>
      <c r="G824" s="124"/>
      <c r="H824" s="124"/>
      <c r="I824" s="206"/>
      <c r="J824" s="206"/>
      <c r="K824" s="206"/>
      <c r="L824" s="206"/>
      <c r="M824" s="206"/>
      <c r="N824" s="206"/>
      <c r="O824" s="124"/>
      <c r="P824" s="124"/>
      <c r="Q824" s="124"/>
      <c r="R824" s="124"/>
      <c r="S824" s="124"/>
      <c r="T824" s="124"/>
      <c r="U824" s="124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</row>
    <row r="825">
      <c r="A825" s="7"/>
      <c r="B825" s="206"/>
      <c r="C825" s="206"/>
      <c r="D825" s="207"/>
      <c r="E825" s="124"/>
      <c r="F825" s="124"/>
      <c r="G825" s="124"/>
      <c r="H825" s="124"/>
      <c r="I825" s="206"/>
      <c r="J825" s="206"/>
      <c r="K825" s="206"/>
      <c r="L825" s="206"/>
      <c r="M825" s="206"/>
      <c r="N825" s="206"/>
      <c r="O825" s="124"/>
      <c r="P825" s="124"/>
      <c r="Q825" s="124"/>
      <c r="R825" s="124"/>
      <c r="S825" s="124"/>
      <c r="T825" s="124"/>
      <c r="U825" s="124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</row>
    <row r="826">
      <c r="A826" s="7"/>
      <c r="B826" s="206"/>
      <c r="C826" s="206"/>
      <c r="D826" s="207"/>
      <c r="E826" s="124"/>
      <c r="F826" s="124"/>
      <c r="G826" s="124"/>
      <c r="H826" s="124"/>
      <c r="I826" s="206"/>
      <c r="J826" s="206"/>
      <c r="K826" s="206"/>
      <c r="L826" s="206"/>
      <c r="M826" s="206"/>
      <c r="N826" s="206"/>
      <c r="O826" s="124"/>
      <c r="P826" s="124"/>
      <c r="Q826" s="124"/>
      <c r="R826" s="124"/>
      <c r="S826" s="124"/>
      <c r="T826" s="124"/>
      <c r="U826" s="124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</row>
    <row r="827">
      <c r="A827" s="7"/>
      <c r="B827" s="206"/>
      <c r="C827" s="206"/>
      <c r="D827" s="207"/>
      <c r="E827" s="124"/>
      <c r="F827" s="124"/>
      <c r="G827" s="124"/>
      <c r="H827" s="124"/>
      <c r="I827" s="206"/>
      <c r="J827" s="206"/>
      <c r="K827" s="206"/>
      <c r="L827" s="206"/>
      <c r="M827" s="206"/>
      <c r="N827" s="206"/>
      <c r="O827" s="124"/>
      <c r="P827" s="124"/>
      <c r="Q827" s="124"/>
      <c r="R827" s="124"/>
      <c r="S827" s="124"/>
      <c r="T827" s="124"/>
      <c r="U827" s="124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</row>
    <row r="828">
      <c r="A828" s="7"/>
      <c r="B828" s="206"/>
      <c r="C828" s="206"/>
      <c r="D828" s="207"/>
      <c r="E828" s="124"/>
      <c r="F828" s="124"/>
      <c r="G828" s="124"/>
      <c r="H828" s="124"/>
      <c r="I828" s="206"/>
      <c r="J828" s="206"/>
      <c r="K828" s="206"/>
      <c r="L828" s="206"/>
      <c r="M828" s="206"/>
      <c r="N828" s="206"/>
      <c r="O828" s="124"/>
      <c r="P828" s="124"/>
      <c r="Q828" s="124"/>
      <c r="R828" s="124"/>
      <c r="S828" s="124"/>
      <c r="T828" s="124"/>
      <c r="U828" s="124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</row>
    <row r="829">
      <c r="A829" s="7"/>
      <c r="B829" s="206"/>
      <c r="C829" s="206"/>
      <c r="D829" s="207"/>
      <c r="E829" s="124"/>
      <c r="F829" s="124"/>
      <c r="G829" s="124"/>
      <c r="H829" s="124"/>
      <c r="I829" s="206"/>
      <c r="J829" s="206"/>
      <c r="K829" s="206"/>
      <c r="L829" s="206"/>
      <c r="M829" s="206"/>
      <c r="N829" s="206"/>
      <c r="O829" s="124"/>
      <c r="P829" s="124"/>
      <c r="Q829" s="124"/>
      <c r="R829" s="124"/>
      <c r="S829" s="124"/>
      <c r="T829" s="124"/>
      <c r="U829" s="124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</row>
    <row r="830">
      <c r="A830" s="7"/>
      <c r="B830" s="206"/>
      <c r="C830" s="206"/>
      <c r="D830" s="207"/>
      <c r="E830" s="124"/>
      <c r="F830" s="124"/>
      <c r="G830" s="124"/>
      <c r="H830" s="124"/>
      <c r="I830" s="206"/>
      <c r="J830" s="206"/>
      <c r="K830" s="206"/>
      <c r="L830" s="206"/>
      <c r="M830" s="206"/>
      <c r="N830" s="206"/>
      <c r="O830" s="124"/>
      <c r="P830" s="124"/>
      <c r="Q830" s="124"/>
      <c r="R830" s="124"/>
      <c r="S830" s="124"/>
      <c r="T830" s="124"/>
      <c r="U830" s="124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</row>
    <row r="831">
      <c r="A831" s="7"/>
      <c r="B831" s="206"/>
      <c r="C831" s="206"/>
      <c r="D831" s="207"/>
      <c r="E831" s="124"/>
      <c r="F831" s="124"/>
      <c r="G831" s="124"/>
      <c r="H831" s="124"/>
      <c r="I831" s="206"/>
      <c r="J831" s="206"/>
      <c r="K831" s="206"/>
      <c r="L831" s="206"/>
      <c r="M831" s="206"/>
      <c r="N831" s="206"/>
      <c r="O831" s="124"/>
      <c r="P831" s="124"/>
      <c r="Q831" s="124"/>
      <c r="R831" s="124"/>
      <c r="S831" s="124"/>
      <c r="T831" s="124"/>
      <c r="U831" s="124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</row>
    <row r="832">
      <c r="A832" s="7"/>
      <c r="B832" s="206"/>
      <c r="C832" s="206"/>
      <c r="D832" s="207"/>
      <c r="E832" s="124"/>
      <c r="F832" s="124"/>
      <c r="G832" s="124"/>
      <c r="H832" s="124"/>
      <c r="I832" s="206"/>
      <c r="J832" s="206"/>
      <c r="K832" s="206"/>
      <c r="L832" s="206"/>
      <c r="M832" s="206"/>
      <c r="N832" s="206"/>
      <c r="O832" s="124"/>
      <c r="P832" s="124"/>
      <c r="Q832" s="124"/>
      <c r="R832" s="124"/>
      <c r="S832" s="124"/>
      <c r="T832" s="124"/>
      <c r="U832" s="124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</row>
    <row r="833">
      <c r="A833" s="7"/>
      <c r="B833" s="206"/>
      <c r="C833" s="206"/>
      <c r="D833" s="207"/>
      <c r="E833" s="124"/>
      <c r="F833" s="124"/>
      <c r="G833" s="124"/>
      <c r="H833" s="124"/>
      <c r="I833" s="206"/>
      <c r="J833" s="206"/>
      <c r="K833" s="206"/>
      <c r="L833" s="206"/>
      <c r="M833" s="206"/>
      <c r="N833" s="206"/>
      <c r="O833" s="124"/>
      <c r="P833" s="124"/>
      <c r="Q833" s="124"/>
      <c r="R833" s="124"/>
      <c r="S833" s="124"/>
      <c r="T833" s="124"/>
      <c r="U833" s="124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</row>
    <row r="834">
      <c r="A834" s="7"/>
      <c r="B834" s="206"/>
      <c r="C834" s="206"/>
      <c r="D834" s="207"/>
      <c r="E834" s="124"/>
      <c r="F834" s="124"/>
      <c r="G834" s="124"/>
      <c r="H834" s="124"/>
      <c r="I834" s="206"/>
      <c r="J834" s="206"/>
      <c r="K834" s="206"/>
      <c r="L834" s="206"/>
      <c r="M834" s="206"/>
      <c r="N834" s="206"/>
      <c r="O834" s="124"/>
      <c r="P834" s="124"/>
      <c r="Q834" s="124"/>
      <c r="R834" s="124"/>
      <c r="S834" s="124"/>
      <c r="T834" s="124"/>
      <c r="U834" s="124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</row>
    <row r="835">
      <c r="A835" s="7"/>
      <c r="B835" s="206"/>
      <c r="C835" s="206"/>
      <c r="D835" s="207"/>
      <c r="E835" s="124"/>
      <c r="F835" s="124"/>
      <c r="G835" s="124"/>
      <c r="H835" s="124"/>
      <c r="I835" s="206"/>
      <c r="J835" s="206"/>
      <c r="K835" s="206"/>
      <c r="L835" s="206"/>
      <c r="M835" s="206"/>
      <c r="N835" s="206"/>
      <c r="O835" s="124"/>
      <c r="P835" s="124"/>
      <c r="Q835" s="124"/>
      <c r="R835" s="124"/>
      <c r="S835" s="124"/>
      <c r="T835" s="124"/>
      <c r="U835" s="124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</row>
    <row r="836">
      <c r="A836" s="7"/>
      <c r="B836" s="206"/>
      <c r="C836" s="206"/>
      <c r="D836" s="207"/>
      <c r="E836" s="124"/>
      <c r="F836" s="124"/>
      <c r="G836" s="124"/>
      <c r="H836" s="124"/>
      <c r="I836" s="206"/>
      <c r="J836" s="206"/>
      <c r="K836" s="206"/>
      <c r="L836" s="206"/>
      <c r="M836" s="206"/>
      <c r="N836" s="206"/>
      <c r="O836" s="124"/>
      <c r="P836" s="124"/>
      <c r="Q836" s="124"/>
      <c r="R836" s="124"/>
      <c r="S836" s="124"/>
      <c r="T836" s="124"/>
      <c r="U836" s="124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</row>
    <row r="837">
      <c r="A837" s="7"/>
      <c r="B837" s="206"/>
      <c r="C837" s="206"/>
      <c r="D837" s="207"/>
      <c r="E837" s="124"/>
      <c r="F837" s="124"/>
      <c r="G837" s="124"/>
      <c r="H837" s="124"/>
      <c r="I837" s="206"/>
      <c r="J837" s="206"/>
      <c r="K837" s="206"/>
      <c r="L837" s="206"/>
      <c r="M837" s="206"/>
      <c r="N837" s="206"/>
      <c r="O837" s="124"/>
      <c r="P837" s="124"/>
      <c r="Q837" s="124"/>
      <c r="R837" s="124"/>
      <c r="S837" s="124"/>
      <c r="T837" s="124"/>
      <c r="U837" s="124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</row>
    <row r="838">
      <c r="A838" s="7"/>
      <c r="B838" s="206"/>
      <c r="C838" s="206"/>
      <c r="D838" s="207"/>
      <c r="E838" s="124"/>
      <c r="F838" s="124"/>
      <c r="G838" s="124"/>
      <c r="H838" s="124"/>
      <c r="I838" s="206"/>
      <c r="J838" s="206"/>
      <c r="K838" s="206"/>
      <c r="L838" s="206"/>
      <c r="M838" s="206"/>
      <c r="N838" s="206"/>
      <c r="O838" s="124"/>
      <c r="P838" s="124"/>
      <c r="Q838" s="124"/>
      <c r="R838" s="124"/>
      <c r="S838" s="124"/>
      <c r="T838" s="124"/>
      <c r="U838" s="124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</row>
    <row r="839">
      <c r="A839" s="7"/>
      <c r="B839" s="206"/>
      <c r="C839" s="206"/>
      <c r="D839" s="207"/>
      <c r="E839" s="124"/>
      <c r="F839" s="124"/>
      <c r="G839" s="124"/>
      <c r="H839" s="124"/>
      <c r="I839" s="206"/>
      <c r="J839" s="206"/>
      <c r="K839" s="206"/>
      <c r="L839" s="206"/>
      <c r="M839" s="206"/>
      <c r="N839" s="206"/>
      <c r="O839" s="124"/>
      <c r="P839" s="124"/>
      <c r="Q839" s="124"/>
      <c r="R839" s="124"/>
      <c r="S839" s="124"/>
      <c r="T839" s="124"/>
      <c r="U839" s="124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</row>
    <row r="840">
      <c r="A840" s="7"/>
      <c r="B840" s="206"/>
      <c r="C840" s="206"/>
      <c r="D840" s="207"/>
      <c r="E840" s="124"/>
      <c r="F840" s="124"/>
      <c r="G840" s="124"/>
      <c r="H840" s="124"/>
      <c r="I840" s="206"/>
      <c r="J840" s="206"/>
      <c r="K840" s="206"/>
      <c r="L840" s="206"/>
      <c r="M840" s="206"/>
      <c r="N840" s="206"/>
      <c r="O840" s="124"/>
      <c r="P840" s="124"/>
      <c r="Q840" s="124"/>
      <c r="R840" s="124"/>
      <c r="S840" s="124"/>
      <c r="T840" s="124"/>
      <c r="U840" s="124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</row>
    <row r="841">
      <c r="A841" s="7"/>
      <c r="B841" s="206"/>
      <c r="C841" s="206"/>
      <c r="D841" s="207"/>
      <c r="E841" s="124"/>
      <c r="F841" s="124"/>
      <c r="G841" s="124"/>
      <c r="H841" s="124"/>
      <c r="I841" s="206"/>
      <c r="J841" s="206"/>
      <c r="K841" s="206"/>
      <c r="L841" s="206"/>
      <c r="M841" s="206"/>
      <c r="N841" s="206"/>
      <c r="O841" s="124"/>
      <c r="P841" s="124"/>
      <c r="Q841" s="124"/>
      <c r="R841" s="124"/>
      <c r="S841" s="124"/>
      <c r="T841" s="124"/>
      <c r="U841" s="124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</row>
    <row r="842">
      <c r="A842" s="7"/>
      <c r="B842" s="206"/>
      <c r="C842" s="206"/>
      <c r="D842" s="207"/>
      <c r="E842" s="124"/>
      <c r="F842" s="124"/>
      <c r="G842" s="124"/>
      <c r="H842" s="124"/>
      <c r="I842" s="206"/>
      <c r="J842" s="206"/>
      <c r="K842" s="206"/>
      <c r="L842" s="206"/>
      <c r="M842" s="206"/>
      <c r="N842" s="206"/>
      <c r="O842" s="124"/>
      <c r="P842" s="124"/>
      <c r="Q842" s="124"/>
      <c r="R842" s="124"/>
      <c r="S842" s="124"/>
      <c r="T842" s="124"/>
      <c r="U842" s="124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</row>
    <row r="843">
      <c r="A843" s="7"/>
      <c r="B843" s="206"/>
      <c r="C843" s="206"/>
      <c r="D843" s="207"/>
      <c r="E843" s="124"/>
      <c r="F843" s="124"/>
      <c r="G843" s="124"/>
      <c r="H843" s="124"/>
      <c r="I843" s="206"/>
      <c r="J843" s="206"/>
      <c r="K843" s="206"/>
      <c r="L843" s="206"/>
      <c r="M843" s="206"/>
      <c r="N843" s="206"/>
      <c r="O843" s="124"/>
      <c r="P843" s="124"/>
      <c r="Q843" s="124"/>
      <c r="R843" s="124"/>
      <c r="S843" s="124"/>
      <c r="T843" s="124"/>
      <c r="U843" s="124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</row>
    <row r="844">
      <c r="A844" s="7"/>
      <c r="B844" s="206"/>
      <c r="C844" s="206"/>
      <c r="D844" s="207"/>
      <c r="E844" s="124"/>
      <c r="F844" s="124"/>
      <c r="G844" s="124"/>
      <c r="H844" s="124"/>
      <c r="I844" s="206"/>
      <c r="J844" s="206"/>
      <c r="K844" s="206"/>
      <c r="L844" s="206"/>
      <c r="M844" s="206"/>
      <c r="N844" s="206"/>
      <c r="O844" s="124"/>
      <c r="P844" s="124"/>
      <c r="Q844" s="124"/>
      <c r="R844" s="124"/>
      <c r="S844" s="124"/>
      <c r="T844" s="124"/>
      <c r="U844" s="124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</row>
    <row r="845">
      <c r="A845" s="7"/>
      <c r="B845" s="206"/>
      <c r="C845" s="206"/>
      <c r="D845" s="207"/>
      <c r="E845" s="124"/>
      <c r="F845" s="124"/>
      <c r="G845" s="124"/>
      <c r="H845" s="124"/>
      <c r="I845" s="206"/>
      <c r="J845" s="206"/>
      <c r="K845" s="206"/>
      <c r="L845" s="206"/>
      <c r="M845" s="206"/>
      <c r="N845" s="206"/>
      <c r="O845" s="124"/>
      <c r="P845" s="124"/>
      <c r="Q845" s="124"/>
      <c r="R845" s="124"/>
      <c r="S845" s="124"/>
      <c r="T845" s="124"/>
      <c r="U845" s="124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</row>
    <row r="846">
      <c r="A846" s="7"/>
      <c r="B846" s="206"/>
      <c r="C846" s="206"/>
      <c r="D846" s="207"/>
      <c r="E846" s="124"/>
      <c r="F846" s="124"/>
      <c r="G846" s="124"/>
      <c r="H846" s="124"/>
      <c r="I846" s="206"/>
      <c r="J846" s="206"/>
      <c r="K846" s="206"/>
      <c r="L846" s="206"/>
      <c r="M846" s="206"/>
      <c r="N846" s="206"/>
      <c r="O846" s="124"/>
      <c r="P846" s="124"/>
      <c r="Q846" s="124"/>
      <c r="R846" s="124"/>
      <c r="S846" s="124"/>
      <c r="T846" s="124"/>
      <c r="U846" s="124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</row>
    <row r="847">
      <c r="A847" s="7"/>
      <c r="B847" s="206"/>
      <c r="C847" s="206"/>
      <c r="D847" s="207"/>
      <c r="E847" s="124"/>
      <c r="F847" s="124"/>
      <c r="G847" s="124"/>
      <c r="H847" s="124"/>
      <c r="I847" s="206"/>
      <c r="J847" s="206"/>
      <c r="K847" s="206"/>
      <c r="L847" s="206"/>
      <c r="M847" s="206"/>
      <c r="N847" s="206"/>
      <c r="O847" s="124"/>
      <c r="P847" s="124"/>
      <c r="Q847" s="124"/>
      <c r="R847" s="124"/>
      <c r="S847" s="124"/>
      <c r="T847" s="124"/>
      <c r="U847" s="124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</row>
    <row r="848">
      <c r="A848" s="7"/>
      <c r="B848" s="206"/>
      <c r="C848" s="206"/>
      <c r="D848" s="207"/>
      <c r="E848" s="124"/>
      <c r="F848" s="124"/>
      <c r="G848" s="124"/>
      <c r="H848" s="124"/>
      <c r="I848" s="206"/>
      <c r="J848" s="206"/>
      <c r="K848" s="206"/>
      <c r="L848" s="206"/>
      <c r="M848" s="206"/>
      <c r="N848" s="206"/>
      <c r="O848" s="124"/>
      <c r="P848" s="124"/>
      <c r="Q848" s="124"/>
      <c r="R848" s="124"/>
      <c r="S848" s="124"/>
      <c r="T848" s="124"/>
      <c r="U848" s="124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</row>
    <row r="849">
      <c r="A849" s="7"/>
      <c r="B849" s="206"/>
      <c r="C849" s="206"/>
      <c r="D849" s="207"/>
      <c r="E849" s="124"/>
      <c r="F849" s="124"/>
      <c r="G849" s="124"/>
      <c r="H849" s="124"/>
      <c r="I849" s="206"/>
      <c r="J849" s="206"/>
      <c r="K849" s="206"/>
      <c r="L849" s="206"/>
      <c r="M849" s="206"/>
      <c r="N849" s="206"/>
      <c r="O849" s="124"/>
      <c r="P849" s="124"/>
      <c r="Q849" s="124"/>
      <c r="R849" s="124"/>
      <c r="S849" s="124"/>
      <c r="T849" s="124"/>
      <c r="U849" s="124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</row>
    <row r="850">
      <c r="A850" s="7"/>
      <c r="B850" s="206"/>
      <c r="C850" s="206"/>
      <c r="D850" s="207"/>
      <c r="E850" s="124"/>
      <c r="F850" s="124"/>
      <c r="G850" s="124"/>
      <c r="H850" s="124"/>
      <c r="I850" s="206"/>
      <c r="J850" s="206"/>
      <c r="K850" s="206"/>
      <c r="L850" s="206"/>
      <c r="M850" s="206"/>
      <c r="N850" s="206"/>
      <c r="O850" s="124"/>
      <c r="P850" s="124"/>
      <c r="Q850" s="124"/>
      <c r="R850" s="124"/>
      <c r="S850" s="124"/>
      <c r="T850" s="124"/>
      <c r="U850" s="124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</row>
    <row r="851">
      <c r="A851" s="7"/>
      <c r="B851" s="206"/>
      <c r="C851" s="206"/>
      <c r="D851" s="207"/>
      <c r="E851" s="124"/>
      <c r="F851" s="124"/>
      <c r="G851" s="124"/>
      <c r="H851" s="124"/>
      <c r="I851" s="206"/>
      <c r="J851" s="206"/>
      <c r="K851" s="206"/>
      <c r="L851" s="206"/>
      <c r="M851" s="206"/>
      <c r="N851" s="206"/>
      <c r="O851" s="124"/>
      <c r="P851" s="124"/>
      <c r="Q851" s="124"/>
      <c r="R851" s="124"/>
      <c r="S851" s="124"/>
      <c r="T851" s="124"/>
      <c r="U851" s="124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</row>
    <row r="852">
      <c r="A852" s="7"/>
      <c r="B852" s="206"/>
      <c r="C852" s="206"/>
      <c r="D852" s="207"/>
      <c r="E852" s="124"/>
      <c r="F852" s="124"/>
      <c r="G852" s="124"/>
      <c r="H852" s="124"/>
      <c r="I852" s="206"/>
      <c r="J852" s="206"/>
      <c r="K852" s="206"/>
      <c r="L852" s="206"/>
      <c r="M852" s="206"/>
      <c r="N852" s="206"/>
      <c r="O852" s="124"/>
      <c r="P852" s="124"/>
      <c r="Q852" s="124"/>
      <c r="R852" s="124"/>
      <c r="S852" s="124"/>
      <c r="T852" s="124"/>
      <c r="U852" s="124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</row>
    <row r="853">
      <c r="A853" s="7"/>
      <c r="B853" s="206"/>
      <c r="C853" s="206"/>
      <c r="D853" s="207"/>
      <c r="E853" s="124"/>
      <c r="F853" s="124"/>
      <c r="G853" s="124"/>
      <c r="H853" s="124"/>
      <c r="I853" s="206"/>
      <c r="J853" s="206"/>
      <c r="K853" s="206"/>
      <c r="L853" s="206"/>
      <c r="M853" s="206"/>
      <c r="N853" s="206"/>
      <c r="O853" s="124"/>
      <c r="P853" s="124"/>
      <c r="Q853" s="124"/>
      <c r="R853" s="124"/>
      <c r="S853" s="124"/>
      <c r="T853" s="124"/>
      <c r="U853" s="124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</row>
    <row r="854">
      <c r="A854" s="7"/>
      <c r="B854" s="206"/>
      <c r="C854" s="206"/>
      <c r="D854" s="207"/>
      <c r="E854" s="124"/>
      <c r="F854" s="124"/>
      <c r="G854" s="124"/>
      <c r="H854" s="124"/>
      <c r="I854" s="206"/>
      <c r="J854" s="206"/>
      <c r="K854" s="206"/>
      <c r="L854" s="206"/>
      <c r="M854" s="206"/>
      <c r="N854" s="206"/>
      <c r="O854" s="124"/>
      <c r="P854" s="124"/>
      <c r="Q854" s="124"/>
      <c r="R854" s="124"/>
      <c r="S854" s="124"/>
      <c r="T854" s="124"/>
      <c r="U854" s="124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</row>
    <row r="855">
      <c r="A855" s="7"/>
      <c r="B855" s="206"/>
      <c r="C855" s="206"/>
      <c r="D855" s="207"/>
      <c r="E855" s="124"/>
      <c r="F855" s="124"/>
      <c r="G855" s="124"/>
      <c r="H855" s="124"/>
      <c r="I855" s="206"/>
      <c r="J855" s="206"/>
      <c r="K855" s="206"/>
      <c r="L855" s="206"/>
      <c r="M855" s="206"/>
      <c r="N855" s="206"/>
      <c r="O855" s="124"/>
      <c r="P855" s="124"/>
      <c r="Q855" s="124"/>
      <c r="R855" s="124"/>
      <c r="S855" s="124"/>
      <c r="T855" s="124"/>
      <c r="U855" s="124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</row>
    <row r="856">
      <c r="A856" s="7"/>
      <c r="B856" s="206"/>
      <c r="C856" s="206"/>
      <c r="D856" s="207"/>
      <c r="E856" s="124"/>
      <c r="F856" s="124"/>
      <c r="G856" s="124"/>
      <c r="H856" s="124"/>
      <c r="I856" s="206"/>
      <c r="J856" s="206"/>
      <c r="K856" s="206"/>
      <c r="L856" s="206"/>
      <c r="M856" s="206"/>
      <c r="N856" s="206"/>
      <c r="O856" s="124"/>
      <c r="P856" s="124"/>
      <c r="Q856" s="124"/>
      <c r="R856" s="124"/>
      <c r="S856" s="124"/>
      <c r="T856" s="124"/>
      <c r="U856" s="124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</row>
    <row r="857">
      <c r="A857" s="7"/>
      <c r="B857" s="206"/>
      <c r="C857" s="206"/>
      <c r="D857" s="207"/>
      <c r="E857" s="124"/>
      <c r="F857" s="124"/>
      <c r="G857" s="124"/>
      <c r="H857" s="124"/>
      <c r="I857" s="206"/>
      <c r="J857" s="206"/>
      <c r="K857" s="206"/>
      <c r="L857" s="206"/>
      <c r="M857" s="206"/>
      <c r="N857" s="206"/>
      <c r="O857" s="124"/>
      <c r="P857" s="124"/>
      <c r="Q857" s="124"/>
      <c r="R857" s="124"/>
      <c r="S857" s="124"/>
      <c r="T857" s="124"/>
      <c r="U857" s="124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</row>
    <row r="858">
      <c r="A858" s="7"/>
      <c r="B858" s="206"/>
      <c r="C858" s="206"/>
      <c r="D858" s="207"/>
      <c r="E858" s="124"/>
      <c r="F858" s="124"/>
      <c r="G858" s="124"/>
      <c r="H858" s="124"/>
      <c r="I858" s="206"/>
      <c r="J858" s="206"/>
      <c r="K858" s="206"/>
      <c r="L858" s="206"/>
      <c r="M858" s="206"/>
      <c r="N858" s="206"/>
      <c r="O858" s="124"/>
      <c r="P858" s="124"/>
      <c r="Q858" s="124"/>
      <c r="R858" s="124"/>
      <c r="S858" s="124"/>
      <c r="T858" s="124"/>
      <c r="U858" s="124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</row>
    <row r="859">
      <c r="A859" s="7"/>
      <c r="B859" s="206"/>
      <c r="C859" s="206"/>
      <c r="D859" s="207"/>
      <c r="E859" s="124"/>
      <c r="F859" s="124"/>
      <c r="G859" s="124"/>
      <c r="H859" s="124"/>
      <c r="I859" s="206"/>
      <c r="J859" s="206"/>
      <c r="K859" s="206"/>
      <c r="L859" s="206"/>
      <c r="M859" s="206"/>
      <c r="N859" s="206"/>
      <c r="O859" s="124"/>
      <c r="P859" s="124"/>
      <c r="Q859" s="124"/>
      <c r="R859" s="124"/>
      <c r="S859" s="124"/>
      <c r="T859" s="124"/>
      <c r="U859" s="124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</row>
    <row r="860">
      <c r="A860" s="7"/>
      <c r="B860" s="206"/>
      <c r="C860" s="206"/>
      <c r="D860" s="207"/>
      <c r="E860" s="124"/>
      <c r="F860" s="124"/>
      <c r="G860" s="124"/>
      <c r="H860" s="124"/>
      <c r="I860" s="206"/>
      <c r="J860" s="206"/>
      <c r="K860" s="206"/>
      <c r="L860" s="206"/>
      <c r="M860" s="206"/>
      <c r="N860" s="206"/>
      <c r="O860" s="124"/>
      <c r="P860" s="124"/>
      <c r="Q860" s="124"/>
      <c r="R860" s="124"/>
      <c r="S860" s="124"/>
      <c r="T860" s="124"/>
      <c r="U860" s="124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</row>
    <row r="861">
      <c r="A861" s="7"/>
      <c r="B861" s="206"/>
      <c r="C861" s="206"/>
      <c r="D861" s="207"/>
      <c r="E861" s="124"/>
      <c r="F861" s="124"/>
      <c r="G861" s="124"/>
      <c r="H861" s="124"/>
      <c r="I861" s="206"/>
      <c r="J861" s="206"/>
      <c r="K861" s="206"/>
      <c r="L861" s="206"/>
      <c r="M861" s="206"/>
      <c r="N861" s="206"/>
      <c r="O861" s="124"/>
      <c r="P861" s="124"/>
      <c r="Q861" s="124"/>
      <c r="R861" s="124"/>
      <c r="S861" s="124"/>
      <c r="T861" s="124"/>
      <c r="U861" s="124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</row>
    <row r="862">
      <c r="A862" s="7"/>
      <c r="B862" s="206"/>
      <c r="C862" s="206"/>
      <c r="D862" s="207"/>
      <c r="E862" s="124"/>
      <c r="F862" s="124"/>
      <c r="G862" s="124"/>
      <c r="H862" s="124"/>
      <c r="I862" s="206"/>
      <c r="J862" s="206"/>
      <c r="K862" s="206"/>
      <c r="L862" s="206"/>
      <c r="M862" s="206"/>
      <c r="N862" s="206"/>
      <c r="O862" s="124"/>
      <c r="P862" s="124"/>
      <c r="Q862" s="124"/>
      <c r="R862" s="124"/>
      <c r="S862" s="124"/>
      <c r="T862" s="124"/>
      <c r="U862" s="124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</row>
    <row r="863">
      <c r="A863" s="7"/>
      <c r="B863" s="206"/>
      <c r="C863" s="206"/>
      <c r="D863" s="207"/>
      <c r="E863" s="124"/>
      <c r="F863" s="124"/>
      <c r="G863" s="124"/>
      <c r="H863" s="124"/>
      <c r="I863" s="206"/>
      <c r="J863" s="206"/>
      <c r="K863" s="206"/>
      <c r="L863" s="206"/>
      <c r="M863" s="206"/>
      <c r="N863" s="206"/>
      <c r="O863" s="124"/>
      <c r="P863" s="124"/>
      <c r="Q863" s="124"/>
      <c r="R863" s="124"/>
      <c r="S863" s="124"/>
      <c r="T863" s="124"/>
      <c r="U863" s="124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</row>
    <row r="864">
      <c r="A864" s="7"/>
      <c r="B864" s="206"/>
      <c r="C864" s="206"/>
      <c r="D864" s="207"/>
      <c r="E864" s="124"/>
      <c r="F864" s="124"/>
      <c r="G864" s="124"/>
      <c r="H864" s="124"/>
      <c r="I864" s="206"/>
      <c r="J864" s="206"/>
      <c r="K864" s="206"/>
      <c r="L864" s="206"/>
      <c r="M864" s="206"/>
      <c r="N864" s="206"/>
      <c r="O864" s="124"/>
      <c r="P864" s="124"/>
      <c r="Q864" s="124"/>
      <c r="R864" s="124"/>
      <c r="S864" s="124"/>
      <c r="T864" s="124"/>
      <c r="U864" s="124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</row>
    <row r="865">
      <c r="A865" s="7"/>
      <c r="B865" s="206"/>
      <c r="C865" s="206"/>
      <c r="D865" s="207"/>
      <c r="E865" s="124"/>
      <c r="F865" s="124"/>
      <c r="G865" s="124"/>
      <c r="H865" s="124"/>
      <c r="I865" s="206"/>
      <c r="J865" s="206"/>
      <c r="K865" s="206"/>
      <c r="L865" s="206"/>
      <c r="M865" s="206"/>
      <c r="N865" s="206"/>
      <c r="O865" s="124"/>
      <c r="P865" s="124"/>
      <c r="Q865" s="124"/>
      <c r="R865" s="124"/>
      <c r="S865" s="124"/>
      <c r="T865" s="124"/>
      <c r="U865" s="124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</row>
    <row r="866">
      <c r="A866" s="7"/>
      <c r="B866" s="206"/>
      <c r="C866" s="206"/>
      <c r="D866" s="207"/>
      <c r="E866" s="124"/>
      <c r="F866" s="124"/>
      <c r="G866" s="124"/>
      <c r="H866" s="124"/>
      <c r="I866" s="206"/>
      <c r="J866" s="206"/>
      <c r="K866" s="206"/>
      <c r="L866" s="206"/>
      <c r="M866" s="206"/>
      <c r="N866" s="206"/>
      <c r="O866" s="124"/>
      <c r="P866" s="124"/>
      <c r="Q866" s="124"/>
      <c r="R866" s="124"/>
      <c r="S866" s="124"/>
      <c r="T866" s="124"/>
      <c r="U866" s="124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</row>
    <row r="867">
      <c r="A867" s="7"/>
      <c r="B867" s="206"/>
      <c r="C867" s="206"/>
      <c r="D867" s="207"/>
      <c r="E867" s="124"/>
      <c r="F867" s="124"/>
      <c r="G867" s="124"/>
      <c r="H867" s="124"/>
      <c r="I867" s="206"/>
      <c r="J867" s="206"/>
      <c r="K867" s="206"/>
      <c r="L867" s="206"/>
      <c r="M867" s="206"/>
      <c r="N867" s="206"/>
      <c r="O867" s="124"/>
      <c r="P867" s="124"/>
      <c r="Q867" s="124"/>
      <c r="R867" s="124"/>
      <c r="S867" s="124"/>
      <c r="T867" s="124"/>
      <c r="U867" s="124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</row>
    <row r="868">
      <c r="A868" s="7"/>
      <c r="B868" s="206"/>
      <c r="C868" s="206"/>
      <c r="D868" s="207"/>
      <c r="E868" s="124"/>
      <c r="F868" s="124"/>
      <c r="G868" s="124"/>
      <c r="H868" s="124"/>
      <c r="I868" s="206"/>
      <c r="J868" s="206"/>
      <c r="K868" s="206"/>
      <c r="L868" s="206"/>
      <c r="M868" s="206"/>
      <c r="N868" s="206"/>
      <c r="O868" s="124"/>
      <c r="P868" s="124"/>
      <c r="Q868" s="124"/>
      <c r="R868" s="124"/>
      <c r="S868" s="124"/>
      <c r="T868" s="124"/>
      <c r="U868" s="124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</row>
    <row r="869">
      <c r="A869" s="7"/>
      <c r="B869" s="206"/>
      <c r="C869" s="206"/>
      <c r="D869" s="207"/>
      <c r="E869" s="124"/>
      <c r="F869" s="124"/>
      <c r="G869" s="124"/>
      <c r="H869" s="124"/>
      <c r="I869" s="206"/>
      <c r="J869" s="206"/>
      <c r="K869" s="206"/>
      <c r="L869" s="206"/>
      <c r="M869" s="206"/>
      <c r="N869" s="206"/>
      <c r="O869" s="124"/>
      <c r="P869" s="124"/>
      <c r="Q869" s="124"/>
      <c r="R869" s="124"/>
      <c r="S869" s="124"/>
      <c r="T869" s="124"/>
      <c r="U869" s="124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</row>
    <row r="870">
      <c r="A870" s="7"/>
      <c r="B870" s="206"/>
      <c r="C870" s="206"/>
      <c r="D870" s="207"/>
      <c r="E870" s="124"/>
      <c r="F870" s="124"/>
      <c r="G870" s="124"/>
      <c r="H870" s="124"/>
      <c r="I870" s="206"/>
      <c r="J870" s="206"/>
      <c r="K870" s="206"/>
      <c r="L870" s="206"/>
      <c r="M870" s="206"/>
      <c r="N870" s="206"/>
      <c r="O870" s="124"/>
      <c r="P870" s="124"/>
      <c r="Q870" s="124"/>
      <c r="R870" s="124"/>
      <c r="S870" s="124"/>
      <c r="T870" s="124"/>
      <c r="U870" s="124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</row>
    <row r="871">
      <c r="A871" s="7"/>
      <c r="B871" s="206"/>
      <c r="C871" s="206"/>
      <c r="D871" s="207"/>
      <c r="E871" s="124"/>
      <c r="F871" s="124"/>
      <c r="G871" s="124"/>
      <c r="H871" s="124"/>
      <c r="I871" s="206"/>
      <c r="J871" s="206"/>
      <c r="K871" s="206"/>
      <c r="L871" s="206"/>
      <c r="M871" s="206"/>
      <c r="N871" s="206"/>
      <c r="O871" s="124"/>
      <c r="P871" s="124"/>
      <c r="Q871" s="124"/>
      <c r="R871" s="124"/>
      <c r="S871" s="124"/>
      <c r="T871" s="124"/>
      <c r="U871" s="124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</row>
    <row r="872">
      <c r="A872" s="7"/>
      <c r="B872" s="206"/>
      <c r="C872" s="206"/>
      <c r="D872" s="207"/>
      <c r="E872" s="124"/>
      <c r="F872" s="124"/>
      <c r="G872" s="124"/>
      <c r="H872" s="124"/>
      <c r="I872" s="206"/>
      <c r="J872" s="206"/>
      <c r="K872" s="206"/>
      <c r="L872" s="206"/>
      <c r="M872" s="206"/>
      <c r="N872" s="206"/>
      <c r="O872" s="124"/>
      <c r="P872" s="124"/>
      <c r="Q872" s="124"/>
      <c r="R872" s="124"/>
      <c r="S872" s="124"/>
      <c r="T872" s="124"/>
      <c r="U872" s="124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</row>
    <row r="873">
      <c r="A873" s="7"/>
      <c r="B873" s="206"/>
      <c r="C873" s="206"/>
      <c r="D873" s="207"/>
      <c r="E873" s="124"/>
      <c r="F873" s="124"/>
      <c r="G873" s="124"/>
      <c r="H873" s="124"/>
      <c r="I873" s="206"/>
      <c r="J873" s="206"/>
      <c r="K873" s="206"/>
      <c r="L873" s="206"/>
      <c r="M873" s="206"/>
      <c r="N873" s="206"/>
      <c r="O873" s="124"/>
      <c r="P873" s="124"/>
      <c r="Q873" s="124"/>
      <c r="R873" s="124"/>
      <c r="S873" s="124"/>
      <c r="T873" s="124"/>
      <c r="U873" s="124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</row>
    <row r="874">
      <c r="A874" s="7"/>
      <c r="B874" s="206"/>
      <c r="C874" s="206"/>
      <c r="D874" s="207"/>
      <c r="E874" s="124"/>
      <c r="F874" s="124"/>
      <c r="G874" s="124"/>
      <c r="H874" s="124"/>
      <c r="I874" s="206"/>
      <c r="J874" s="206"/>
      <c r="K874" s="206"/>
      <c r="L874" s="206"/>
      <c r="M874" s="206"/>
      <c r="N874" s="206"/>
      <c r="O874" s="124"/>
      <c r="P874" s="124"/>
      <c r="Q874" s="124"/>
      <c r="R874" s="124"/>
      <c r="S874" s="124"/>
      <c r="T874" s="124"/>
      <c r="U874" s="124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</row>
    <row r="875">
      <c r="A875" s="7"/>
      <c r="B875" s="206"/>
      <c r="C875" s="206"/>
      <c r="D875" s="207"/>
      <c r="E875" s="124"/>
      <c r="F875" s="124"/>
      <c r="G875" s="124"/>
      <c r="H875" s="124"/>
      <c r="I875" s="206"/>
      <c r="J875" s="206"/>
      <c r="K875" s="206"/>
      <c r="L875" s="206"/>
      <c r="M875" s="206"/>
      <c r="N875" s="206"/>
      <c r="O875" s="124"/>
      <c r="P875" s="124"/>
      <c r="Q875" s="124"/>
      <c r="R875" s="124"/>
      <c r="S875" s="124"/>
      <c r="T875" s="124"/>
      <c r="U875" s="124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</row>
    <row r="876">
      <c r="A876" s="7"/>
      <c r="B876" s="206"/>
      <c r="C876" s="206"/>
      <c r="D876" s="207"/>
      <c r="E876" s="124"/>
      <c r="F876" s="124"/>
      <c r="G876" s="124"/>
      <c r="H876" s="124"/>
      <c r="I876" s="206"/>
      <c r="J876" s="206"/>
      <c r="K876" s="206"/>
      <c r="L876" s="206"/>
      <c r="M876" s="206"/>
      <c r="N876" s="206"/>
      <c r="O876" s="124"/>
      <c r="P876" s="124"/>
      <c r="Q876" s="124"/>
      <c r="R876" s="124"/>
      <c r="S876" s="124"/>
      <c r="T876" s="124"/>
      <c r="U876" s="124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</row>
    <row r="877">
      <c r="A877" s="7"/>
      <c r="B877" s="206"/>
      <c r="C877" s="206"/>
      <c r="D877" s="207"/>
      <c r="E877" s="124"/>
      <c r="F877" s="124"/>
      <c r="G877" s="124"/>
      <c r="H877" s="124"/>
      <c r="I877" s="206"/>
      <c r="J877" s="206"/>
      <c r="K877" s="206"/>
      <c r="L877" s="206"/>
      <c r="M877" s="206"/>
      <c r="N877" s="206"/>
      <c r="O877" s="124"/>
      <c r="P877" s="124"/>
      <c r="Q877" s="124"/>
      <c r="R877" s="124"/>
      <c r="S877" s="124"/>
      <c r="T877" s="124"/>
      <c r="U877" s="124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</row>
    <row r="878">
      <c r="A878" s="7"/>
      <c r="B878" s="206"/>
      <c r="C878" s="206"/>
      <c r="D878" s="207"/>
      <c r="E878" s="124"/>
      <c r="F878" s="124"/>
      <c r="G878" s="124"/>
      <c r="H878" s="124"/>
      <c r="I878" s="206"/>
      <c r="J878" s="206"/>
      <c r="K878" s="206"/>
      <c r="L878" s="206"/>
      <c r="M878" s="206"/>
      <c r="N878" s="206"/>
      <c r="O878" s="124"/>
      <c r="P878" s="124"/>
      <c r="Q878" s="124"/>
      <c r="R878" s="124"/>
      <c r="S878" s="124"/>
      <c r="T878" s="124"/>
      <c r="U878" s="124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</row>
    <row r="879">
      <c r="A879" s="7"/>
      <c r="B879" s="206"/>
      <c r="C879" s="206"/>
      <c r="D879" s="207"/>
      <c r="E879" s="124"/>
      <c r="F879" s="124"/>
      <c r="G879" s="124"/>
      <c r="H879" s="124"/>
      <c r="I879" s="206"/>
      <c r="J879" s="206"/>
      <c r="K879" s="206"/>
      <c r="L879" s="206"/>
      <c r="M879" s="206"/>
      <c r="N879" s="206"/>
      <c r="O879" s="124"/>
      <c r="P879" s="124"/>
      <c r="Q879" s="124"/>
      <c r="R879" s="124"/>
      <c r="S879" s="124"/>
      <c r="T879" s="124"/>
      <c r="U879" s="124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</row>
    <row r="880">
      <c r="A880" s="7"/>
      <c r="B880" s="206"/>
      <c r="C880" s="206"/>
      <c r="D880" s="207"/>
      <c r="E880" s="124"/>
      <c r="F880" s="124"/>
      <c r="G880" s="124"/>
      <c r="H880" s="124"/>
      <c r="I880" s="206"/>
      <c r="J880" s="206"/>
      <c r="K880" s="206"/>
      <c r="L880" s="206"/>
      <c r="M880" s="206"/>
      <c r="N880" s="206"/>
      <c r="O880" s="124"/>
      <c r="P880" s="124"/>
      <c r="Q880" s="124"/>
      <c r="R880" s="124"/>
      <c r="S880" s="124"/>
      <c r="T880" s="124"/>
      <c r="U880" s="124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</row>
    <row r="881">
      <c r="A881" s="7"/>
      <c r="B881" s="206"/>
      <c r="C881" s="206"/>
      <c r="D881" s="207"/>
      <c r="E881" s="124"/>
      <c r="F881" s="124"/>
      <c r="G881" s="124"/>
      <c r="H881" s="124"/>
      <c r="I881" s="206"/>
      <c r="J881" s="206"/>
      <c r="K881" s="206"/>
      <c r="L881" s="206"/>
      <c r="M881" s="206"/>
      <c r="N881" s="206"/>
      <c r="O881" s="124"/>
      <c r="P881" s="124"/>
      <c r="Q881" s="124"/>
      <c r="R881" s="124"/>
      <c r="S881" s="124"/>
      <c r="T881" s="124"/>
      <c r="U881" s="124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</row>
    <row r="882">
      <c r="A882" s="7"/>
      <c r="B882" s="206"/>
      <c r="C882" s="206"/>
      <c r="D882" s="207"/>
      <c r="E882" s="124"/>
      <c r="F882" s="124"/>
      <c r="G882" s="124"/>
      <c r="H882" s="124"/>
      <c r="I882" s="206"/>
      <c r="J882" s="206"/>
      <c r="K882" s="206"/>
      <c r="L882" s="206"/>
      <c r="M882" s="206"/>
      <c r="N882" s="206"/>
      <c r="O882" s="124"/>
      <c r="P882" s="124"/>
      <c r="Q882" s="124"/>
      <c r="R882" s="124"/>
      <c r="S882" s="124"/>
      <c r="T882" s="124"/>
      <c r="U882" s="124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</row>
    <row r="883">
      <c r="A883" s="7"/>
      <c r="B883" s="206"/>
      <c r="C883" s="206"/>
      <c r="D883" s="207"/>
      <c r="E883" s="124"/>
      <c r="F883" s="124"/>
      <c r="G883" s="124"/>
      <c r="H883" s="124"/>
      <c r="I883" s="206"/>
      <c r="J883" s="206"/>
      <c r="K883" s="206"/>
      <c r="L883" s="206"/>
      <c r="M883" s="206"/>
      <c r="N883" s="206"/>
      <c r="O883" s="124"/>
      <c r="P883" s="124"/>
      <c r="Q883" s="124"/>
      <c r="R883" s="124"/>
      <c r="S883" s="124"/>
      <c r="T883" s="124"/>
      <c r="U883" s="124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</row>
    <row r="884">
      <c r="A884" s="7"/>
      <c r="B884" s="206"/>
      <c r="C884" s="206"/>
      <c r="D884" s="207"/>
      <c r="E884" s="124"/>
      <c r="F884" s="124"/>
      <c r="G884" s="124"/>
      <c r="H884" s="124"/>
      <c r="I884" s="206"/>
      <c r="J884" s="206"/>
      <c r="K884" s="206"/>
      <c r="L884" s="206"/>
      <c r="M884" s="206"/>
      <c r="N884" s="206"/>
      <c r="O884" s="124"/>
      <c r="P884" s="124"/>
      <c r="Q884" s="124"/>
      <c r="R884" s="124"/>
      <c r="S884" s="124"/>
      <c r="T884" s="124"/>
      <c r="U884" s="124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</row>
    <row r="885">
      <c r="A885" s="7"/>
      <c r="B885" s="206"/>
      <c r="C885" s="206"/>
      <c r="D885" s="207"/>
      <c r="E885" s="124"/>
      <c r="F885" s="124"/>
      <c r="G885" s="124"/>
      <c r="H885" s="124"/>
      <c r="I885" s="206"/>
      <c r="J885" s="206"/>
      <c r="K885" s="206"/>
      <c r="L885" s="206"/>
      <c r="M885" s="206"/>
      <c r="N885" s="206"/>
      <c r="O885" s="124"/>
      <c r="P885" s="124"/>
      <c r="Q885" s="124"/>
      <c r="R885" s="124"/>
      <c r="S885" s="124"/>
      <c r="T885" s="124"/>
      <c r="U885" s="124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</row>
    <row r="886">
      <c r="A886" s="7"/>
      <c r="B886" s="206"/>
      <c r="C886" s="206"/>
      <c r="D886" s="207"/>
      <c r="E886" s="124"/>
      <c r="F886" s="124"/>
      <c r="G886" s="124"/>
      <c r="H886" s="124"/>
      <c r="I886" s="206"/>
      <c r="J886" s="206"/>
      <c r="K886" s="206"/>
      <c r="L886" s="206"/>
      <c r="M886" s="206"/>
      <c r="N886" s="206"/>
      <c r="O886" s="124"/>
      <c r="P886" s="124"/>
      <c r="Q886" s="124"/>
      <c r="R886" s="124"/>
      <c r="S886" s="124"/>
      <c r="T886" s="124"/>
      <c r="U886" s="124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</row>
    <row r="887">
      <c r="A887" s="7"/>
      <c r="B887" s="206"/>
      <c r="C887" s="206"/>
      <c r="D887" s="207"/>
      <c r="E887" s="124"/>
      <c r="F887" s="124"/>
      <c r="G887" s="124"/>
      <c r="H887" s="124"/>
      <c r="I887" s="206"/>
      <c r="J887" s="206"/>
      <c r="K887" s="206"/>
      <c r="L887" s="206"/>
      <c r="M887" s="206"/>
      <c r="N887" s="206"/>
      <c r="O887" s="124"/>
      <c r="P887" s="124"/>
      <c r="Q887" s="124"/>
      <c r="R887" s="124"/>
      <c r="S887" s="124"/>
      <c r="T887" s="124"/>
      <c r="U887" s="124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</row>
    <row r="888">
      <c r="A888" s="7"/>
      <c r="B888" s="206"/>
      <c r="C888" s="206"/>
      <c r="D888" s="207"/>
      <c r="E888" s="124"/>
      <c r="F888" s="124"/>
      <c r="G888" s="124"/>
      <c r="H888" s="124"/>
      <c r="I888" s="206"/>
      <c r="J888" s="206"/>
      <c r="K888" s="206"/>
      <c r="L888" s="206"/>
      <c r="M888" s="206"/>
      <c r="N888" s="206"/>
      <c r="O888" s="124"/>
      <c r="P888" s="124"/>
      <c r="Q888" s="124"/>
      <c r="R888" s="124"/>
      <c r="S888" s="124"/>
      <c r="T888" s="124"/>
      <c r="U888" s="124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</row>
    <row r="889">
      <c r="A889" s="7"/>
      <c r="B889" s="206"/>
      <c r="C889" s="206"/>
      <c r="D889" s="207"/>
      <c r="E889" s="124"/>
      <c r="F889" s="124"/>
      <c r="G889" s="124"/>
      <c r="H889" s="124"/>
      <c r="I889" s="206"/>
      <c r="J889" s="206"/>
      <c r="K889" s="206"/>
      <c r="L889" s="206"/>
      <c r="M889" s="206"/>
      <c r="N889" s="206"/>
      <c r="O889" s="124"/>
      <c r="P889" s="124"/>
      <c r="Q889" s="124"/>
      <c r="R889" s="124"/>
      <c r="S889" s="124"/>
      <c r="T889" s="124"/>
      <c r="U889" s="124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</row>
    <row r="890">
      <c r="A890" s="7"/>
      <c r="B890" s="206"/>
      <c r="C890" s="206"/>
      <c r="D890" s="207"/>
      <c r="E890" s="124"/>
      <c r="F890" s="124"/>
      <c r="G890" s="124"/>
      <c r="H890" s="124"/>
      <c r="I890" s="206"/>
      <c r="J890" s="206"/>
      <c r="K890" s="206"/>
      <c r="L890" s="206"/>
      <c r="M890" s="206"/>
      <c r="N890" s="206"/>
      <c r="O890" s="124"/>
      <c r="P890" s="124"/>
      <c r="Q890" s="124"/>
      <c r="R890" s="124"/>
      <c r="S890" s="124"/>
      <c r="T890" s="124"/>
      <c r="U890" s="124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</row>
    <row r="891">
      <c r="A891" s="7"/>
      <c r="B891" s="206"/>
      <c r="C891" s="206"/>
      <c r="D891" s="207"/>
      <c r="E891" s="124"/>
      <c r="F891" s="124"/>
      <c r="G891" s="124"/>
      <c r="H891" s="124"/>
      <c r="I891" s="206"/>
      <c r="J891" s="206"/>
      <c r="K891" s="206"/>
      <c r="L891" s="206"/>
      <c r="M891" s="206"/>
      <c r="N891" s="206"/>
      <c r="O891" s="124"/>
      <c r="P891" s="124"/>
      <c r="Q891" s="124"/>
      <c r="R891" s="124"/>
      <c r="S891" s="124"/>
      <c r="T891" s="124"/>
      <c r="U891" s="124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</row>
    <row r="892">
      <c r="A892" s="7"/>
      <c r="B892" s="206"/>
      <c r="C892" s="206"/>
      <c r="D892" s="207"/>
      <c r="E892" s="124"/>
      <c r="F892" s="124"/>
      <c r="G892" s="124"/>
      <c r="H892" s="124"/>
      <c r="I892" s="206"/>
      <c r="J892" s="206"/>
      <c r="K892" s="206"/>
      <c r="L892" s="206"/>
      <c r="M892" s="206"/>
      <c r="N892" s="206"/>
      <c r="O892" s="124"/>
      <c r="P892" s="124"/>
      <c r="Q892" s="124"/>
      <c r="R892" s="124"/>
      <c r="S892" s="124"/>
      <c r="T892" s="124"/>
      <c r="U892" s="124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</row>
    <row r="893">
      <c r="A893" s="7"/>
      <c r="B893" s="206"/>
      <c r="C893" s="206"/>
      <c r="D893" s="207"/>
      <c r="E893" s="124"/>
      <c r="F893" s="124"/>
      <c r="G893" s="124"/>
      <c r="H893" s="124"/>
      <c r="I893" s="206"/>
      <c r="J893" s="206"/>
      <c r="K893" s="206"/>
      <c r="L893" s="206"/>
      <c r="M893" s="206"/>
      <c r="N893" s="206"/>
      <c r="O893" s="124"/>
      <c r="P893" s="124"/>
      <c r="Q893" s="124"/>
      <c r="R893" s="124"/>
      <c r="S893" s="124"/>
      <c r="T893" s="124"/>
      <c r="U893" s="124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</row>
    <row r="894">
      <c r="A894" s="7"/>
      <c r="B894" s="206"/>
      <c r="C894" s="206"/>
      <c r="D894" s="207"/>
      <c r="E894" s="124"/>
      <c r="F894" s="124"/>
      <c r="G894" s="124"/>
      <c r="H894" s="124"/>
      <c r="I894" s="206"/>
      <c r="J894" s="206"/>
      <c r="K894" s="206"/>
      <c r="L894" s="206"/>
      <c r="M894" s="206"/>
      <c r="N894" s="206"/>
      <c r="O894" s="124"/>
      <c r="P894" s="124"/>
      <c r="Q894" s="124"/>
      <c r="R894" s="124"/>
      <c r="S894" s="124"/>
      <c r="T894" s="124"/>
      <c r="U894" s="124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</row>
    <row r="895">
      <c r="A895" s="7"/>
      <c r="B895" s="206"/>
      <c r="C895" s="206"/>
      <c r="D895" s="207"/>
      <c r="E895" s="124"/>
      <c r="F895" s="124"/>
      <c r="G895" s="124"/>
      <c r="H895" s="124"/>
      <c r="I895" s="206"/>
      <c r="J895" s="206"/>
      <c r="K895" s="206"/>
      <c r="L895" s="206"/>
      <c r="M895" s="206"/>
      <c r="N895" s="206"/>
      <c r="O895" s="124"/>
      <c r="P895" s="124"/>
      <c r="Q895" s="124"/>
      <c r="R895" s="124"/>
      <c r="S895" s="124"/>
      <c r="T895" s="124"/>
      <c r="U895" s="124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</row>
    <row r="896">
      <c r="A896" s="7"/>
      <c r="B896" s="206"/>
      <c r="C896" s="206"/>
      <c r="D896" s="207"/>
      <c r="E896" s="124"/>
      <c r="F896" s="124"/>
      <c r="G896" s="124"/>
      <c r="H896" s="124"/>
      <c r="I896" s="206"/>
      <c r="J896" s="206"/>
      <c r="K896" s="206"/>
      <c r="L896" s="206"/>
      <c r="M896" s="206"/>
      <c r="N896" s="206"/>
      <c r="O896" s="124"/>
      <c r="P896" s="124"/>
      <c r="Q896" s="124"/>
      <c r="R896" s="124"/>
      <c r="S896" s="124"/>
      <c r="T896" s="124"/>
      <c r="U896" s="124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</row>
    <row r="897">
      <c r="A897" s="7"/>
      <c r="B897" s="206"/>
      <c r="C897" s="206"/>
      <c r="D897" s="207"/>
      <c r="E897" s="124"/>
      <c r="F897" s="124"/>
      <c r="G897" s="124"/>
      <c r="H897" s="124"/>
      <c r="I897" s="206"/>
      <c r="J897" s="206"/>
      <c r="K897" s="206"/>
      <c r="L897" s="206"/>
      <c r="M897" s="206"/>
      <c r="N897" s="206"/>
      <c r="O897" s="124"/>
      <c r="P897" s="124"/>
      <c r="Q897" s="124"/>
      <c r="R897" s="124"/>
      <c r="S897" s="124"/>
      <c r="T897" s="124"/>
      <c r="U897" s="124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</row>
    <row r="898">
      <c r="A898" s="7"/>
      <c r="B898" s="206"/>
      <c r="C898" s="206"/>
      <c r="D898" s="207"/>
      <c r="E898" s="124"/>
      <c r="F898" s="124"/>
      <c r="G898" s="124"/>
      <c r="H898" s="124"/>
      <c r="I898" s="206"/>
      <c r="J898" s="206"/>
      <c r="K898" s="206"/>
      <c r="L898" s="206"/>
      <c r="M898" s="206"/>
      <c r="N898" s="206"/>
      <c r="O898" s="124"/>
      <c r="P898" s="124"/>
      <c r="Q898" s="124"/>
      <c r="R898" s="124"/>
      <c r="S898" s="124"/>
      <c r="T898" s="124"/>
      <c r="U898" s="124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</row>
    <row r="899">
      <c r="A899" s="7"/>
      <c r="B899" s="206"/>
      <c r="C899" s="206"/>
      <c r="D899" s="207"/>
      <c r="E899" s="124"/>
      <c r="F899" s="124"/>
      <c r="G899" s="124"/>
      <c r="H899" s="124"/>
      <c r="I899" s="206"/>
      <c r="J899" s="206"/>
      <c r="K899" s="206"/>
      <c r="L899" s="206"/>
      <c r="M899" s="206"/>
      <c r="N899" s="206"/>
      <c r="O899" s="124"/>
      <c r="P899" s="124"/>
      <c r="Q899" s="124"/>
      <c r="R899" s="124"/>
      <c r="S899" s="124"/>
      <c r="T899" s="124"/>
      <c r="U899" s="124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</row>
    <row r="900">
      <c r="A900" s="7"/>
      <c r="B900" s="206"/>
      <c r="C900" s="206"/>
      <c r="D900" s="207"/>
      <c r="E900" s="124"/>
      <c r="F900" s="124"/>
      <c r="G900" s="124"/>
      <c r="H900" s="124"/>
      <c r="I900" s="206"/>
      <c r="J900" s="206"/>
      <c r="K900" s="206"/>
      <c r="L900" s="206"/>
      <c r="M900" s="206"/>
      <c r="N900" s="206"/>
      <c r="O900" s="124"/>
      <c r="P900" s="124"/>
      <c r="Q900" s="124"/>
      <c r="R900" s="124"/>
      <c r="S900" s="124"/>
      <c r="T900" s="124"/>
      <c r="U900" s="124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</row>
    <row r="901">
      <c r="A901" s="7"/>
      <c r="B901" s="206"/>
      <c r="C901" s="206"/>
      <c r="D901" s="207"/>
      <c r="E901" s="124"/>
      <c r="F901" s="124"/>
      <c r="G901" s="124"/>
      <c r="H901" s="124"/>
      <c r="I901" s="206"/>
      <c r="J901" s="206"/>
      <c r="K901" s="206"/>
      <c r="L901" s="206"/>
      <c r="M901" s="206"/>
      <c r="N901" s="206"/>
      <c r="O901" s="124"/>
      <c r="P901" s="124"/>
      <c r="Q901" s="124"/>
      <c r="R901" s="124"/>
      <c r="S901" s="124"/>
      <c r="T901" s="124"/>
      <c r="U901" s="124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</row>
    <row r="902">
      <c r="A902" s="7"/>
      <c r="B902" s="206"/>
      <c r="C902" s="206"/>
      <c r="D902" s="207"/>
      <c r="E902" s="124"/>
      <c r="F902" s="124"/>
      <c r="G902" s="124"/>
      <c r="H902" s="124"/>
      <c r="I902" s="206"/>
      <c r="J902" s="206"/>
      <c r="K902" s="206"/>
      <c r="L902" s="206"/>
      <c r="M902" s="206"/>
      <c r="N902" s="206"/>
      <c r="O902" s="124"/>
      <c r="P902" s="124"/>
      <c r="Q902" s="124"/>
      <c r="R902" s="124"/>
      <c r="S902" s="124"/>
      <c r="T902" s="124"/>
      <c r="U902" s="124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</row>
    <row r="903">
      <c r="A903" s="7"/>
      <c r="B903" s="206"/>
      <c r="C903" s="206"/>
      <c r="D903" s="207"/>
      <c r="E903" s="124"/>
      <c r="F903" s="124"/>
      <c r="G903" s="124"/>
      <c r="H903" s="124"/>
      <c r="I903" s="206"/>
      <c r="J903" s="206"/>
      <c r="K903" s="206"/>
      <c r="L903" s="206"/>
      <c r="M903" s="206"/>
      <c r="N903" s="206"/>
      <c r="O903" s="124"/>
      <c r="P903" s="124"/>
      <c r="Q903" s="124"/>
      <c r="R903" s="124"/>
      <c r="S903" s="124"/>
      <c r="T903" s="124"/>
      <c r="U903" s="124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</row>
    <row r="904">
      <c r="A904" s="7"/>
      <c r="B904" s="206"/>
      <c r="C904" s="206"/>
      <c r="D904" s="207"/>
      <c r="E904" s="124"/>
      <c r="F904" s="124"/>
      <c r="G904" s="124"/>
      <c r="H904" s="124"/>
      <c r="I904" s="206"/>
      <c r="J904" s="206"/>
      <c r="K904" s="206"/>
      <c r="L904" s="206"/>
      <c r="M904" s="206"/>
      <c r="N904" s="206"/>
      <c r="O904" s="124"/>
      <c r="P904" s="124"/>
      <c r="Q904" s="124"/>
      <c r="R904" s="124"/>
      <c r="S904" s="124"/>
      <c r="T904" s="124"/>
      <c r="U904" s="124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</row>
    <row r="905">
      <c r="A905" s="7"/>
      <c r="B905" s="206"/>
      <c r="C905" s="206"/>
      <c r="D905" s="207"/>
      <c r="E905" s="124"/>
      <c r="F905" s="124"/>
      <c r="G905" s="124"/>
      <c r="H905" s="124"/>
      <c r="I905" s="206"/>
      <c r="J905" s="206"/>
      <c r="K905" s="206"/>
      <c r="L905" s="206"/>
      <c r="M905" s="206"/>
      <c r="N905" s="206"/>
      <c r="O905" s="124"/>
      <c r="P905" s="124"/>
      <c r="Q905" s="124"/>
      <c r="R905" s="124"/>
      <c r="S905" s="124"/>
      <c r="T905" s="124"/>
      <c r="U905" s="124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</row>
    <row r="906">
      <c r="A906" s="7"/>
      <c r="B906" s="206"/>
      <c r="C906" s="206"/>
      <c r="D906" s="207"/>
      <c r="E906" s="124"/>
      <c r="F906" s="124"/>
      <c r="G906" s="124"/>
      <c r="H906" s="124"/>
      <c r="I906" s="206"/>
      <c r="J906" s="206"/>
      <c r="K906" s="206"/>
      <c r="L906" s="206"/>
      <c r="M906" s="206"/>
      <c r="N906" s="206"/>
      <c r="O906" s="124"/>
      <c r="P906" s="124"/>
      <c r="Q906" s="124"/>
      <c r="R906" s="124"/>
      <c r="S906" s="124"/>
      <c r="T906" s="124"/>
      <c r="U906" s="124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</row>
    <row r="907">
      <c r="A907" s="7"/>
      <c r="B907" s="206"/>
      <c r="C907" s="206"/>
      <c r="D907" s="207"/>
      <c r="E907" s="124"/>
      <c r="F907" s="124"/>
      <c r="G907" s="124"/>
      <c r="H907" s="124"/>
      <c r="I907" s="206"/>
      <c r="J907" s="206"/>
      <c r="K907" s="206"/>
      <c r="L907" s="206"/>
      <c r="M907" s="206"/>
      <c r="N907" s="206"/>
      <c r="O907" s="124"/>
      <c r="P907" s="124"/>
      <c r="Q907" s="124"/>
      <c r="R907" s="124"/>
      <c r="S907" s="124"/>
      <c r="T907" s="124"/>
      <c r="U907" s="124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</row>
    <row r="908">
      <c r="A908" s="7"/>
      <c r="B908" s="206"/>
      <c r="C908" s="206"/>
      <c r="D908" s="207"/>
      <c r="E908" s="124"/>
      <c r="F908" s="124"/>
      <c r="G908" s="124"/>
      <c r="H908" s="124"/>
      <c r="I908" s="206"/>
      <c r="J908" s="206"/>
      <c r="K908" s="206"/>
      <c r="L908" s="206"/>
      <c r="M908" s="206"/>
      <c r="N908" s="206"/>
      <c r="O908" s="124"/>
      <c r="P908" s="124"/>
      <c r="Q908" s="124"/>
      <c r="R908" s="124"/>
      <c r="S908" s="124"/>
      <c r="T908" s="124"/>
      <c r="U908" s="124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</row>
    <row r="909">
      <c r="A909" s="7"/>
      <c r="B909" s="206"/>
      <c r="C909" s="206"/>
      <c r="D909" s="207"/>
      <c r="E909" s="124"/>
      <c r="F909" s="124"/>
      <c r="G909" s="124"/>
      <c r="H909" s="124"/>
      <c r="I909" s="206"/>
      <c r="J909" s="206"/>
      <c r="K909" s="206"/>
      <c r="L909" s="206"/>
      <c r="M909" s="206"/>
      <c r="N909" s="206"/>
      <c r="O909" s="124"/>
      <c r="P909" s="124"/>
      <c r="Q909" s="124"/>
      <c r="R909" s="124"/>
      <c r="S909" s="124"/>
      <c r="T909" s="124"/>
      <c r="U909" s="124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</row>
    <row r="910">
      <c r="A910" s="7"/>
      <c r="B910" s="206"/>
      <c r="C910" s="206"/>
      <c r="D910" s="207"/>
      <c r="E910" s="124"/>
      <c r="F910" s="124"/>
      <c r="G910" s="124"/>
      <c r="H910" s="124"/>
      <c r="I910" s="206"/>
      <c r="J910" s="206"/>
      <c r="K910" s="206"/>
      <c r="L910" s="206"/>
      <c r="M910" s="206"/>
      <c r="N910" s="206"/>
      <c r="O910" s="124"/>
      <c r="P910" s="124"/>
      <c r="Q910" s="124"/>
      <c r="R910" s="124"/>
      <c r="S910" s="124"/>
      <c r="T910" s="124"/>
      <c r="U910" s="124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</row>
    <row r="911">
      <c r="A911" s="7"/>
      <c r="B911" s="206"/>
      <c r="C911" s="206"/>
      <c r="D911" s="207"/>
      <c r="E911" s="124"/>
      <c r="F911" s="124"/>
      <c r="G911" s="124"/>
      <c r="H911" s="124"/>
      <c r="I911" s="206"/>
      <c r="J911" s="206"/>
      <c r="K911" s="206"/>
      <c r="L911" s="206"/>
      <c r="M911" s="206"/>
      <c r="N911" s="206"/>
      <c r="O911" s="124"/>
      <c r="P911" s="124"/>
      <c r="Q911" s="124"/>
      <c r="R911" s="124"/>
      <c r="S911" s="124"/>
      <c r="T911" s="124"/>
      <c r="U911" s="124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</row>
    <row r="912">
      <c r="A912" s="7"/>
      <c r="B912" s="206"/>
      <c r="C912" s="206"/>
      <c r="D912" s="207"/>
      <c r="E912" s="124"/>
      <c r="F912" s="124"/>
      <c r="G912" s="124"/>
      <c r="H912" s="124"/>
      <c r="I912" s="206"/>
      <c r="J912" s="206"/>
      <c r="K912" s="206"/>
      <c r="L912" s="206"/>
      <c r="M912" s="206"/>
      <c r="N912" s="206"/>
      <c r="O912" s="124"/>
      <c r="P912" s="124"/>
      <c r="Q912" s="124"/>
      <c r="R912" s="124"/>
      <c r="S912" s="124"/>
      <c r="T912" s="124"/>
      <c r="U912" s="124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</row>
    <row r="913">
      <c r="A913" s="7"/>
      <c r="B913" s="206"/>
      <c r="C913" s="206"/>
      <c r="D913" s="207"/>
      <c r="E913" s="124"/>
      <c r="F913" s="124"/>
      <c r="G913" s="124"/>
      <c r="H913" s="124"/>
      <c r="I913" s="206"/>
      <c r="J913" s="206"/>
      <c r="K913" s="206"/>
      <c r="L913" s="206"/>
      <c r="M913" s="206"/>
      <c r="N913" s="206"/>
      <c r="O913" s="124"/>
      <c r="P913" s="124"/>
      <c r="Q913" s="124"/>
      <c r="R913" s="124"/>
      <c r="S913" s="124"/>
      <c r="T913" s="124"/>
      <c r="U913" s="124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</row>
    <row r="914">
      <c r="A914" s="7"/>
      <c r="B914" s="206"/>
      <c r="C914" s="206"/>
      <c r="D914" s="207"/>
      <c r="E914" s="124"/>
      <c r="F914" s="124"/>
      <c r="G914" s="124"/>
      <c r="H914" s="124"/>
      <c r="I914" s="206"/>
      <c r="J914" s="206"/>
      <c r="K914" s="206"/>
      <c r="L914" s="206"/>
      <c r="M914" s="206"/>
      <c r="N914" s="206"/>
      <c r="O914" s="124"/>
      <c r="P914" s="124"/>
      <c r="Q914" s="124"/>
      <c r="R914" s="124"/>
      <c r="S914" s="124"/>
      <c r="T914" s="124"/>
      <c r="U914" s="124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</row>
    <row r="915">
      <c r="A915" s="7"/>
      <c r="B915" s="206"/>
      <c r="C915" s="206"/>
      <c r="D915" s="207"/>
      <c r="E915" s="124"/>
      <c r="F915" s="124"/>
      <c r="G915" s="124"/>
      <c r="H915" s="124"/>
      <c r="I915" s="206"/>
      <c r="J915" s="206"/>
      <c r="K915" s="206"/>
      <c r="L915" s="206"/>
      <c r="M915" s="206"/>
      <c r="N915" s="206"/>
      <c r="O915" s="124"/>
      <c r="P915" s="124"/>
      <c r="Q915" s="124"/>
      <c r="R915" s="124"/>
      <c r="S915" s="124"/>
      <c r="T915" s="124"/>
      <c r="U915" s="124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</row>
    <row r="916">
      <c r="A916" s="7"/>
      <c r="B916" s="206"/>
      <c r="C916" s="206"/>
      <c r="D916" s="207"/>
      <c r="E916" s="124"/>
      <c r="F916" s="124"/>
      <c r="G916" s="124"/>
      <c r="H916" s="124"/>
      <c r="I916" s="206"/>
      <c r="J916" s="206"/>
      <c r="K916" s="206"/>
      <c r="L916" s="206"/>
      <c r="M916" s="206"/>
      <c r="N916" s="206"/>
      <c r="O916" s="124"/>
      <c r="P916" s="124"/>
      <c r="Q916" s="124"/>
      <c r="R916" s="124"/>
      <c r="S916" s="124"/>
      <c r="T916" s="124"/>
      <c r="U916" s="124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</row>
    <row r="917">
      <c r="A917" s="7"/>
      <c r="B917" s="206"/>
      <c r="C917" s="206"/>
      <c r="D917" s="207"/>
      <c r="E917" s="124"/>
      <c r="F917" s="124"/>
      <c r="G917" s="124"/>
      <c r="H917" s="124"/>
      <c r="I917" s="206"/>
      <c r="J917" s="206"/>
      <c r="K917" s="206"/>
      <c r="L917" s="206"/>
      <c r="M917" s="206"/>
      <c r="N917" s="206"/>
      <c r="O917" s="124"/>
      <c r="P917" s="124"/>
      <c r="Q917" s="124"/>
      <c r="R917" s="124"/>
      <c r="S917" s="124"/>
      <c r="T917" s="124"/>
      <c r="U917" s="124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</row>
    <row r="918">
      <c r="A918" s="7"/>
      <c r="B918" s="206"/>
      <c r="C918" s="206"/>
      <c r="D918" s="207"/>
      <c r="E918" s="124"/>
      <c r="F918" s="124"/>
      <c r="G918" s="124"/>
      <c r="H918" s="124"/>
      <c r="I918" s="206"/>
      <c r="J918" s="206"/>
      <c r="K918" s="206"/>
      <c r="L918" s="206"/>
      <c r="M918" s="206"/>
      <c r="N918" s="206"/>
      <c r="O918" s="124"/>
      <c r="P918" s="124"/>
      <c r="Q918" s="124"/>
      <c r="R918" s="124"/>
      <c r="S918" s="124"/>
      <c r="T918" s="124"/>
      <c r="U918" s="124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</row>
    <row r="919">
      <c r="A919" s="7"/>
      <c r="B919" s="206"/>
      <c r="C919" s="206"/>
      <c r="D919" s="207"/>
      <c r="E919" s="124"/>
      <c r="F919" s="124"/>
      <c r="G919" s="124"/>
      <c r="H919" s="124"/>
      <c r="I919" s="206"/>
      <c r="J919" s="206"/>
      <c r="K919" s="206"/>
      <c r="L919" s="206"/>
      <c r="M919" s="206"/>
      <c r="N919" s="206"/>
      <c r="O919" s="124"/>
      <c r="P919" s="124"/>
      <c r="Q919" s="124"/>
      <c r="R919" s="124"/>
      <c r="S919" s="124"/>
      <c r="T919" s="124"/>
      <c r="U919" s="124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</row>
    <row r="920">
      <c r="A920" s="7"/>
      <c r="B920" s="206"/>
      <c r="C920" s="206"/>
      <c r="D920" s="207"/>
      <c r="E920" s="124"/>
      <c r="F920" s="124"/>
      <c r="G920" s="124"/>
      <c r="H920" s="124"/>
      <c r="I920" s="206"/>
      <c r="J920" s="206"/>
      <c r="K920" s="206"/>
      <c r="L920" s="206"/>
      <c r="M920" s="206"/>
      <c r="N920" s="206"/>
      <c r="O920" s="124"/>
      <c r="P920" s="124"/>
      <c r="Q920" s="124"/>
      <c r="R920" s="124"/>
      <c r="S920" s="124"/>
      <c r="T920" s="124"/>
      <c r="U920" s="124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</row>
    <row r="921">
      <c r="A921" s="7"/>
      <c r="B921" s="206"/>
      <c r="C921" s="206"/>
      <c r="D921" s="207"/>
      <c r="E921" s="124"/>
      <c r="F921" s="124"/>
      <c r="G921" s="124"/>
      <c r="H921" s="124"/>
      <c r="I921" s="206"/>
      <c r="J921" s="206"/>
      <c r="K921" s="206"/>
      <c r="L921" s="206"/>
      <c r="M921" s="206"/>
      <c r="N921" s="206"/>
      <c r="O921" s="124"/>
      <c r="P921" s="124"/>
      <c r="Q921" s="124"/>
      <c r="R921" s="124"/>
      <c r="S921" s="124"/>
      <c r="T921" s="124"/>
      <c r="U921" s="124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</row>
    <row r="922">
      <c r="A922" s="7"/>
      <c r="B922" s="206"/>
      <c r="C922" s="206"/>
      <c r="D922" s="207"/>
      <c r="E922" s="124"/>
      <c r="F922" s="124"/>
      <c r="G922" s="124"/>
      <c r="H922" s="124"/>
      <c r="I922" s="206"/>
      <c r="J922" s="206"/>
      <c r="K922" s="206"/>
      <c r="L922" s="206"/>
      <c r="M922" s="206"/>
      <c r="N922" s="206"/>
      <c r="O922" s="124"/>
      <c r="P922" s="124"/>
      <c r="Q922" s="124"/>
      <c r="R922" s="124"/>
      <c r="S922" s="124"/>
      <c r="T922" s="124"/>
      <c r="U922" s="124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</row>
    <row r="923">
      <c r="A923" s="7"/>
      <c r="B923" s="206"/>
      <c r="C923" s="206"/>
      <c r="D923" s="207"/>
      <c r="E923" s="124"/>
      <c r="F923" s="124"/>
      <c r="G923" s="124"/>
      <c r="H923" s="124"/>
      <c r="I923" s="206"/>
      <c r="J923" s="206"/>
      <c r="K923" s="206"/>
      <c r="L923" s="206"/>
      <c r="M923" s="206"/>
      <c r="N923" s="206"/>
      <c r="O923" s="124"/>
      <c r="P923" s="124"/>
      <c r="Q923" s="124"/>
      <c r="R923" s="124"/>
      <c r="S923" s="124"/>
      <c r="T923" s="124"/>
      <c r="U923" s="124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</row>
    <row r="924">
      <c r="A924" s="7"/>
      <c r="B924" s="206"/>
      <c r="C924" s="206"/>
      <c r="D924" s="207"/>
      <c r="E924" s="124"/>
      <c r="F924" s="124"/>
      <c r="G924" s="124"/>
      <c r="H924" s="124"/>
      <c r="I924" s="206"/>
      <c r="J924" s="206"/>
      <c r="K924" s="206"/>
      <c r="L924" s="206"/>
      <c r="M924" s="206"/>
      <c r="N924" s="206"/>
      <c r="O924" s="124"/>
      <c r="P924" s="124"/>
      <c r="Q924" s="124"/>
      <c r="R924" s="124"/>
      <c r="S924" s="124"/>
      <c r="T924" s="124"/>
      <c r="U924" s="124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</row>
    <row r="925">
      <c r="A925" s="7"/>
      <c r="B925" s="206"/>
      <c r="C925" s="206"/>
      <c r="D925" s="207"/>
      <c r="E925" s="124"/>
      <c r="F925" s="124"/>
      <c r="G925" s="124"/>
      <c r="H925" s="124"/>
      <c r="I925" s="206"/>
      <c r="J925" s="206"/>
      <c r="K925" s="206"/>
      <c r="L925" s="206"/>
      <c r="M925" s="206"/>
      <c r="N925" s="206"/>
      <c r="O925" s="124"/>
      <c r="P925" s="124"/>
      <c r="Q925" s="124"/>
      <c r="R925" s="124"/>
      <c r="S925" s="124"/>
      <c r="T925" s="124"/>
      <c r="U925" s="124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</row>
    <row r="926">
      <c r="A926" s="7"/>
      <c r="B926" s="206"/>
      <c r="C926" s="206"/>
      <c r="D926" s="207"/>
      <c r="E926" s="124"/>
      <c r="F926" s="124"/>
      <c r="G926" s="124"/>
      <c r="H926" s="124"/>
      <c r="I926" s="206"/>
      <c r="J926" s="206"/>
      <c r="K926" s="206"/>
      <c r="L926" s="206"/>
      <c r="M926" s="206"/>
      <c r="N926" s="206"/>
      <c r="O926" s="124"/>
      <c r="P926" s="124"/>
      <c r="Q926" s="124"/>
      <c r="R926" s="124"/>
      <c r="S926" s="124"/>
      <c r="T926" s="124"/>
      <c r="U926" s="124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</row>
    <row r="927">
      <c r="A927" s="7"/>
      <c r="B927" s="206"/>
      <c r="C927" s="206"/>
      <c r="D927" s="207"/>
      <c r="E927" s="124"/>
      <c r="F927" s="124"/>
      <c r="G927" s="124"/>
      <c r="H927" s="124"/>
      <c r="I927" s="206"/>
      <c r="J927" s="206"/>
      <c r="K927" s="206"/>
      <c r="L927" s="206"/>
      <c r="M927" s="206"/>
      <c r="N927" s="206"/>
      <c r="O927" s="124"/>
      <c r="P927" s="124"/>
      <c r="Q927" s="124"/>
      <c r="R927" s="124"/>
      <c r="S927" s="124"/>
      <c r="T927" s="124"/>
      <c r="U927" s="124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</row>
    <row r="928">
      <c r="A928" s="7"/>
      <c r="B928" s="206"/>
      <c r="C928" s="206"/>
      <c r="D928" s="207"/>
      <c r="E928" s="124"/>
      <c r="F928" s="124"/>
      <c r="G928" s="124"/>
      <c r="H928" s="124"/>
      <c r="I928" s="206"/>
      <c r="J928" s="206"/>
      <c r="K928" s="206"/>
      <c r="L928" s="206"/>
      <c r="M928" s="206"/>
      <c r="N928" s="206"/>
      <c r="O928" s="124"/>
      <c r="P928" s="124"/>
      <c r="Q928" s="124"/>
      <c r="R928" s="124"/>
      <c r="S928" s="124"/>
      <c r="T928" s="124"/>
      <c r="U928" s="124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</row>
    <row r="929">
      <c r="A929" s="7"/>
      <c r="B929" s="206"/>
      <c r="C929" s="206"/>
      <c r="D929" s="207"/>
      <c r="E929" s="124"/>
      <c r="F929" s="124"/>
      <c r="G929" s="124"/>
      <c r="H929" s="124"/>
      <c r="I929" s="206"/>
      <c r="J929" s="206"/>
      <c r="K929" s="206"/>
      <c r="L929" s="206"/>
      <c r="M929" s="206"/>
      <c r="N929" s="206"/>
      <c r="O929" s="124"/>
      <c r="P929" s="124"/>
      <c r="Q929" s="124"/>
      <c r="R929" s="124"/>
      <c r="S929" s="124"/>
      <c r="T929" s="124"/>
      <c r="U929" s="124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</row>
    <row r="930">
      <c r="A930" s="7"/>
      <c r="B930" s="206"/>
      <c r="C930" s="206"/>
      <c r="D930" s="207"/>
      <c r="E930" s="124"/>
      <c r="F930" s="124"/>
      <c r="G930" s="124"/>
      <c r="H930" s="124"/>
      <c r="I930" s="206"/>
      <c r="J930" s="206"/>
      <c r="K930" s="206"/>
      <c r="L930" s="206"/>
      <c r="M930" s="206"/>
      <c r="N930" s="206"/>
      <c r="O930" s="124"/>
      <c r="P930" s="124"/>
      <c r="Q930" s="124"/>
      <c r="R930" s="124"/>
      <c r="S930" s="124"/>
      <c r="T930" s="124"/>
      <c r="U930" s="124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</row>
    <row r="931">
      <c r="A931" s="7"/>
      <c r="B931" s="206"/>
      <c r="C931" s="206"/>
      <c r="D931" s="207"/>
      <c r="E931" s="124"/>
      <c r="F931" s="124"/>
      <c r="G931" s="124"/>
      <c r="H931" s="124"/>
      <c r="I931" s="206"/>
      <c r="J931" s="206"/>
      <c r="K931" s="206"/>
      <c r="L931" s="206"/>
      <c r="M931" s="206"/>
      <c r="N931" s="206"/>
      <c r="O931" s="124"/>
      <c r="P931" s="124"/>
      <c r="Q931" s="124"/>
      <c r="R931" s="124"/>
      <c r="S931" s="124"/>
      <c r="T931" s="124"/>
      <c r="U931" s="124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</row>
    <row r="932">
      <c r="A932" s="7"/>
      <c r="B932" s="206"/>
      <c r="C932" s="206"/>
      <c r="D932" s="207"/>
      <c r="E932" s="124"/>
      <c r="F932" s="124"/>
      <c r="G932" s="124"/>
      <c r="H932" s="124"/>
      <c r="I932" s="206"/>
      <c r="J932" s="206"/>
      <c r="K932" s="206"/>
      <c r="L932" s="206"/>
      <c r="M932" s="206"/>
      <c r="N932" s="206"/>
      <c r="O932" s="124"/>
      <c r="P932" s="124"/>
      <c r="Q932" s="124"/>
      <c r="R932" s="124"/>
      <c r="S932" s="124"/>
      <c r="T932" s="124"/>
      <c r="U932" s="124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</row>
    <row r="933">
      <c r="A933" s="7"/>
      <c r="B933" s="206"/>
      <c r="C933" s="206"/>
      <c r="D933" s="207"/>
      <c r="E933" s="124"/>
      <c r="F933" s="124"/>
      <c r="G933" s="124"/>
      <c r="H933" s="124"/>
      <c r="I933" s="206"/>
      <c r="J933" s="206"/>
      <c r="K933" s="206"/>
      <c r="L933" s="206"/>
      <c r="M933" s="206"/>
      <c r="N933" s="206"/>
      <c r="O933" s="124"/>
      <c r="P933" s="124"/>
      <c r="Q933" s="124"/>
      <c r="R933" s="124"/>
      <c r="S933" s="124"/>
      <c r="T933" s="124"/>
      <c r="U933" s="124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</row>
    <row r="934">
      <c r="A934" s="7"/>
      <c r="B934" s="206"/>
      <c r="C934" s="206"/>
      <c r="D934" s="207"/>
      <c r="E934" s="124"/>
      <c r="F934" s="124"/>
      <c r="G934" s="124"/>
      <c r="H934" s="124"/>
      <c r="I934" s="206"/>
      <c r="J934" s="206"/>
      <c r="K934" s="206"/>
      <c r="L934" s="206"/>
      <c r="M934" s="206"/>
      <c r="N934" s="206"/>
      <c r="O934" s="124"/>
      <c r="P934" s="124"/>
      <c r="Q934" s="124"/>
      <c r="R934" s="124"/>
      <c r="S934" s="124"/>
      <c r="T934" s="124"/>
      <c r="U934" s="124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</row>
    <row r="935">
      <c r="A935" s="7"/>
      <c r="B935" s="206"/>
      <c r="C935" s="206"/>
      <c r="D935" s="207"/>
      <c r="E935" s="124"/>
      <c r="F935" s="124"/>
      <c r="G935" s="124"/>
      <c r="H935" s="124"/>
      <c r="I935" s="206"/>
      <c r="J935" s="206"/>
      <c r="K935" s="206"/>
      <c r="L935" s="206"/>
      <c r="M935" s="206"/>
      <c r="N935" s="206"/>
      <c r="O935" s="124"/>
      <c r="P935" s="124"/>
      <c r="Q935" s="124"/>
      <c r="R935" s="124"/>
      <c r="S935" s="124"/>
      <c r="T935" s="124"/>
      <c r="U935" s="124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</row>
    <row r="936">
      <c r="A936" s="7"/>
      <c r="B936" s="206"/>
      <c r="C936" s="206"/>
      <c r="D936" s="207"/>
      <c r="E936" s="124"/>
      <c r="F936" s="124"/>
      <c r="G936" s="124"/>
      <c r="H936" s="124"/>
      <c r="I936" s="206"/>
      <c r="J936" s="206"/>
      <c r="K936" s="206"/>
      <c r="L936" s="206"/>
      <c r="M936" s="206"/>
      <c r="N936" s="206"/>
      <c r="O936" s="124"/>
      <c r="P936" s="124"/>
      <c r="Q936" s="124"/>
      <c r="R936" s="124"/>
      <c r="S936" s="124"/>
      <c r="T936" s="124"/>
      <c r="U936" s="124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</row>
    <row r="937">
      <c r="A937" s="7"/>
      <c r="B937" s="206"/>
      <c r="C937" s="206"/>
      <c r="D937" s="207"/>
      <c r="E937" s="124"/>
      <c r="F937" s="124"/>
      <c r="G937" s="124"/>
      <c r="H937" s="124"/>
      <c r="I937" s="206"/>
      <c r="J937" s="206"/>
      <c r="K937" s="206"/>
      <c r="L937" s="206"/>
      <c r="M937" s="206"/>
      <c r="N937" s="206"/>
      <c r="O937" s="124"/>
      <c r="P937" s="124"/>
      <c r="Q937" s="124"/>
      <c r="R937" s="124"/>
      <c r="S937" s="124"/>
      <c r="T937" s="124"/>
      <c r="U937" s="124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</row>
    <row r="938">
      <c r="A938" s="7"/>
      <c r="B938" s="206"/>
      <c r="C938" s="206"/>
      <c r="D938" s="207"/>
      <c r="E938" s="124"/>
      <c r="F938" s="124"/>
      <c r="G938" s="124"/>
      <c r="H938" s="124"/>
      <c r="I938" s="206"/>
      <c r="J938" s="206"/>
      <c r="K938" s="206"/>
      <c r="L938" s="206"/>
      <c r="M938" s="206"/>
      <c r="N938" s="206"/>
      <c r="O938" s="124"/>
      <c r="P938" s="124"/>
      <c r="Q938" s="124"/>
      <c r="R938" s="124"/>
      <c r="S938" s="124"/>
      <c r="T938" s="124"/>
      <c r="U938" s="124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</row>
    <row r="939">
      <c r="A939" s="7"/>
      <c r="B939" s="206"/>
      <c r="C939" s="206"/>
      <c r="D939" s="207"/>
      <c r="E939" s="124"/>
      <c r="F939" s="124"/>
      <c r="G939" s="124"/>
      <c r="H939" s="124"/>
      <c r="I939" s="206"/>
      <c r="J939" s="206"/>
      <c r="K939" s="206"/>
      <c r="L939" s="206"/>
      <c r="M939" s="206"/>
      <c r="N939" s="206"/>
      <c r="O939" s="124"/>
      <c r="P939" s="124"/>
      <c r="Q939" s="124"/>
      <c r="R939" s="124"/>
      <c r="S939" s="124"/>
      <c r="T939" s="124"/>
      <c r="U939" s="124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</row>
    <row r="940">
      <c r="A940" s="7"/>
      <c r="B940" s="206"/>
      <c r="C940" s="206"/>
      <c r="D940" s="207"/>
      <c r="E940" s="124"/>
      <c r="F940" s="124"/>
      <c r="G940" s="124"/>
      <c r="H940" s="124"/>
      <c r="I940" s="206"/>
      <c r="J940" s="206"/>
      <c r="K940" s="206"/>
      <c r="L940" s="206"/>
      <c r="M940" s="206"/>
      <c r="N940" s="206"/>
      <c r="O940" s="124"/>
      <c r="P940" s="124"/>
      <c r="Q940" s="124"/>
      <c r="R940" s="124"/>
      <c r="S940" s="124"/>
      <c r="T940" s="124"/>
      <c r="U940" s="124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</row>
    <row r="941">
      <c r="A941" s="7"/>
      <c r="B941" s="206"/>
      <c r="C941" s="206"/>
      <c r="D941" s="207"/>
      <c r="E941" s="124"/>
      <c r="F941" s="124"/>
      <c r="G941" s="124"/>
      <c r="H941" s="124"/>
      <c r="I941" s="206"/>
      <c r="J941" s="206"/>
      <c r="K941" s="206"/>
      <c r="L941" s="206"/>
      <c r="M941" s="206"/>
      <c r="N941" s="206"/>
      <c r="O941" s="124"/>
      <c r="P941" s="124"/>
      <c r="Q941" s="124"/>
      <c r="R941" s="124"/>
      <c r="S941" s="124"/>
      <c r="T941" s="124"/>
      <c r="U941" s="124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</row>
    <row r="942">
      <c r="A942" s="7"/>
      <c r="B942" s="206"/>
      <c r="C942" s="206"/>
      <c r="D942" s="207"/>
      <c r="E942" s="124"/>
      <c r="F942" s="124"/>
      <c r="G942" s="124"/>
      <c r="H942" s="124"/>
      <c r="I942" s="206"/>
      <c r="J942" s="206"/>
      <c r="K942" s="206"/>
      <c r="L942" s="206"/>
      <c r="M942" s="206"/>
      <c r="N942" s="206"/>
      <c r="O942" s="124"/>
      <c r="P942" s="124"/>
      <c r="Q942" s="124"/>
      <c r="R942" s="124"/>
      <c r="S942" s="124"/>
      <c r="T942" s="124"/>
      <c r="U942" s="124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</row>
    <row r="943">
      <c r="A943" s="7"/>
      <c r="B943" s="206"/>
      <c r="C943" s="206"/>
      <c r="D943" s="207"/>
      <c r="E943" s="124"/>
      <c r="F943" s="124"/>
      <c r="G943" s="124"/>
      <c r="H943" s="124"/>
      <c r="I943" s="206"/>
      <c r="J943" s="206"/>
      <c r="K943" s="206"/>
      <c r="L943" s="206"/>
      <c r="M943" s="206"/>
      <c r="N943" s="206"/>
      <c r="O943" s="124"/>
      <c r="P943" s="124"/>
      <c r="Q943" s="124"/>
      <c r="R943" s="124"/>
      <c r="S943" s="124"/>
      <c r="T943" s="124"/>
      <c r="U943" s="124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</row>
    <row r="944">
      <c r="A944" s="7"/>
      <c r="B944" s="206"/>
      <c r="C944" s="206"/>
      <c r="D944" s="207"/>
      <c r="E944" s="124"/>
      <c r="F944" s="124"/>
      <c r="G944" s="124"/>
      <c r="H944" s="124"/>
      <c r="I944" s="206"/>
      <c r="J944" s="206"/>
      <c r="K944" s="206"/>
      <c r="L944" s="206"/>
      <c r="M944" s="206"/>
      <c r="N944" s="206"/>
      <c r="O944" s="124"/>
      <c r="P944" s="124"/>
      <c r="Q944" s="124"/>
      <c r="R944" s="124"/>
      <c r="S944" s="124"/>
      <c r="T944" s="124"/>
      <c r="U944" s="124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</row>
    <row r="945">
      <c r="A945" s="7"/>
      <c r="B945" s="206"/>
      <c r="C945" s="206"/>
      <c r="D945" s="207"/>
      <c r="E945" s="124"/>
      <c r="F945" s="124"/>
      <c r="G945" s="124"/>
      <c r="H945" s="124"/>
      <c r="I945" s="206"/>
      <c r="J945" s="206"/>
      <c r="K945" s="206"/>
      <c r="L945" s="206"/>
      <c r="M945" s="206"/>
      <c r="N945" s="206"/>
      <c r="O945" s="124"/>
      <c r="P945" s="124"/>
      <c r="Q945" s="124"/>
      <c r="R945" s="124"/>
      <c r="S945" s="124"/>
      <c r="T945" s="124"/>
      <c r="U945" s="124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</row>
    <row r="946">
      <c r="A946" s="7"/>
      <c r="B946" s="206"/>
      <c r="C946" s="206"/>
      <c r="D946" s="207"/>
      <c r="E946" s="124"/>
      <c r="F946" s="124"/>
      <c r="G946" s="124"/>
      <c r="H946" s="124"/>
      <c r="I946" s="206"/>
      <c r="J946" s="206"/>
      <c r="K946" s="206"/>
      <c r="L946" s="206"/>
      <c r="M946" s="206"/>
      <c r="N946" s="206"/>
      <c r="O946" s="124"/>
      <c r="P946" s="124"/>
      <c r="Q946" s="124"/>
      <c r="R946" s="124"/>
      <c r="S946" s="124"/>
      <c r="T946" s="124"/>
      <c r="U946" s="124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</row>
    <row r="947">
      <c r="A947" s="7"/>
      <c r="B947" s="206"/>
      <c r="C947" s="206"/>
      <c r="D947" s="207"/>
      <c r="E947" s="124"/>
      <c r="F947" s="124"/>
      <c r="G947" s="124"/>
      <c r="H947" s="124"/>
      <c r="I947" s="206"/>
      <c r="J947" s="206"/>
      <c r="K947" s="206"/>
      <c r="L947" s="206"/>
      <c r="M947" s="206"/>
      <c r="N947" s="206"/>
      <c r="O947" s="124"/>
      <c r="P947" s="124"/>
      <c r="Q947" s="124"/>
      <c r="R947" s="124"/>
      <c r="S947" s="124"/>
      <c r="T947" s="124"/>
      <c r="U947" s="124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</row>
    <row r="948">
      <c r="A948" s="7"/>
      <c r="B948" s="206"/>
      <c r="C948" s="206"/>
      <c r="D948" s="207"/>
      <c r="E948" s="124"/>
      <c r="F948" s="124"/>
      <c r="G948" s="124"/>
      <c r="H948" s="124"/>
      <c r="I948" s="206"/>
      <c r="J948" s="206"/>
      <c r="K948" s="206"/>
      <c r="L948" s="206"/>
      <c r="M948" s="206"/>
      <c r="N948" s="206"/>
      <c r="O948" s="124"/>
      <c r="P948" s="124"/>
      <c r="Q948" s="124"/>
      <c r="R948" s="124"/>
      <c r="S948" s="124"/>
      <c r="T948" s="124"/>
      <c r="U948" s="124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</row>
    <row r="949">
      <c r="A949" s="7"/>
      <c r="B949" s="206"/>
      <c r="C949" s="206"/>
      <c r="D949" s="207"/>
      <c r="E949" s="124"/>
      <c r="F949" s="124"/>
      <c r="G949" s="124"/>
      <c r="H949" s="124"/>
      <c r="I949" s="206"/>
      <c r="J949" s="206"/>
      <c r="K949" s="206"/>
      <c r="L949" s="206"/>
      <c r="M949" s="206"/>
      <c r="N949" s="206"/>
      <c r="O949" s="124"/>
      <c r="P949" s="124"/>
      <c r="Q949" s="124"/>
      <c r="R949" s="124"/>
      <c r="S949" s="124"/>
      <c r="T949" s="124"/>
      <c r="U949" s="124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</row>
    <row r="950">
      <c r="A950" s="7"/>
      <c r="B950" s="206"/>
      <c r="C950" s="206"/>
      <c r="D950" s="207"/>
      <c r="E950" s="124"/>
      <c r="F950" s="124"/>
      <c r="G950" s="124"/>
      <c r="H950" s="124"/>
      <c r="I950" s="206"/>
      <c r="J950" s="206"/>
      <c r="K950" s="206"/>
      <c r="L950" s="206"/>
      <c r="M950" s="206"/>
      <c r="N950" s="206"/>
      <c r="O950" s="124"/>
      <c r="P950" s="124"/>
      <c r="Q950" s="124"/>
      <c r="R950" s="124"/>
      <c r="S950" s="124"/>
      <c r="T950" s="124"/>
      <c r="U950" s="124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</row>
    <row r="951">
      <c r="A951" s="7"/>
      <c r="B951" s="206"/>
      <c r="C951" s="206"/>
      <c r="D951" s="207"/>
      <c r="E951" s="124"/>
      <c r="F951" s="124"/>
      <c r="G951" s="124"/>
      <c r="H951" s="124"/>
      <c r="I951" s="206"/>
      <c r="J951" s="206"/>
      <c r="K951" s="206"/>
      <c r="L951" s="206"/>
      <c r="M951" s="206"/>
      <c r="N951" s="206"/>
      <c r="O951" s="124"/>
      <c r="P951" s="124"/>
      <c r="Q951" s="124"/>
      <c r="R951" s="124"/>
      <c r="S951" s="124"/>
      <c r="T951" s="124"/>
      <c r="U951" s="124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</row>
    <row r="952">
      <c r="A952" s="7"/>
      <c r="B952" s="206"/>
      <c r="C952" s="206"/>
      <c r="D952" s="207"/>
      <c r="E952" s="124"/>
      <c r="F952" s="124"/>
      <c r="G952" s="124"/>
      <c r="H952" s="124"/>
      <c r="I952" s="206"/>
      <c r="J952" s="206"/>
      <c r="K952" s="206"/>
      <c r="L952" s="206"/>
      <c r="M952" s="206"/>
      <c r="N952" s="206"/>
      <c r="O952" s="124"/>
      <c r="P952" s="124"/>
      <c r="Q952" s="124"/>
      <c r="R952" s="124"/>
      <c r="S952" s="124"/>
      <c r="T952" s="124"/>
      <c r="U952" s="124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</row>
    <row r="953">
      <c r="A953" s="7"/>
      <c r="B953" s="206"/>
      <c r="C953" s="206"/>
      <c r="D953" s="207"/>
      <c r="E953" s="124"/>
      <c r="F953" s="124"/>
      <c r="G953" s="124"/>
      <c r="H953" s="124"/>
      <c r="I953" s="206"/>
      <c r="J953" s="206"/>
      <c r="K953" s="206"/>
      <c r="L953" s="206"/>
      <c r="M953" s="206"/>
      <c r="N953" s="206"/>
      <c r="O953" s="124"/>
      <c r="P953" s="124"/>
      <c r="Q953" s="124"/>
      <c r="R953" s="124"/>
      <c r="S953" s="124"/>
      <c r="T953" s="124"/>
      <c r="U953" s="124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</row>
    <row r="954">
      <c r="A954" s="7"/>
      <c r="B954" s="206"/>
      <c r="C954" s="206"/>
      <c r="D954" s="207"/>
      <c r="E954" s="124"/>
      <c r="F954" s="124"/>
      <c r="G954" s="124"/>
      <c r="H954" s="124"/>
      <c r="I954" s="206"/>
      <c r="J954" s="206"/>
      <c r="K954" s="206"/>
      <c r="L954" s="206"/>
      <c r="M954" s="206"/>
      <c r="N954" s="206"/>
      <c r="O954" s="124"/>
      <c r="P954" s="124"/>
      <c r="Q954" s="124"/>
      <c r="R954" s="124"/>
      <c r="S954" s="124"/>
      <c r="T954" s="124"/>
      <c r="U954" s="124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</row>
    <row r="955">
      <c r="A955" s="7"/>
      <c r="B955" s="206"/>
      <c r="C955" s="206"/>
      <c r="D955" s="207"/>
      <c r="E955" s="124"/>
      <c r="F955" s="124"/>
      <c r="G955" s="124"/>
      <c r="H955" s="124"/>
      <c r="I955" s="206"/>
      <c r="J955" s="206"/>
      <c r="K955" s="206"/>
      <c r="L955" s="206"/>
      <c r="M955" s="206"/>
      <c r="N955" s="206"/>
      <c r="O955" s="124"/>
      <c r="P955" s="124"/>
      <c r="Q955" s="124"/>
      <c r="R955" s="124"/>
      <c r="S955" s="124"/>
      <c r="T955" s="124"/>
      <c r="U955" s="124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</row>
    <row r="956">
      <c r="A956" s="7"/>
      <c r="B956" s="206"/>
      <c r="C956" s="206"/>
      <c r="D956" s="207"/>
      <c r="E956" s="124"/>
      <c r="F956" s="124"/>
      <c r="G956" s="124"/>
      <c r="H956" s="124"/>
      <c r="I956" s="206"/>
      <c r="J956" s="206"/>
      <c r="K956" s="206"/>
      <c r="L956" s="206"/>
      <c r="M956" s="206"/>
      <c r="N956" s="206"/>
      <c r="O956" s="124"/>
      <c r="P956" s="124"/>
      <c r="Q956" s="124"/>
      <c r="R956" s="124"/>
      <c r="S956" s="124"/>
      <c r="T956" s="124"/>
      <c r="U956" s="124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</row>
    <row r="957">
      <c r="A957" s="7"/>
      <c r="B957" s="206"/>
      <c r="C957" s="206"/>
      <c r="D957" s="207"/>
      <c r="E957" s="124"/>
      <c r="F957" s="124"/>
      <c r="G957" s="124"/>
      <c r="H957" s="124"/>
      <c r="I957" s="206"/>
      <c r="J957" s="206"/>
      <c r="K957" s="206"/>
      <c r="L957" s="206"/>
      <c r="M957" s="206"/>
      <c r="N957" s="206"/>
      <c r="O957" s="124"/>
      <c r="P957" s="124"/>
      <c r="Q957" s="124"/>
      <c r="R957" s="124"/>
      <c r="S957" s="124"/>
      <c r="T957" s="124"/>
      <c r="U957" s="124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</row>
    <row r="958">
      <c r="A958" s="7"/>
      <c r="B958" s="206"/>
      <c r="C958" s="206"/>
      <c r="D958" s="207"/>
      <c r="E958" s="124"/>
      <c r="F958" s="124"/>
      <c r="G958" s="124"/>
      <c r="H958" s="124"/>
      <c r="I958" s="206"/>
      <c r="J958" s="206"/>
      <c r="K958" s="206"/>
      <c r="L958" s="206"/>
      <c r="M958" s="206"/>
      <c r="N958" s="206"/>
      <c r="O958" s="124"/>
      <c r="P958" s="124"/>
      <c r="Q958" s="124"/>
      <c r="R958" s="124"/>
      <c r="S958" s="124"/>
      <c r="T958" s="124"/>
      <c r="U958" s="124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</row>
    <row r="959">
      <c r="A959" s="7"/>
      <c r="B959" s="206"/>
      <c r="C959" s="206"/>
      <c r="D959" s="207"/>
      <c r="E959" s="124"/>
      <c r="F959" s="124"/>
      <c r="G959" s="124"/>
      <c r="H959" s="124"/>
      <c r="I959" s="206"/>
      <c r="J959" s="206"/>
      <c r="K959" s="206"/>
      <c r="L959" s="206"/>
      <c r="M959" s="206"/>
      <c r="N959" s="206"/>
      <c r="O959" s="124"/>
      <c r="P959" s="124"/>
      <c r="Q959" s="124"/>
      <c r="R959" s="124"/>
      <c r="S959" s="124"/>
      <c r="T959" s="124"/>
      <c r="U959" s="124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</row>
    <row r="960">
      <c r="A960" s="7"/>
      <c r="B960" s="206"/>
      <c r="C960" s="206"/>
      <c r="D960" s="207"/>
      <c r="E960" s="124"/>
      <c r="F960" s="124"/>
      <c r="G960" s="124"/>
      <c r="H960" s="124"/>
      <c r="I960" s="206"/>
      <c r="J960" s="206"/>
      <c r="K960" s="206"/>
      <c r="L960" s="206"/>
      <c r="M960" s="206"/>
      <c r="N960" s="206"/>
      <c r="O960" s="124"/>
      <c r="P960" s="124"/>
      <c r="Q960" s="124"/>
      <c r="R960" s="124"/>
      <c r="S960" s="124"/>
      <c r="T960" s="124"/>
      <c r="U960" s="124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</row>
    <row r="961">
      <c r="A961" s="7"/>
      <c r="B961" s="206"/>
      <c r="C961" s="206"/>
      <c r="D961" s="207"/>
      <c r="E961" s="124"/>
      <c r="F961" s="124"/>
      <c r="G961" s="124"/>
      <c r="H961" s="124"/>
      <c r="I961" s="206"/>
      <c r="J961" s="206"/>
      <c r="K961" s="206"/>
      <c r="L961" s="206"/>
      <c r="M961" s="206"/>
      <c r="N961" s="206"/>
      <c r="O961" s="124"/>
      <c r="P961" s="124"/>
      <c r="Q961" s="124"/>
      <c r="R961" s="124"/>
      <c r="S961" s="124"/>
      <c r="T961" s="124"/>
      <c r="U961" s="124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</row>
    <row r="962">
      <c r="A962" s="7"/>
      <c r="B962" s="206"/>
      <c r="C962" s="206"/>
      <c r="D962" s="207"/>
      <c r="E962" s="124"/>
      <c r="F962" s="124"/>
      <c r="G962" s="124"/>
      <c r="H962" s="124"/>
      <c r="I962" s="206"/>
      <c r="J962" s="206"/>
      <c r="K962" s="206"/>
      <c r="L962" s="206"/>
      <c r="M962" s="206"/>
      <c r="N962" s="206"/>
      <c r="O962" s="124"/>
      <c r="P962" s="124"/>
      <c r="Q962" s="124"/>
      <c r="R962" s="124"/>
      <c r="S962" s="124"/>
      <c r="T962" s="124"/>
      <c r="U962" s="124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</row>
    <row r="963">
      <c r="A963" s="7"/>
      <c r="B963" s="206"/>
      <c r="C963" s="206"/>
      <c r="D963" s="207"/>
      <c r="E963" s="124"/>
      <c r="F963" s="124"/>
      <c r="G963" s="124"/>
      <c r="H963" s="124"/>
      <c r="I963" s="206"/>
      <c r="J963" s="206"/>
      <c r="K963" s="206"/>
      <c r="L963" s="206"/>
      <c r="M963" s="206"/>
      <c r="N963" s="206"/>
      <c r="O963" s="124"/>
      <c r="P963" s="124"/>
      <c r="Q963" s="124"/>
      <c r="R963" s="124"/>
      <c r="S963" s="124"/>
      <c r="T963" s="124"/>
      <c r="U963" s="124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</row>
    <row r="964">
      <c r="A964" s="7"/>
      <c r="B964" s="206"/>
      <c r="C964" s="206"/>
      <c r="D964" s="207"/>
      <c r="E964" s="124"/>
      <c r="F964" s="124"/>
      <c r="G964" s="124"/>
      <c r="H964" s="124"/>
      <c r="I964" s="206"/>
      <c r="J964" s="206"/>
      <c r="K964" s="206"/>
      <c r="L964" s="206"/>
      <c r="M964" s="206"/>
      <c r="N964" s="206"/>
      <c r="O964" s="124"/>
      <c r="P964" s="124"/>
      <c r="Q964" s="124"/>
      <c r="R964" s="124"/>
      <c r="S964" s="124"/>
      <c r="T964" s="124"/>
      <c r="U964" s="124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</row>
    <row r="965">
      <c r="A965" s="7"/>
      <c r="B965" s="206"/>
      <c r="C965" s="206"/>
      <c r="D965" s="207"/>
      <c r="E965" s="124"/>
      <c r="F965" s="124"/>
      <c r="G965" s="124"/>
      <c r="H965" s="124"/>
      <c r="I965" s="206"/>
      <c r="J965" s="206"/>
      <c r="K965" s="206"/>
      <c r="L965" s="206"/>
      <c r="M965" s="206"/>
      <c r="N965" s="206"/>
      <c r="O965" s="124"/>
      <c r="P965" s="124"/>
      <c r="Q965" s="124"/>
      <c r="R965" s="124"/>
      <c r="S965" s="124"/>
      <c r="T965" s="124"/>
      <c r="U965" s="124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</row>
    <row r="966">
      <c r="A966" s="7"/>
      <c r="B966" s="206"/>
      <c r="C966" s="206"/>
      <c r="D966" s="207"/>
      <c r="E966" s="124"/>
      <c r="F966" s="124"/>
      <c r="G966" s="124"/>
      <c r="H966" s="124"/>
      <c r="I966" s="206"/>
      <c r="J966" s="206"/>
      <c r="K966" s="206"/>
      <c r="L966" s="206"/>
      <c r="M966" s="206"/>
      <c r="N966" s="206"/>
      <c r="O966" s="124"/>
      <c r="P966" s="124"/>
      <c r="Q966" s="124"/>
      <c r="R966" s="124"/>
      <c r="S966" s="124"/>
      <c r="T966" s="124"/>
      <c r="U966" s="124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</row>
    <row r="967">
      <c r="A967" s="7"/>
      <c r="B967" s="206"/>
      <c r="C967" s="206"/>
      <c r="D967" s="207"/>
      <c r="E967" s="124"/>
      <c r="F967" s="124"/>
      <c r="G967" s="124"/>
      <c r="H967" s="124"/>
      <c r="I967" s="206"/>
      <c r="J967" s="206"/>
      <c r="K967" s="206"/>
      <c r="L967" s="206"/>
      <c r="M967" s="206"/>
      <c r="N967" s="206"/>
      <c r="O967" s="124"/>
      <c r="P967" s="124"/>
      <c r="Q967" s="124"/>
      <c r="R967" s="124"/>
      <c r="S967" s="124"/>
      <c r="T967" s="124"/>
      <c r="U967" s="124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</row>
    <row r="968">
      <c r="A968" s="7"/>
      <c r="B968" s="206"/>
      <c r="C968" s="206"/>
      <c r="D968" s="207"/>
      <c r="E968" s="124"/>
      <c r="F968" s="124"/>
      <c r="G968" s="124"/>
      <c r="H968" s="124"/>
      <c r="I968" s="206"/>
      <c r="J968" s="206"/>
      <c r="K968" s="206"/>
      <c r="L968" s="206"/>
      <c r="M968" s="206"/>
      <c r="N968" s="206"/>
      <c r="O968" s="124"/>
      <c r="P968" s="124"/>
      <c r="Q968" s="124"/>
      <c r="R968" s="124"/>
      <c r="S968" s="124"/>
      <c r="T968" s="124"/>
      <c r="U968" s="124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</row>
    <row r="969">
      <c r="A969" s="7"/>
      <c r="B969" s="206"/>
      <c r="C969" s="206"/>
      <c r="D969" s="207"/>
      <c r="E969" s="124"/>
      <c r="F969" s="124"/>
      <c r="G969" s="124"/>
      <c r="H969" s="124"/>
      <c r="I969" s="206"/>
      <c r="J969" s="206"/>
      <c r="K969" s="206"/>
      <c r="L969" s="206"/>
      <c r="M969" s="206"/>
      <c r="N969" s="206"/>
      <c r="O969" s="124"/>
      <c r="P969" s="124"/>
      <c r="Q969" s="124"/>
      <c r="R969" s="124"/>
      <c r="S969" s="124"/>
      <c r="T969" s="124"/>
      <c r="U969" s="124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</row>
    <row r="970">
      <c r="A970" s="7"/>
      <c r="B970" s="206"/>
      <c r="C970" s="206"/>
      <c r="D970" s="207"/>
      <c r="E970" s="124"/>
      <c r="F970" s="124"/>
      <c r="G970" s="124"/>
      <c r="H970" s="124"/>
      <c r="I970" s="206"/>
      <c r="J970" s="206"/>
      <c r="K970" s="206"/>
      <c r="L970" s="206"/>
      <c r="M970" s="206"/>
      <c r="N970" s="206"/>
      <c r="O970" s="124"/>
      <c r="P970" s="124"/>
      <c r="Q970" s="124"/>
      <c r="R970" s="124"/>
      <c r="S970" s="124"/>
      <c r="T970" s="124"/>
      <c r="U970" s="124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</row>
    <row r="971">
      <c r="A971" s="7"/>
      <c r="B971" s="206"/>
      <c r="C971" s="206"/>
      <c r="D971" s="207"/>
      <c r="E971" s="124"/>
      <c r="F971" s="124"/>
      <c r="G971" s="124"/>
      <c r="H971" s="124"/>
      <c r="I971" s="206"/>
      <c r="J971" s="206"/>
      <c r="K971" s="206"/>
      <c r="L971" s="206"/>
      <c r="M971" s="206"/>
      <c r="N971" s="206"/>
      <c r="O971" s="124"/>
      <c r="P971" s="124"/>
      <c r="Q971" s="124"/>
      <c r="R971" s="124"/>
      <c r="S971" s="124"/>
      <c r="T971" s="124"/>
      <c r="U971" s="124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</row>
    <row r="972">
      <c r="A972" s="7"/>
      <c r="B972" s="206"/>
      <c r="C972" s="206"/>
      <c r="D972" s="207"/>
      <c r="E972" s="124"/>
      <c r="F972" s="124"/>
      <c r="G972" s="124"/>
      <c r="H972" s="124"/>
      <c r="I972" s="206"/>
      <c r="J972" s="206"/>
      <c r="K972" s="206"/>
      <c r="L972" s="206"/>
      <c r="M972" s="206"/>
      <c r="N972" s="206"/>
      <c r="O972" s="124"/>
      <c r="P972" s="124"/>
      <c r="Q972" s="124"/>
      <c r="R972" s="124"/>
      <c r="S972" s="124"/>
      <c r="T972" s="124"/>
      <c r="U972" s="124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</row>
    <row r="973">
      <c r="A973" s="7"/>
      <c r="B973" s="206"/>
      <c r="C973" s="206"/>
      <c r="D973" s="207"/>
      <c r="E973" s="124"/>
      <c r="F973" s="124"/>
      <c r="G973" s="124"/>
      <c r="H973" s="124"/>
      <c r="I973" s="206"/>
      <c r="J973" s="206"/>
      <c r="K973" s="206"/>
      <c r="L973" s="206"/>
      <c r="M973" s="206"/>
      <c r="N973" s="206"/>
      <c r="O973" s="124"/>
      <c r="P973" s="124"/>
      <c r="Q973" s="124"/>
      <c r="R973" s="124"/>
      <c r="S973" s="124"/>
      <c r="T973" s="124"/>
      <c r="U973" s="124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</row>
    <row r="974">
      <c r="A974" s="7"/>
      <c r="B974" s="206"/>
      <c r="C974" s="206"/>
      <c r="D974" s="207"/>
      <c r="E974" s="124"/>
      <c r="F974" s="124"/>
      <c r="G974" s="124"/>
      <c r="H974" s="124"/>
      <c r="I974" s="206"/>
      <c r="J974" s="206"/>
      <c r="K974" s="206"/>
      <c r="L974" s="206"/>
      <c r="M974" s="206"/>
      <c r="N974" s="206"/>
      <c r="O974" s="124"/>
      <c r="P974" s="124"/>
      <c r="Q974" s="124"/>
      <c r="R974" s="124"/>
      <c r="S974" s="124"/>
      <c r="T974" s="124"/>
      <c r="U974" s="124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</row>
    <row r="975">
      <c r="A975" s="7"/>
      <c r="B975" s="206"/>
      <c r="C975" s="206"/>
      <c r="D975" s="207"/>
      <c r="E975" s="124"/>
      <c r="F975" s="124"/>
      <c r="G975" s="124"/>
      <c r="H975" s="124"/>
      <c r="I975" s="206"/>
      <c r="J975" s="206"/>
      <c r="K975" s="206"/>
      <c r="L975" s="206"/>
      <c r="M975" s="206"/>
      <c r="N975" s="206"/>
      <c r="O975" s="124"/>
      <c r="P975" s="124"/>
      <c r="Q975" s="124"/>
      <c r="R975" s="124"/>
      <c r="S975" s="124"/>
      <c r="T975" s="124"/>
      <c r="U975" s="124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</row>
    <row r="976">
      <c r="A976" s="7"/>
      <c r="B976" s="206"/>
      <c r="C976" s="206"/>
      <c r="D976" s="207"/>
      <c r="E976" s="124"/>
      <c r="F976" s="124"/>
      <c r="G976" s="124"/>
      <c r="H976" s="124"/>
      <c r="I976" s="206"/>
      <c r="J976" s="206"/>
      <c r="K976" s="206"/>
      <c r="L976" s="206"/>
      <c r="M976" s="206"/>
      <c r="N976" s="206"/>
      <c r="O976" s="124"/>
      <c r="P976" s="124"/>
      <c r="Q976" s="124"/>
      <c r="R976" s="124"/>
      <c r="S976" s="124"/>
      <c r="T976" s="124"/>
      <c r="U976" s="124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</row>
    <row r="977">
      <c r="A977" s="7"/>
      <c r="B977" s="206"/>
      <c r="C977" s="206"/>
      <c r="D977" s="207"/>
      <c r="E977" s="124"/>
      <c r="F977" s="124"/>
      <c r="G977" s="124"/>
      <c r="H977" s="124"/>
      <c r="I977" s="206"/>
      <c r="J977" s="206"/>
      <c r="K977" s="206"/>
      <c r="L977" s="206"/>
      <c r="M977" s="206"/>
      <c r="N977" s="206"/>
      <c r="O977" s="124"/>
      <c r="P977" s="124"/>
      <c r="Q977" s="124"/>
      <c r="R977" s="124"/>
      <c r="S977" s="124"/>
      <c r="T977" s="124"/>
      <c r="U977" s="124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</row>
    <row r="978">
      <c r="A978" s="7"/>
      <c r="B978" s="206"/>
      <c r="C978" s="206"/>
      <c r="D978" s="207"/>
      <c r="E978" s="124"/>
      <c r="F978" s="124"/>
      <c r="G978" s="124"/>
      <c r="H978" s="124"/>
      <c r="I978" s="206"/>
      <c r="J978" s="206"/>
      <c r="K978" s="206"/>
      <c r="L978" s="206"/>
      <c r="M978" s="206"/>
      <c r="N978" s="206"/>
      <c r="O978" s="124"/>
      <c r="P978" s="124"/>
      <c r="Q978" s="124"/>
      <c r="R978" s="124"/>
      <c r="S978" s="124"/>
      <c r="T978" s="124"/>
      <c r="U978" s="124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</row>
    <row r="979">
      <c r="A979" s="7"/>
      <c r="B979" s="206"/>
      <c r="C979" s="206"/>
      <c r="D979" s="207"/>
      <c r="E979" s="124"/>
      <c r="F979" s="124"/>
      <c r="G979" s="124"/>
      <c r="H979" s="124"/>
      <c r="I979" s="206"/>
      <c r="J979" s="206"/>
      <c r="K979" s="206"/>
      <c r="L979" s="206"/>
      <c r="M979" s="206"/>
      <c r="N979" s="206"/>
      <c r="O979" s="124"/>
      <c r="P979" s="124"/>
      <c r="Q979" s="124"/>
      <c r="R979" s="124"/>
      <c r="S979" s="124"/>
      <c r="T979" s="124"/>
      <c r="U979" s="124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</row>
    <row r="980">
      <c r="A980" s="7"/>
      <c r="B980" s="206"/>
      <c r="C980" s="206"/>
      <c r="D980" s="207"/>
      <c r="E980" s="124"/>
      <c r="F980" s="124"/>
      <c r="G980" s="124"/>
      <c r="H980" s="124"/>
      <c r="I980" s="206"/>
      <c r="J980" s="206"/>
      <c r="K980" s="206"/>
      <c r="L980" s="206"/>
      <c r="M980" s="206"/>
      <c r="N980" s="206"/>
      <c r="O980" s="124"/>
      <c r="P980" s="124"/>
      <c r="Q980" s="124"/>
      <c r="R980" s="124"/>
      <c r="S980" s="124"/>
      <c r="T980" s="124"/>
      <c r="U980" s="124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</row>
    <row r="981">
      <c r="A981" s="7"/>
      <c r="B981" s="206"/>
      <c r="C981" s="206"/>
      <c r="D981" s="207"/>
      <c r="E981" s="124"/>
      <c r="F981" s="124"/>
      <c r="G981" s="124"/>
      <c r="H981" s="124"/>
      <c r="I981" s="206"/>
      <c r="J981" s="206"/>
      <c r="K981" s="206"/>
      <c r="L981" s="206"/>
      <c r="M981" s="206"/>
      <c r="N981" s="206"/>
      <c r="O981" s="124"/>
      <c r="P981" s="124"/>
      <c r="Q981" s="124"/>
      <c r="R981" s="124"/>
      <c r="S981" s="124"/>
      <c r="T981" s="124"/>
      <c r="U981" s="124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</row>
    <row r="982">
      <c r="A982" s="7"/>
      <c r="B982" s="206"/>
      <c r="C982" s="206"/>
      <c r="D982" s="207"/>
      <c r="E982" s="124"/>
      <c r="F982" s="124"/>
      <c r="G982" s="124"/>
      <c r="H982" s="124"/>
      <c r="I982" s="206"/>
      <c r="J982" s="206"/>
      <c r="K982" s="206"/>
      <c r="L982" s="206"/>
      <c r="M982" s="206"/>
      <c r="N982" s="206"/>
      <c r="O982" s="124"/>
      <c r="P982" s="124"/>
      <c r="Q982" s="124"/>
      <c r="R982" s="124"/>
      <c r="S982" s="124"/>
      <c r="T982" s="124"/>
      <c r="U982" s="124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</row>
    <row r="983">
      <c r="A983" s="7"/>
      <c r="B983" s="206"/>
      <c r="C983" s="206"/>
      <c r="D983" s="207"/>
      <c r="E983" s="124"/>
      <c r="F983" s="124"/>
      <c r="G983" s="124"/>
      <c r="H983" s="124"/>
      <c r="I983" s="206"/>
      <c r="J983" s="206"/>
      <c r="K983" s="206"/>
      <c r="L983" s="206"/>
      <c r="M983" s="206"/>
      <c r="N983" s="206"/>
      <c r="O983" s="124"/>
      <c r="P983" s="124"/>
      <c r="Q983" s="124"/>
      <c r="R983" s="124"/>
      <c r="S983" s="124"/>
      <c r="T983" s="124"/>
      <c r="U983" s="124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</row>
    <row r="984">
      <c r="A984" s="7"/>
      <c r="B984" s="206"/>
      <c r="C984" s="206"/>
      <c r="D984" s="207"/>
      <c r="E984" s="124"/>
      <c r="F984" s="124"/>
      <c r="G984" s="124"/>
      <c r="H984" s="124"/>
      <c r="I984" s="206"/>
      <c r="J984" s="206"/>
      <c r="K984" s="206"/>
      <c r="L984" s="206"/>
      <c r="M984" s="206"/>
      <c r="N984" s="206"/>
      <c r="O984" s="124"/>
      <c r="P984" s="124"/>
      <c r="Q984" s="124"/>
      <c r="R984" s="124"/>
      <c r="S984" s="124"/>
      <c r="T984" s="124"/>
      <c r="U984" s="124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</row>
    <row r="985">
      <c r="A985" s="7"/>
      <c r="B985" s="206"/>
      <c r="C985" s="206"/>
      <c r="D985" s="207"/>
      <c r="E985" s="124"/>
      <c r="F985" s="124"/>
      <c r="G985" s="124"/>
      <c r="H985" s="124"/>
      <c r="I985" s="206"/>
      <c r="J985" s="206"/>
      <c r="K985" s="206"/>
      <c r="L985" s="206"/>
      <c r="M985" s="206"/>
      <c r="N985" s="206"/>
      <c r="O985" s="124"/>
      <c r="P985" s="124"/>
      <c r="Q985" s="124"/>
      <c r="R985" s="124"/>
      <c r="S985" s="124"/>
      <c r="T985" s="124"/>
      <c r="U985" s="124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</row>
    <row r="986">
      <c r="A986" s="7"/>
      <c r="B986" s="206"/>
      <c r="C986" s="206"/>
      <c r="D986" s="207"/>
      <c r="E986" s="124"/>
      <c r="F986" s="124"/>
      <c r="G986" s="124"/>
      <c r="H986" s="124"/>
      <c r="I986" s="206"/>
      <c r="J986" s="206"/>
      <c r="K986" s="206"/>
      <c r="L986" s="206"/>
      <c r="M986" s="206"/>
      <c r="N986" s="206"/>
      <c r="O986" s="124"/>
      <c r="P986" s="124"/>
      <c r="Q986" s="124"/>
      <c r="R986" s="124"/>
      <c r="S986" s="124"/>
      <c r="T986" s="124"/>
      <c r="U986" s="124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</row>
    <row r="987">
      <c r="A987" s="7"/>
      <c r="B987" s="206"/>
      <c r="C987" s="206"/>
      <c r="D987" s="207"/>
      <c r="E987" s="124"/>
      <c r="F987" s="124"/>
      <c r="G987" s="124"/>
      <c r="H987" s="124"/>
      <c r="I987" s="206"/>
      <c r="J987" s="206"/>
      <c r="K987" s="206"/>
      <c r="L987" s="206"/>
      <c r="M987" s="206"/>
      <c r="N987" s="206"/>
      <c r="O987" s="124"/>
      <c r="P987" s="124"/>
      <c r="Q987" s="124"/>
      <c r="R987" s="124"/>
      <c r="S987" s="124"/>
      <c r="T987" s="124"/>
      <c r="U987" s="124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</row>
    <row r="988">
      <c r="A988" s="7"/>
      <c r="B988" s="206"/>
      <c r="C988" s="206"/>
      <c r="D988" s="207"/>
      <c r="E988" s="124"/>
      <c r="F988" s="124"/>
      <c r="G988" s="124"/>
      <c r="H988" s="124"/>
      <c r="I988" s="206"/>
      <c r="J988" s="206"/>
      <c r="K988" s="206"/>
      <c r="L988" s="206"/>
      <c r="M988" s="206"/>
      <c r="N988" s="206"/>
      <c r="O988" s="124"/>
      <c r="P988" s="124"/>
      <c r="Q988" s="124"/>
      <c r="R988" s="124"/>
      <c r="S988" s="124"/>
      <c r="T988" s="124"/>
      <c r="U988" s="124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</row>
    <row r="989">
      <c r="A989" s="7"/>
      <c r="B989" s="206"/>
      <c r="C989" s="206"/>
      <c r="D989" s="207"/>
      <c r="E989" s="124"/>
      <c r="F989" s="124"/>
      <c r="G989" s="124"/>
      <c r="H989" s="124"/>
      <c r="I989" s="206"/>
      <c r="J989" s="206"/>
      <c r="K989" s="206"/>
      <c r="L989" s="206"/>
      <c r="M989" s="206"/>
      <c r="N989" s="206"/>
      <c r="O989" s="124"/>
      <c r="P989" s="124"/>
      <c r="Q989" s="124"/>
      <c r="R989" s="124"/>
      <c r="S989" s="124"/>
      <c r="T989" s="124"/>
      <c r="U989" s="124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</row>
    <row r="990">
      <c r="A990" s="7"/>
      <c r="B990" s="206"/>
      <c r="C990" s="206"/>
      <c r="D990" s="207"/>
      <c r="E990" s="124"/>
      <c r="F990" s="124"/>
      <c r="G990" s="124"/>
      <c r="H990" s="124"/>
      <c r="I990" s="206"/>
      <c r="J990" s="206"/>
      <c r="K990" s="206"/>
      <c r="L990" s="206"/>
      <c r="M990" s="206"/>
      <c r="N990" s="206"/>
      <c r="O990" s="124"/>
      <c r="P990" s="124"/>
      <c r="Q990" s="124"/>
      <c r="R990" s="124"/>
      <c r="S990" s="124"/>
      <c r="T990" s="124"/>
      <c r="U990" s="124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</row>
    <row r="991">
      <c r="A991" s="7"/>
      <c r="B991" s="206"/>
      <c r="C991" s="206"/>
      <c r="D991" s="207"/>
      <c r="E991" s="124"/>
      <c r="F991" s="124"/>
      <c r="G991" s="124"/>
      <c r="H991" s="124"/>
      <c r="I991" s="206"/>
      <c r="J991" s="206"/>
      <c r="K991" s="206"/>
      <c r="L991" s="206"/>
      <c r="M991" s="206"/>
      <c r="N991" s="206"/>
      <c r="O991" s="124"/>
      <c r="P991" s="124"/>
      <c r="Q991" s="124"/>
      <c r="R991" s="124"/>
      <c r="S991" s="124"/>
      <c r="T991" s="124"/>
      <c r="U991" s="124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</row>
    <row r="992">
      <c r="A992" s="7"/>
      <c r="B992" s="206"/>
      <c r="C992" s="206"/>
      <c r="D992" s="207"/>
      <c r="E992" s="124"/>
      <c r="F992" s="124"/>
      <c r="G992" s="124"/>
      <c r="H992" s="124"/>
      <c r="I992" s="206"/>
      <c r="J992" s="206"/>
      <c r="K992" s="206"/>
      <c r="L992" s="206"/>
      <c r="M992" s="206"/>
      <c r="N992" s="206"/>
      <c r="O992" s="124"/>
      <c r="P992" s="124"/>
      <c r="Q992" s="124"/>
      <c r="R992" s="124"/>
      <c r="S992" s="124"/>
      <c r="T992" s="124"/>
      <c r="U992" s="124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</row>
    <row r="993">
      <c r="A993" s="7"/>
      <c r="B993" s="206"/>
      <c r="C993" s="206"/>
      <c r="D993" s="207"/>
      <c r="E993" s="124"/>
      <c r="F993" s="124"/>
      <c r="G993" s="124"/>
      <c r="H993" s="124"/>
      <c r="I993" s="206"/>
      <c r="J993" s="206"/>
      <c r="K993" s="206"/>
      <c r="L993" s="206"/>
      <c r="M993" s="206"/>
      <c r="N993" s="206"/>
      <c r="O993" s="124"/>
      <c r="P993" s="124"/>
      <c r="Q993" s="124"/>
      <c r="R993" s="124"/>
      <c r="S993" s="124"/>
      <c r="T993" s="124"/>
      <c r="U993" s="124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</row>
    <row r="994">
      <c r="A994" s="7"/>
      <c r="B994" s="206"/>
      <c r="C994" s="206"/>
      <c r="D994" s="207"/>
      <c r="E994" s="124"/>
      <c r="F994" s="124"/>
      <c r="G994" s="124"/>
      <c r="H994" s="124"/>
      <c r="I994" s="206"/>
      <c r="J994" s="206"/>
      <c r="K994" s="206"/>
      <c r="L994" s="206"/>
      <c r="M994" s="206"/>
      <c r="N994" s="206"/>
      <c r="O994" s="124"/>
      <c r="P994" s="124"/>
      <c r="Q994" s="124"/>
      <c r="R994" s="124"/>
      <c r="S994" s="124"/>
      <c r="T994" s="124"/>
      <c r="U994" s="124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</row>
    <row r="995">
      <c r="A995" s="7"/>
      <c r="B995" s="206"/>
      <c r="C995" s="206"/>
      <c r="D995" s="207"/>
      <c r="E995" s="124"/>
      <c r="F995" s="124"/>
      <c r="G995" s="124"/>
      <c r="H995" s="124"/>
      <c r="I995" s="206"/>
      <c r="J995" s="206"/>
      <c r="K995" s="206"/>
      <c r="L995" s="206"/>
      <c r="M995" s="206"/>
      <c r="N995" s="206"/>
      <c r="O995" s="124"/>
      <c r="P995" s="124"/>
      <c r="Q995" s="124"/>
      <c r="R995" s="124"/>
      <c r="S995" s="124"/>
      <c r="T995" s="124"/>
      <c r="U995" s="124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</row>
    <row r="996">
      <c r="A996" s="7"/>
      <c r="B996" s="206"/>
      <c r="C996" s="206"/>
      <c r="D996" s="207"/>
      <c r="E996" s="124"/>
      <c r="F996" s="124"/>
      <c r="G996" s="124"/>
      <c r="H996" s="124"/>
      <c r="I996" s="206"/>
      <c r="J996" s="206"/>
      <c r="K996" s="206"/>
      <c r="L996" s="206"/>
      <c r="M996" s="206"/>
      <c r="N996" s="206"/>
      <c r="O996" s="124"/>
      <c r="P996" s="124"/>
      <c r="Q996" s="124"/>
      <c r="R996" s="124"/>
      <c r="S996" s="124"/>
      <c r="T996" s="124"/>
      <c r="U996" s="124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</row>
    <row r="997">
      <c r="A997" s="7"/>
      <c r="B997" s="206"/>
      <c r="C997" s="206"/>
      <c r="D997" s="207"/>
      <c r="E997" s="124"/>
      <c r="F997" s="124"/>
      <c r="G997" s="124"/>
      <c r="H997" s="124"/>
      <c r="I997" s="206"/>
      <c r="J997" s="206"/>
      <c r="K997" s="206"/>
      <c r="L997" s="206"/>
      <c r="M997" s="206"/>
      <c r="N997" s="206"/>
      <c r="O997" s="124"/>
      <c r="P997" s="124"/>
      <c r="Q997" s="124"/>
      <c r="R997" s="124"/>
      <c r="S997" s="124"/>
      <c r="T997" s="124"/>
      <c r="U997" s="124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</row>
    <row r="998">
      <c r="A998" s="7"/>
      <c r="B998" s="206"/>
      <c r="C998" s="206"/>
      <c r="D998" s="207"/>
      <c r="E998" s="124"/>
      <c r="F998" s="124"/>
      <c r="G998" s="124"/>
      <c r="H998" s="124"/>
      <c r="I998" s="206"/>
      <c r="J998" s="206"/>
      <c r="K998" s="206"/>
      <c r="L998" s="206"/>
      <c r="M998" s="206"/>
      <c r="N998" s="206"/>
      <c r="O998" s="124"/>
      <c r="P998" s="124"/>
      <c r="Q998" s="124"/>
      <c r="R998" s="124"/>
      <c r="S998" s="124"/>
      <c r="T998" s="124"/>
      <c r="U998" s="124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</row>
    <row r="999">
      <c r="A999" s="7"/>
      <c r="B999" s="206"/>
      <c r="C999" s="206"/>
      <c r="D999" s="207"/>
      <c r="E999" s="124"/>
      <c r="F999" s="124"/>
      <c r="G999" s="124"/>
      <c r="H999" s="124"/>
      <c r="I999" s="206"/>
      <c r="J999" s="206"/>
      <c r="K999" s="206"/>
      <c r="L999" s="206"/>
      <c r="M999" s="206"/>
      <c r="N999" s="206"/>
      <c r="O999" s="124"/>
      <c r="P999" s="124"/>
      <c r="Q999" s="124"/>
      <c r="R999" s="124"/>
      <c r="S999" s="124"/>
      <c r="T999" s="124"/>
      <c r="U999" s="124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</row>
    <row r="1000">
      <c r="A1000" s="7"/>
      <c r="B1000" s="206"/>
      <c r="C1000" s="206"/>
      <c r="D1000" s="207"/>
      <c r="E1000" s="124"/>
      <c r="F1000" s="124"/>
      <c r="G1000" s="124"/>
      <c r="H1000" s="124"/>
      <c r="I1000" s="206"/>
      <c r="J1000" s="206"/>
      <c r="K1000" s="206"/>
      <c r="L1000" s="206"/>
      <c r="M1000" s="206"/>
      <c r="N1000" s="206"/>
      <c r="O1000" s="124"/>
      <c r="P1000" s="124"/>
      <c r="Q1000" s="124"/>
      <c r="R1000" s="124"/>
      <c r="S1000" s="124"/>
      <c r="T1000" s="124"/>
      <c r="U1000" s="124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</row>
    <row r="1001">
      <c r="A1001" s="7"/>
      <c r="B1001" s="206"/>
      <c r="C1001" s="206"/>
      <c r="D1001" s="207"/>
      <c r="E1001" s="124"/>
      <c r="F1001" s="124"/>
      <c r="G1001" s="124"/>
      <c r="H1001" s="124"/>
      <c r="I1001" s="206"/>
      <c r="J1001" s="206"/>
      <c r="K1001" s="206"/>
      <c r="L1001" s="206"/>
      <c r="M1001" s="206"/>
      <c r="N1001" s="206"/>
      <c r="O1001" s="124"/>
      <c r="P1001" s="124"/>
      <c r="Q1001" s="124"/>
      <c r="R1001" s="124"/>
      <c r="S1001" s="124"/>
      <c r="T1001" s="124"/>
      <c r="U1001" s="124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</row>
    <row r="1002">
      <c r="A1002" s="7"/>
      <c r="B1002" s="206"/>
      <c r="C1002" s="206"/>
      <c r="D1002" s="207"/>
      <c r="E1002" s="124"/>
      <c r="F1002" s="124"/>
      <c r="G1002" s="124"/>
      <c r="H1002" s="124"/>
      <c r="I1002" s="206"/>
      <c r="J1002" s="206"/>
      <c r="K1002" s="206"/>
      <c r="L1002" s="206"/>
      <c r="M1002" s="206"/>
      <c r="N1002" s="206"/>
      <c r="O1002" s="124"/>
      <c r="P1002" s="124"/>
      <c r="Q1002" s="124"/>
      <c r="R1002" s="124"/>
      <c r="S1002" s="124"/>
      <c r="T1002" s="124"/>
      <c r="U1002" s="124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  <c r="BV1002" s="7"/>
    </row>
    <row r="1003">
      <c r="A1003" s="7"/>
      <c r="B1003" s="206"/>
      <c r="C1003" s="206"/>
      <c r="D1003" s="207"/>
      <c r="E1003" s="124"/>
      <c r="F1003" s="124"/>
      <c r="G1003" s="124"/>
      <c r="H1003" s="124"/>
      <c r="I1003" s="206"/>
      <c r="J1003" s="206"/>
      <c r="K1003" s="206"/>
      <c r="L1003" s="206"/>
      <c r="M1003" s="206"/>
      <c r="N1003" s="206"/>
      <c r="O1003" s="124"/>
      <c r="P1003" s="124"/>
      <c r="Q1003" s="124"/>
      <c r="R1003" s="124"/>
      <c r="S1003" s="124"/>
      <c r="T1003" s="124"/>
      <c r="U1003" s="124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</row>
    <row r="1004">
      <c r="A1004" s="7"/>
      <c r="B1004" s="206"/>
      <c r="C1004" s="206"/>
      <c r="D1004" s="207"/>
      <c r="E1004" s="124"/>
      <c r="F1004" s="124"/>
      <c r="G1004" s="124"/>
      <c r="H1004" s="124"/>
      <c r="I1004" s="206"/>
      <c r="J1004" s="206"/>
      <c r="K1004" s="206"/>
      <c r="L1004" s="206"/>
      <c r="M1004" s="206"/>
      <c r="N1004" s="206"/>
      <c r="O1004" s="124"/>
      <c r="P1004" s="124"/>
      <c r="Q1004" s="124"/>
      <c r="R1004" s="124"/>
      <c r="S1004" s="124"/>
      <c r="T1004" s="124"/>
      <c r="U1004" s="124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  <c r="BV1004" s="7"/>
    </row>
    <row r="1005">
      <c r="A1005" s="7"/>
      <c r="B1005" s="206"/>
      <c r="C1005" s="206"/>
      <c r="D1005" s="207"/>
      <c r="E1005" s="124"/>
      <c r="F1005" s="124"/>
      <c r="G1005" s="124"/>
      <c r="H1005" s="124"/>
      <c r="I1005" s="206"/>
      <c r="J1005" s="206"/>
      <c r="K1005" s="206"/>
      <c r="L1005" s="206"/>
      <c r="M1005" s="206"/>
      <c r="N1005" s="206"/>
      <c r="O1005" s="124"/>
      <c r="P1005" s="124"/>
      <c r="Q1005" s="124"/>
      <c r="R1005" s="124"/>
      <c r="S1005" s="124"/>
      <c r="T1005" s="124"/>
      <c r="U1005" s="124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</row>
    <row r="1006">
      <c r="A1006" s="7"/>
      <c r="B1006" s="206"/>
      <c r="C1006" s="206"/>
      <c r="D1006" s="207"/>
      <c r="E1006" s="124"/>
      <c r="F1006" s="124"/>
      <c r="G1006" s="124"/>
      <c r="H1006" s="124"/>
      <c r="I1006" s="206"/>
      <c r="J1006" s="206"/>
      <c r="K1006" s="206"/>
      <c r="L1006" s="206"/>
      <c r="M1006" s="206"/>
      <c r="N1006" s="206"/>
      <c r="O1006" s="124"/>
      <c r="P1006" s="124"/>
      <c r="Q1006" s="124"/>
      <c r="R1006" s="124"/>
      <c r="S1006" s="124"/>
      <c r="T1006" s="124"/>
      <c r="U1006" s="124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  <c r="BV1006" s="7"/>
    </row>
    <row r="1007">
      <c r="A1007" s="7"/>
      <c r="B1007" s="206"/>
      <c r="C1007" s="206"/>
      <c r="D1007" s="207"/>
      <c r="E1007" s="124"/>
      <c r="F1007" s="124"/>
      <c r="G1007" s="124"/>
      <c r="H1007" s="124"/>
      <c r="I1007" s="206"/>
      <c r="J1007" s="206"/>
      <c r="K1007" s="206"/>
      <c r="L1007" s="206"/>
      <c r="M1007" s="206"/>
      <c r="N1007" s="206"/>
      <c r="O1007" s="124"/>
      <c r="P1007" s="124"/>
      <c r="Q1007" s="124"/>
      <c r="R1007" s="124"/>
      <c r="S1007" s="124"/>
      <c r="T1007" s="124"/>
      <c r="U1007" s="124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  <c r="BT1007" s="7"/>
      <c r="BU1007" s="7"/>
      <c r="BV1007" s="7"/>
    </row>
    <row r="1008">
      <c r="A1008" s="7"/>
      <c r="B1008" s="206"/>
      <c r="C1008" s="206"/>
      <c r="D1008" s="207"/>
      <c r="E1008" s="124"/>
      <c r="F1008" s="124"/>
      <c r="G1008" s="124"/>
      <c r="H1008" s="124"/>
      <c r="I1008" s="206"/>
      <c r="J1008" s="206"/>
      <c r="K1008" s="206"/>
      <c r="L1008" s="206"/>
      <c r="M1008" s="206"/>
      <c r="N1008" s="206"/>
      <c r="O1008" s="124"/>
      <c r="P1008" s="124"/>
      <c r="Q1008" s="124"/>
      <c r="R1008" s="124"/>
      <c r="S1008" s="124"/>
      <c r="T1008" s="124"/>
      <c r="U1008" s="124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  <c r="BV1008" s="7"/>
    </row>
    <row r="1009">
      <c r="A1009" s="7"/>
      <c r="B1009" s="206"/>
      <c r="C1009" s="206"/>
      <c r="D1009" s="207"/>
      <c r="E1009" s="124"/>
      <c r="F1009" s="124"/>
      <c r="G1009" s="124"/>
      <c r="H1009" s="124"/>
      <c r="I1009" s="206"/>
      <c r="J1009" s="206"/>
      <c r="K1009" s="206"/>
      <c r="L1009" s="206"/>
      <c r="M1009" s="206"/>
      <c r="N1009" s="206"/>
      <c r="O1009" s="124"/>
      <c r="P1009" s="124"/>
      <c r="Q1009" s="124"/>
      <c r="R1009" s="124"/>
      <c r="S1009" s="124"/>
      <c r="T1009" s="124"/>
      <c r="U1009" s="124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</row>
    <row r="1010">
      <c r="A1010" s="7"/>
      <c r="B1010" s="206"/>
      <c r="C1010" s="206"/>
      <c r="D1010" s="207"/>
      <c r="E1010" s="124"/>
      <c r="F1010" s="124"/>
      <c r="G1010" s="124"/>
      <c r="H1010" s="124"/>
      <c r="I1010" s="206"/>
      <c r="J1010" s="206"/>
      <c r="K1010" s="206"/>
      <c r="L1010" s="206"/>
      <c r="M1010" s="206"/>
      <c r="N1010" s="206"/>
      <c r="O1010" s="124"/>
      <c r="P1010" s="124"/>
      <c r="Q1010" s="124"/>
      <c r="R1010" s="124"/>
      <c r="S1010" s="124"/>
      <c r="T1010" s="124"/>
      <c r="U1010" s="124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  <c r="BV1010" s="7"/>
    </row>
    <row r="1011">
      <c r="A1011" s="7"/>
      <c r="B1011" s="206"/>
      <c r="C1011" s="206"/>
      <c r="D1011" s="207"/>
      <c r="E1011" s="124"/>
      <c r="F1011" s="124"/>
      <c r="G1011" s="124"/>
      <c r="H1011" s="124"/>
      <c r="I1011" s="206"/>
      <c r="J1011" s="206"/>
      <c r="K1011" s="206"/>
      <c r="L1011" s="206"/>
      <c r="M1011" s="206"/>
      <c r="N1011" s="206"/>
      <c r="O1011" s="124"/>
      <c r="P1011" s="124"/>
      <c r="Q1011" s="124"/>
      <c r="R1011" s="124"/>
      <c r="S1011" s="124"/>
      <c r="T1011" s="124"/>
      <c r="U1011" s="124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  <c r="BV1011" s="7"/>
    </row>
    <row r="1012">
      <c r="A1012" s="7"/>
      <c r="B1012" s="206"/>
      <c r="C1012" s="206"/>
      <c r="D1012" s="207"/>
      <c r="E1012" s="124"/>
      <c r="F1012" s="124"/>
      <c r="G1012" s="124"/>
      <c r="H1012" s="124"/>
      <c r="I1012" s="206"/>
      <c r="J1012" s="206"/>
      <c r="K1012" s="206"/>
      <c r="L1012" s="206"/>
      <c r="M1012" s="206"/>
      <c r="N1012" s="206"/>
      <c r="O1012" s="124"/>
      <c r="P1012" s="124"/>
      <c r="Q1012" s="124"/>
      <c r="R1012" s="124"/>
      <c r="S1012" s="124"/>
      <c r="T1012" s="124"/>
      <c r="U1012" s="124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  <c r="BT1012" s="7"/>
      <c r="BU1012" s="7"/>
      <c r="BV1012" s="7"/>
    </row>
    <row r="1013">
      <c r="A1013" s="7"/>
      <c r="B1013" s="206"/>
      <c r="C1013" s="206"/>
      <c r="D1013" s="207"/>
      <c r="E1013" s="124"/>
      <c r="F1013" s="124"/>
      <c r="G1013" s="124"/>
      <c r="H1013" s="124"/>
      <c r="I1013" s="206"/>
      <c r="J1013" s="206"/>
      <c r="K1013" s="206"/>
      <c r="L1013" s="206"/>
      <c r="M1013" s="206"/>
      <c r="N1013" s="206"/>
      <c r="O1013" s="124"/>
      <c r="P1013" s="124"/>
      <c r="Q1013" s="124"/>
      <c r="R1013" s="124"/>
      <c r="S1013" s="124"/>
      <c r="T1013" s="124"/>
      <c r="U1013" s="124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7"/>
      <c r="BQ1013" s="7"/>
      <c r="BR1013" s="7"/>
      <c r="BS1013" s="7"/>
      <c r="BT1013" s="7"/>
      <c r="BU1013" s="7"/>
      <c r="BV1013" s="7"/>
    </row>
    <row r="1014">
      <c r="A1014" s="7"/>
      <c r="B1014" s="206"/>
      <c r="C1014" s="206"/>
      <c r="D1014" s="207"/>
      <c r="E1014" s="124"/>
      <c r="F1014" s="124"/>
      <c r="G1014" s="124"/>
      <c r="H1014" s="124"/>
      <c r="I1014" s="206"/>
      <c r="J1014" s="206"/>
      <c r="K1014" s="206"/>
      <c r="L1014" s="206"/>
      <c r="M1014" s="206"/>
      <c r="N1014" s="206"/>
      <c r="O1014" s="124"/>
      <c r="P1014" s="124"/>
      <c r="Q1014" s="124"/>
      <c r="R1014" s="124"/>
      <c r="S1014" s="124"/>
      <c r="T1014" s="124"/>
      <c r="U1014" s="124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7"/>
      <c r="BQ1014" s="7"/>
      <c r="BR1014" s="7"/>
      <c r="BS1014" s="7"/>
      <c r="BT1014" s="7"/>
      <c r="BU1014" s="7"/>
      <c r="BV1014" s="7"/>
    </row>
    <row r="1015">
      <c r="A1015" s="7"/>
      <c r="B1015" s="206"/>
      <c r="C1015" s="206"/>
      <c r="D1015" s="207"/>
      <c r="E1015" s="124"/>
      <c r="F1015" s="124"/>
      <c r="G1015" s="124"/>
      <c r="H1015" s="124"/>
      <c r="I1015" s="206"/>
      <c r="J1015" s="206"/>
      <c r="K1015" s="206"/>
      <c r="L1015" s="206"/>
      <c r="M1015" s="206"/>
      <c r="N1015" s="206"/>
      <c r="O1015" s="124"/>
      <c r="P1015" s="124"/>
      <c r="Q1015" s="124"/>
      <c r="R1015" s="124"/>
      <c r="S1015" s="124"/>
      <c r="T1015" s="124"/>
      <c r="U1015" s="124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7"/>
      <c r="BG1015" s="7"/>
      <c r="BH1015" s="7"/>
      <c r="BI1015" s="7"/>
      <c r="BJ1015" s="7"/>
      <c r="BK1015" s="7"/>
      <c r="BL1015" s="7"/>
      <c r="BM1015" s="7"/>
      <c r="BN1015" s="7"/>
      <c r="BO1015" s="7"/>
      <c r="BP1015" s="7"/>
      <c r="BQ1015" s="7"/>
      <c r="BR1015" s="7"/>
      <c r="BS1015" s="7"/>
      <c r="BT1015" s="7"/>
      <c r="BU1015" s="7"/>
      <c r="BV1015" s="7"/>
    </row>
    <row r="1016">
      <c r="A1016" s="7"/>
      <c r="B1016" s="206"/>
      <c r="C1016" s="206"/>
      <c r="D1016" s="207"/>
      <c r="E1016" s="124"/>
      <c r="F1016" s="124"/>
      <c r="G1016" s="124"/>
      <c r="H1016" s="124"/>
      <c r="I1016" s="206"/>
      <c r="J1016" s="206"/>
      <c r="K1016" s="206"/>
      <c r="L1016" s="206"/>
      <c r="M1016" s="206"/>
      <c r="N1016" s="206"/>
      <c r="O1016" s="124"/>
      <c r="P1016" s="124"/>
      <c r="Q1016" s="124"/>
      <c r="R1016" s="124"/>
      <c r="S1016" s="124"/>
      <c r="T1016" s="124"/>
      <c r="U1016" s="124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  <c r="BE1016" s="7"/>
      <c r="BF1016" s="7"/>
      <c r="BG1016" s="7"/>
      <c r="BH1016" s="7"/>
      <c r="BI1016" s="7"/>
      <c r="BJ1016" s="7"/>
      <c r="BK1016" s="7"/>
      <c r="BL1016" s="7"/>
      <c r="BM1016" s="7"/>
      <c r="BN1016" s="7"/>
      <c r="BO1016" s="7"/>
      <c r="BP1016" s="7"/>
      <c r="BQ1016" s="7"/>
      <c r="BR1016" s="7"/>
      <c r="BS1016" s="7"/>
      <c r="BT1016" s="7"/>
      <c r="BU1016" s="7"/>
      <c r="BV1016" s="7"/>
    </row>
    <row r="1017">
      <c r="A1017" s="7"/>
      <c r="B1017" s="206"/>
      <c r="C1017" s="206"/>
      <c r="D1017" s="207"/>
      <c r="E1017" s="124"/>
      <c r="F1017" s="124"/>
      <c r="G1017" s="124"/>
      <c r="H1017" s="124"/>
      <c r="I1017" s="206"/>
      <c r="J1017" s="206"/>
      <c r="K1017" s="206"/>
      <c r="L1017" s="206"/>
      <c r="M1017" s="206"/>
      <c r="N1017" s="206"/>
      <c r="O1017" s="124"/>
      <c r="P1017" s="124"/>
      <c r="Q1017" s="124"/>
      <c r="R1017" s="124"/>
      <c r="S1017" s="124"/>
      <c r="T1017" s="124"/>
      <c r="U1017" s="124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7"/>
      <c r="BG1017" s="7"/>
      <c r="BH1017" s="7"/>
      <c r="BI1017" s="7"/>
      <c r="BJ1017" s="7"/>
      <c r="BK1017" s="7"/>
      <c r="BL1017" s="7"/>
      <c r="BM1017" s="7"/>
      <c r="BN1017" s="7"/>
      <c r="BO1017" s="7"/>
      <c r="BP1017" s="7"/>
      <c r="BQ1017" s="7"/>
      <c r="BR1017" s="7"/>
      <c r="BS1017" s="7"/>
      <c r="BT1017" s="7"/>
      <c r="BU1017" s="7"/>
      <c r="BV1017" s="7"/>
    </row>
    <row r="1018">
      <c r="A1018" s="7"/>
      <c r="B1018" s="206"/>
      <c r="C1018" s="206"/>
      <c r="D1018" s="207"/>
      <c r="E1018" s="124"/>
      <c r="F1018" s="124"/>
      <c r="G1018" s="124"/>
      <c r="H1018" s="124"/>
      <c r="I1018" s="206"/>
      <c r="J1018" s="206"/>
      <c r="K1018" s="206"/>
      <c r="L1018" s="206"/>
      <c r="M1018" s="206"/>
      <c r="N1018" s="206"/>
      <c r="O1018" s="124"/>
      <c r="P1018" s="124"/>
      <c r="Q1018" s="124"/>
      <c r="R1018" s="124"/>
      <c r="S1018" s="124"/>
      <c r="T1018" s="124"/>
      <c r="U1018" s="124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  <c r="BG1018" s="7"/>
      <c r="BH1018" s="7"/>
      <c r="BI1018" s="7"/>
      <c r="BJ1018" s="7"/>
      <c r="BK1018" s="7"/>
      <c r="BL1018" s="7"/>
      <c r="BM1018" s="7"/>
      <c r="BN1018" s="7"/>
      <c r="BO1018" s="7"/>
      <c r="BP1018" s="7"/>
      <c r="BQ1018" s="7"/>
      <c r="BR1018" s="7"/>
      <c r="BS1018" s="7"/>
      <c r="BT1018" s="7"/>
      <c r="BU1018" s="7"/>
      <c r="BV1018" s="7"/>
    </row>
    <row r="1019">
      <c r="A1019" s="7"/>
      <c r="B1019" s="206"/>
      <c r="C1019" s="206"/>
      <c r="D1019" s="207"/>
      <c r="E1019" s="124"/>
      <c r="F1019" s="124"/>
      <c r="G1019" s="124"/>
      <c r="H1019" s="124"/>
      <c r="I1019" s="206"/>
      <c r="J1019" s="206"/>
      <c r="K1019" s="206"/>
      <c r="L1019" s="206"/>
      <c r="M1019" s="206"/>
      <c r="N1019" s="206"/>
      <c r="O1019" s="124"/>
      <c r="P1019" s="124"/>
      <c r="Q1019" s="124"/>
      <c r="R1019" s="124"/>
      <c r="S1019" s="124"/>
      <c r="T1019" s="124"/>
      <c r="U1019" s="124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  <c r="AZ1019" s="7"/>
      <c r="BA1019" s="7"/>
      <c r="BB1019" s="7"/>
      <c r="BC1019" s="7"/>
      <c r="BD1019" s="7"/>
      <c r="BE1019" s="7"/>
      <c r="BF1019" s="7"/>
      <c r="BG1019" s="7"/>
      <c r="BH1019" s="7"/>
      <c r="BI1019" s="7"/>
      <c r="BJ1019" s="7"/>
      <c r="BK1019" s="7"/>
      <c r="BL1019" s="7"/>
      <c r="BM1019" s="7"/>
      <c r="BN1019" s="7"/>
      <c r="BO1019" s="7"/>
      <c r="BP1019" s="7"/>
      <c r="BQ1019" s="7"/>
      <c r="BR1019" s="7"/>
      <c r="BS1019" s="7"/>
      <c r="BT1019" s="7"/>
      <c r="BU1019" s="7"/>
      <c r="BV1019" s="7"/>
    </row>
    <row r="1020">
      <c r="A1020" s="7"/>
      <c r="B1020" s="206"/>
      <c r="C1020" s="206"/>
      <c r="D1020" s="207"/>
      <c r="E1020" s="124"/>
      <c r="F1020" s="124"/>
      <c r="G1020" s="124"/>
      <c r="H1020" s="124"/>
      <c r="I1020" s="206"/>
      <c r="J1020" s="206"/>
      <c r="K1020" s="206"/>
      <c r="L1020" s="206"/>
      <c r="M1020" s="206"/>
      <c r="N1020" s="206"/>
      <c r="O1020" s="124"/>
      <c r="P1020" s="124"/>
      <c r="Q1020" s="124"/>
      <c r="R1020" s="124"/>
      <c r="S1020" s="124"/>
      <c r="T1020" s="124"/>
      <c r="U1020" s="124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  <c r="AZ1020" s="7"/>
      <c r="BA1020" s="7"/>
      <c r="BB1020" s="7"/>
      <c r="BC1020" s="7"/>
      <c r="BD1020" s="7"/>
      <c r="BE1020" s="7"/>
      <c r="BF1020" s="7"/>
      <c r="BG1020" s="7"/>
      <c r="BH1020" s="7"/>
      <c r="BI1020" s="7"/>
      <c r="BJ1020" s="7"/>
      <c r="BK1020" s="7"/>
      <c r="BL1020" s="7"/>
      <c r="BM1020" s="7"/>
      <c r="BN1020" s="7"/>
      <c r="BO1020" s="7"/>
      <c r="BP1020" s="7"/>
      <c r="BQ1020" s="7"/>
      <c r="BR1020" s="7"/>
      <c r="BS1020" s="7"/>
      <c r="BT1020" s="7"/>
      <c r="BU1020" s="7"/>
      <c r="BV1020" s="7"/>
    </row>
    <row r="1021">
      <c r="A1021" s="7"/>
      <c r="B1021" s="206"/>
      <c r="C1021" s="206"/>
      <c r="D1021" s="207"/>
      <c r="E1021" s="124"/>
      <c r="F1021" s="124"/>
      <c r="G1021" s="124"/>
      <c r="H1021" s="124"/>
      <c r="I1021" s="206"/>
      <c r="J1021" s="206"/>
      <c r="K1021" s="206"/>
      <c r="L1021" s="206"/>
      <c r="M1021" s="206"/>
      <c r="N1021" s="206"/>
      <c r="O1021" s="124"/>
      <c r="P1021" s="124"/>
      <c r="Q1021" s="124"/>
      <c r="R1021" s="124"/>
      <c r="S1021" s="124"/>
      <c r="T1021" s="124"/>
      <c r="U1021" s="124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7"/>
      <c r="BG1021" s="7"/>
      <c r="BH1021" s="7"/>
      <c r="BI1021" s="7"/>
      <c r="BJ1021" s="7"/>
      <c r="BK1021" s="7"/>
      <c r="BL1021" s="7"/>
      <c r="BM1021" s="7"/>
      <c r="BN1021" s="7"/>
      <c r="BO1021" s="7"/>
      <c r="BP1021" s="7"/>
      <c r="BQ1021" s="7"/>
      <c r="BR1021" s="7"/>
      <c r="BS1021" s="7"/>
      <c r="BT1021" s="7"/>
      <c r="BU1021" s="7"/>
      <c r="BV1021" s="7"/>
    </row>
    <row r="1022">
      <c r="A1022" s="7"/>
      <c r="B1022" s="206"/>
      <c r="C1022" s="206"/>
      <c r="D1022" s="207"/>
      <c r="E1022" s="124"/>
      <c r="F1022" s="124"/>
      <c r="G1022" s="124"/>
      <c r="H1022" s="124"/>
      <c r="I1022" s="206"/>
      <c r="J1022" s="206"/>
      <c r="K1022" s="206"/>
      <c r="L1022" s="206"/>
      <c r="M1022" s="206"/>
      <c r="N1022" s="206"/>
      <c r="O1022" s="124"/>
      <c r="P1022" s="124"/>
      <c r="Q1022" s="124"/>
      <c r="R1022" s="124"/>
      <c r="S1022" s="124"/>
      <c r="T1022" s="124"/>
      <c r="U1022" s="124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  <c r="AV1022" s="7"/>
      <c r="AW1022" s="7"/>
      <c r="AX1022" s="7"/>
      <c r="AY1022" s="7"/>
      <c r="AZ1022" s="7"/>
      <c r="BA1022" s="7"/>
      <c r="BB1022" s="7"/>
      <c r="BC1022" s="7"/>
      <c r="BD1022" s="7"/>
      <c r="BE1022" s="7"/>
      <c r="BF1022" s="7"/>
      <c r="BG1022" s="7"/>
      <c r="BH1022" s="7"/>
      <c r="BI1022" s="7"/>
      <c r="BJ1022" s="7"/>
      <c r="BK1022" s="7"/>
      <c r="BL1022" s="7"/>
      <c r="BM1022" s="7"/>
      <c r="BN1022" s="7"/>
      <c r="BO1022" s="7"/>
      <c r="BP1022" s="7"/>
      <c r="BQ1022" s="7"/>
      <c r="BR1022" s="7"/>
      <c r="BS1022" s="7"/>
      <c r="BT1022" s="7"/>
      <c r="BU1022" s="7"/>
      <c r="BV1022" s="7"/>
    </row>
    <row r="1023">
      <c r="A1023" s="7"/>
      <c r="B1023" s="206"/>
      <c r="C1023" s="206"/>
      <c r="D1023" s="207"/>
      <c r="E1023" s="124"/>
      <c r="F1023" s="124"/>
      <c r="G1023" s="124"/>
      <c r="H1023" s="124"/>
      <c r="I1023" s="206"/>
      <c r="J1023" s="206"/>
      <c r="K1023" s="206"/>
      <c r="L1023" s="206"/>
      <c r="M1023" s="206"/>
      <c r="N1023" s="206"/>
      <c r="O1023" s="124"/>
      <c r="P1023" s="124"/>
      <c r="Q1023" s="124"/>
      <c r="R1023" s="124"/>
      <c r="S1023" s="124"/>
      <c r="T1023" s="124"/>
      <c r="U1023" s="124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7"/>
      <c r="AW1023" s="7"/>
      <c r="AX1023" s="7"/>
      <c r="AY1023" s="7"/>
      <c r="AZ1023" s="7"/>
      <c r="BA1023" s="7"/>
      <c r="BB1023" s="7"/>
      <c r="BC1023" s="7"/>
      <c r="BD1023" s="7"/>
      <c r="BE1023" s="7"/>
      <c r="BF1023" s="7"/>
      <c r="BG1023" s="7"/>
      <c r="BH1023" s="7"/>
      <c r="BI1023" s="7"/>
      <c r="BJ1023" s="7"/>
      <c r="BK1023" s="7"/>
      <c r="BL1023" s="7"/>
      <c r="BM1023" s="7"/>
      <c r="BN1023" s="7"/>
      <c r="BO1023" s="7"/>
      <c r="BP1023" s="7"/>
      <c r="BQ1023" s="7"/>
      <c r="BR1023" s="7"/>
      <c r="BS1023" s="7"/>
      <c r="BT1023" s="7"/>
      <c r="BU1023" s="7"/>
      <c r="BV1023" s="7"/>
    </row>
    <row r="1024">
      <c r="A1024" s="7"/>
      <c r="B1024" s="206"/>
      <c r="C1024" s="206"/>
      <c r="D1024" s="207"/>
      <c r="E1024" s="124"/>
      <c r="F1024" s="124"/>
      <c r="G1024" s="124"/>
      <c r="H1024" s="124"/>
      <c r="I1024" s="206"/>
      <c r="J1024" s="206"/>
      <c r="K1024" s="206"/>
      <c r="L1024" s="206"/>
      <c r="M1024" s="206"/>
      <c r="N1024" s="206"/>
      <c r="O1024" s="124"/>
      <c r="P1024" s="124"/>
      <c r="Q1024" s="124"/>
      <c r="R1024" s="124"/>
      <c r="S1024" s="124"/>
      <c r="T1024" s="124"/>
      <c r="U1024" s="124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  <c r="AV1024" s="7"/>
      <c r="AW1024" s="7"/>
      <c r="AX1024" s="7"/>
      <c r="AY1024" s="7"/>
      <c r="AZ1024" s="7"/>
      <c r="BA1024" s="7"/>
      <c r="BB1024" s="7"/>
      <c r="BC1024" s="7"/>
      <c r="BD1024" s="7"/>
      <c r="BE1024" s="7"/>
      <c r="BF1024" s="7"/>
      <c r="BG1024" s="7"/>
      <c r="BH1024" s="7"/>
      <c r="BI1024" s="7"/>
      <c r="BJ1024" s="7"/>
      <c r="BK1024" s="7"/>
      <c r="BL1024" s="7"/>
      <c r="BM1024" s="7"/>
      <c r="BN1024" s="7"/>
      <c r="BO1024" s="7"/>
      <c r="BP1024" s="7"/>
      <c r="BQ1024" s="7"/>
      <c r="BR1024" s="7"/>
      <c r="BS1024" s="7"/>
      <c r="BT1024" s="7"/>
      <c r="BU1024" s="7"/>
      <c r="BV1024" s="7"/>
    </row>
    <row r="1025">
      <c r="A1025" s="7"/>
      <c r="B1025" s="206"/>
      <c r="C1025" s="206"/>
      <c r="D1025" s="207"/>
      <c r="E1025" s="124"/>
      <c r="F1025" s="124"/>
      <c r="G1025" s="124"/>
      <c r="H1025" s="124"/>
      <c r="I1025" s="206"/>
      <c r="J1025" s="206"/>
      <c r="K1025" s="206"/>
      <c r="L1025" s="206"/>
      <c r="M1025" s="206"/>
      <c r="N1025" s="206"/>
      <c r="O1025" s="124"/>
      <c r="P1025" s="124"/>
      <c r="Q1025" s="124"/>
      <c r="R1025" s="124"/>
      <c r="S1025" s="124"/>
      <c r="T1025" s="124"/>
      <c r="U1025" s="124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7"/>
      <c r="AW1025" s="7"/>
      <c r="AX1025" s="7"/>
      <c r="AY1025" s="7"/>
      <c r="AZ1025" s="7"/>
      <c r="BA1025" s="7"/>
      <c r="BB1025" s="7"/>
      <c r="BC1025" s="7"/>
      <c r="BD1025" s="7"/>
      <c r="BE1025" s="7"/>
      <c r="BF1025" s="7"/>
      <c r="BG1025" s="7"/>
      <c r="BH1025" s="7"/>
      <c r="BI1025" s="7"/>
      <c r="BJ1025" s="7"/>
      <c r="BK1025" s="7"/>
      <c r="BL1025" s="7"/>
      <c r="BM1025" s="7"/>
      <c r="BN1025" s="7"/>
      <c r="BO1025" s="7"/>
      <c r="BP1025" s="7"/>
      <c r="BQ1025" s="7"/>
      <c r="BR1025" s="7"/>
      <c r="BS1025" s="7"/>
      <c r="BT1025" s="7"/>
      <c r="BU1025" s="7"/>
      <c r="BV1025" s="7"/>
    </row>
    <row r="1026">
      <c r="A1026" s="7"/>
      <c r="B1026" s="206"/>
      <c r="C1026" s="206"/>
      <c r="D1026" s="207"/>
      <c r="E1026" s="124"/>
      <c r="F1026" s="124"/>
      <c r="G1026" s="124"/>
      <c r="H1026" s="124"/>
      <c r="I1026" s="206"/>
      <c r="J1026" s="206"/>
      <c r="K1026" s="206"/>
      <c r="L1026" s="206"/>
      <c r="M1026" s="206"/>
      <c r="N1026" s="206"/>
      <c r="O1026" s="124"/>
      <c r="P1026" s="124"/>
      <c r="Q1026" s="124"/>
      <c r="R1026" s="124"/>
      <c r="S1026" s="124"/>
      <c r="T1026" s="124"/>
      <c r="U1026" s="124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  <c r="AV1026" s="7"/>
      <c r="AW1026" s="7"/>
      <c r="AX1026" s="7"/>
      <c r="AY1026" s="7"/>
      <c r="AZ1026" s="7"/>
      <c r="BA1026" s="7"/>
      <c r="BB1026" s="7"/>
      <c r="BC1026" s="7"/>
      <c r="BD1026" s="7"/>
      <c r="BE1026" s="7"/>
      <c r="BF1026" s="7"/>
      <c r="BG1026" s="7"/>
      <c r="BH1026" s="7"/>
      <c r="BI1026" s="7"/>
      <c r="BJ1026" s="7"/>
      <c r="BK1026" s="7"/>
      <c r="BL1026" s="7"/>
      <c r="BM1026" s="7"/>
      <c r="BN1026" s="7"/>
      <c r="BO1026" s="7"/>
      <c r="BP1026" s="7"/>
      <c r="BQ1026" s="7"/>
      <c r="BR1026" s="7"/>
      <c r="BS1026" s="7"/>
      <c r="BT1026" s="7"/>
      <c r="BU1026" s="7"/>
      <c r="BV1026" s="7"/>
    </row>
    <row r="1027">
      <c r="A1027" s="7"/>
      <c r="B1027" s="206"/>
      <c r="C1027" s="206"/>
      <c r="D1027" s="207"/>
      <c r="E1027" s="124"/>
      <c r="F1027" s="124"/>
      <c r="G1027" s="124"/>
      <c r="H1027" s="124"/>
      <c r="I1027" s="206"/>
      <c r="J1027" s="206"/>
      <c r="K1027" s="206"/>
      <c r="L1027" s="206"/>
      <c r="M1027" s="206"/>
      <c r="N1027" s="206"/>
      <c r="O1027" s="124"/>
      <c r="P1027" s="124"/>
      <c r="Q1027" s="124"/>
      <c r="R1027" s="124"/>
      <c r="S1027" s="124"/>
      <c r="T1027" s="124"/>
      <c r="U1027" s="124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7"/>
      <c r="AW1027" s="7"/>
      <c r="AX1027" s="7"/>
      <c r="AY1027" s="7"/>
      <c r="AZ1027" s="7"/>
      <c r="BA1027" s="7"/>
      <c r="BB1027" s="7"/>
      <c r="BC1027" s="7"/>
      <c r="BD1027" s="7"/>
      <c r="BE1027" s="7"/>
      <c r="BF1027" s="7"/>
      <c r="BG1027" s="7"/>
      <c r="BH1027" s="7"/>
      <c r="BI1027" s="7"/>
      <c r="BJ1027" s="7"/>
      <c r="BK1027" s="7"/>
      <c r="BL1027" s="7"/>
      <c r="BM1027" s="7"/>
      <c r="BN1027" s="7"/>
      <c r="BO1027" s="7"/>
      <c r="BP1027" s="7"/>
      <c r="BQ1027" s="7"/>
      <c r="BR1027" s="7"/>
      <c r="BS1027" s="7"/>
      <c r="BT1027" s="7"/>
      <c r="BU1027" s="7"/>
      <c r="BV1027" s="7"/>
    </row>
    <row r="1028">
      <c r="A1028" s="7"/>
      <c r="B1028" s="206"/>
      <c r="C1028" s="206"/>
      <c r="D1028" s="207"/>
      <c r="E1028" s="124"/>
      <c r="F1028" s="124"/>
      <c r="G1028" s="124"/>
      <c r="H1028" s="124"/>
      <c r="I1028" s="206"/>
      <c r="J1028" s="206"/>
      <c r="K1028" s="206"/>
      <c r="L1028" s="206"/>
      <c r="M1028" s="206"/>
      <c r="N1028" s="206"/>
      <c r="O1028" s="124"/>
      <c r="P1028" s="124"/>
      <c r="Q1028" s="124"/>
      <c r="R1028" s="124"/>
      <c r="S1028" s="124"/>
      <c r="T1028" s="124"/>
      <c r="U1028" s="124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7"/>
      <c r="AW1028" s="7"/>
      <c r="AX1028" s="7"/>
      <c r="AY1028" s="7"/>
      <c r="AZ1028" s="7"/>
      <c r="BA1028" s="7"/>
      <c r="BB1028" s="7"/>
      <c r="BC1028" s="7"/>
      <c r="BD1028" s="7"/>
      <c r="BE1028" s="7"/>
      <c r="BF1028" s="7"/>
      <c r="BG1028" s="7"/>
      <c r="BH1028" s="7"/>
      <c r="BI1028" s="7"/>
      <c r="BJ1028" s="7"/>
      <c r="BK1028" s="7"/>
      <c r="BL1028" s="7"/>
      <c r="BM1028" s="7"/>
      <c r="BN1028" s="7"/>
      <c r="BO1028" s="7"/>
      <c r="BP1028" s="7"/>
      <c r="BQ1028" s="7"/>
      <c r="BR1028" s="7"/>
      <c r="BS1028" s="7"/>
      <c r="BT1028" s="7"/>
      <c r="BU1028" s="7"/>
      <c r="BV1028" s="7"/>
    </row>
    <row r="1029">
      <c r="A1029" s="7"/>
      <c r="B1029" s="206"/>
      <c r="C1029" s="206"/>
      <c r="D1029" s="207"/>
      <c r="E1029" s="124"/>
      <c r="F1029" s="124"/>
      <c r="G1029" s="124"/>
      <c r="H1029" s="124"/>
      <c r="I1029" s="206"/>
      <c r="J1029" s="206"/>
      <c r="K1029" s="206"/>
      <c r="L1029" s="206"/>
      <c r="M1029" s="206"/>
      <c r="N1029" s="206"/>
      <c r="O1029" s="124"/>
      <c r="P1029" s="124"/>
      <c r="Q1029" s="124"/>
      <c r="R1029" s="124"/>
      <c r="S1029" s="124"/>
      <c r="T1029" s="124"/>
      <c r="U1029" s="124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7"/>
      <c r="AW1029" s="7"/>
      <c r="AX1029" s="7"/>
      <c r="AY1029" s="7"/>
      <c r="AZ1029" s="7"/>
      <c r="BA1029" s="7"/>
      <c r="BB1029" s="7"/>
      <c r="BC1029" s="7"/>
      <c r="BD1029" s="7"/>
      <c r="BE1029" s="7"/>
      <c r="BF1029" s="7"/>
      <c r="BG1029" s="7"/>
      <c r="BH1029" s="7"/>
      <c r="BI1029" s="7"/>
      <c r="BJ1029" s="7"/>
      <c r="BK1029" s="7"/>
      <c r="BL1029" s="7"/>
      <c r="BM1029" s="7"/>
      <c r="BN1029" s="7"/>
      <c r="BO1029" s="7"/>
      <c r="BP1029" s="7"/>
      <c r="BQ1029" s="7"/>
      <c r="BR1029" s="7"/>
      <c r="BS1029" s="7"/>
      <c r="BT1029" s="7"/>
      <c r="BU1029" s="7"/>
      <c r="BV1029" s="7"/>
    </row>
    <row r="1030">
      <c r="A1030" s="7"/>
      <c r="B1030" s="206"/>
      <c r="C1030" s="206"/>
      <c r="D1030" s="207"/>
      <c r="E1030" s="124"/>
      <c r="F1030" s="124"/>
      <c r="G1030" s="124"/>
      <c r="H1030" s="124"/>
      <c r="I1030" s="206"/>
      <c r="J1030" s="206"/>
      <c r="K1030" s="206"/>
      <c r="L1030" s="206"/>
      <c r="M1030" s="206"/>
      <c r="N1030" s="206"/>
      <c r="O1030" s="124"/>
      <c r="P1030" s="124"/>
      <c r="Q1030" s="124"/>
      <c r="R1030" s="124"/>
      <c r="S1030" s="124"/>
      <c r="T1030" s="124"/>
      <c r="U1030" s="124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  <c r="AV1030" s="7"/>
      <c r="AW1030" s="7"/>
      <c r="AX1030" s="7"/>
      <c r="AY1030" s="7"/>
      <c r="AZ1030" s="7"/>
      <c r="BA1030" s="7"/>
      <c r="BB1030" s="7"/>
      <c r="BC1030" s="7"/>
      <c r="BD1030" s="7"/>
      <c r="BE1030" s="7"/>
      <c r="BF1030" s="7"/>
      <c r="BG1030" s="7"/>
      <c r="BH1030" s="7"/>
      <c r="BI1030" s="7"/>
      <c r="BJ1030" s="7"/>
      <c r="BK1030" s="7"/>
      <c r="BL1030" s="7"/>
      <c r="BM1030" s="7"/>
      <c r="BN1030" s="7"/>
      <c r="BO1030" s="7"/>
      <c r="BP1030" s="7"/>
      <c r="BQ1030" s="7"/>
      <c r="BR1030" s="7"/>
      <c r="BS1030" s="7"/>
      <c r="BT1030" s="7"/>
      <c r="BU1030" s="7"/>
      <c r="BV1030" s="7"/>
    </row>
    <row r="1031">
      <c r="A1031" s="7"/>
      <c r="B1031" s="206"/>
      <c r="C1031" s="206"/>
      <c r="D1031" s="207"/>
      <c r="E1031" s="124"/>
      <c r="F1031" s="124"/>
      <c r="G1031" s="124"/>
      <c r="H1031" s="124"/>
      <c r="I1031" s="206"/>
      <c r="J1031" s="206"/>
      <c r="K1031" s="206"/>
      <c r="L1031" s="206"/>
      <c r="M1031" s="206"/>
      <c r="N1031" s="206"/>
      <c r="O1031" s="124"/>
      <c r="P1031" s="124"/>
      <c r="Q1031" s="124"/>
      <c r="R1031" s="124"/>
      <c r="S1031" s="124"/>
      <c r="T1031" s="124"/>
      <c r="U1031" s="124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7"/>
      <c r="AW1031" s="7"/>
      <c r="AX1031" s="7"/>
      <c r="AY1031" s="7"/>
      <c r="AZ1031" s="7"/>
      <c r="BA1031" s="7"/>
      <c r="BB1031" s="7"/>
      <c r="BC1031" s="7"/>
      <c r="BD1031" s="7"/>
      <c r="BE1031" s="7"/>
      <c r="BF1031" s="7"/>
      <c r="BG1031" s="7"/>
      <c r="BH1031" s="7"/>
      <c r="BI1031" s="7"/>
      <c r="BJ1031" s="7"/>
      <c r="BK1031" s="7"/>
      <c r="BL1031" s="7"/>
      <c r="BM1031" s="7"/>
      <c r="BN1031" s="7"/>
      <c r="BO1031" s="7"/>
      <c r="BP1031" s="7"/>
      <c r="BQ1031" s="7"/>
      <c r="BR1031" s="7"/>
      <c r="BS1031" s="7"/>
      <c r="BT1031" s="7"/>
      <c r="BU1031" s="7"/>
      <c r="BV1031" s="7"/>
    </row>
    <row r="1032">
      <c r="A1032" s="7"/>
      <c r="B1032" s="206"/>
      <c r="C1032" s="206"/>
      <c r="D1032" s="207"/>
      <c r="E1032" s="124"/>
      <c r="F1032" s="124"/>
      <c r="G1032" s="124"/>
      <c r="H1032" s="124"/>
      <c r="I1032" s="206"/>
      <c r="J1032" s="206"/>
      <c r="K1032" s="206"/>
      <c r="L1032" s="206"/>
      <c r="M1032" s="206"/>
      <c r="N1032" s="206"/>
      <c r="O1032" s="124"/>
      <c r="P1032" s="124"/>
      <c r="Q1032" s="124"/>
      <c r="R1032" s="124"/>
      <c r="S1032" s="124"/>
      <c r="T1032" s="124"/>
      <c r="U1032" s="124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  <c r="AV1032" s="7"/>
      <c r="AW1032" s="7"/>
      <c r="AX1032" s="7"/>
      <c r="AY1032" s="7"/>
      <c r="AZ1032" s="7"/>
      <c r="BA1032" s="7"/>
      <c r="BB1032" s="7"/>
      <c r="BC1032" s="7"/>
      <c r="BD1032" s="7"/>
      <c r="BE1032" s="7"/>
      <c r="BF1032" s="7"/>
      <c r="BG1032" s="7"/>
      <c r="BH1032" s="7"/>
      <c r="BI1032" s="7"/>
      <c r="BJ1032" s="7"/>
      <c r="BK1032" s="7"/>
      <c r="BL1032" s="7"/>
      <c r="BM1032" s="7"/>
      <c r="BN1032" s="7"/>
      <c r="BO1032" s="7"/>
      <c r="BP1032" s="7"/>
      <c r="BQ1032" s="7"/>
      <c r="BR1032" s="7"/>
      <c r="BS1032" s="7"/>
      <c r="BT1032" s="7"/>
      <c r="BU1032" s="7"/>
      <c r="BV1032" s="7"/>
    </row>
    <row r="1033">
      <c r="A1033" s="7"/>
      <c r="B1033" s="206"/>
      <c r="C1033" s="206"/>
      <c r="D1033" s="207"/>
      <c r="E1033" s="124"/>
      <c r="F1033" s="124"/>
      <c r="G1033" s="124"/>
      <c r="H1033" s="124"/>
      <c r="I1033" s="206"/>
      <c r="J1033" s="206"/>
      <c r="K1033" s="206"/>
      <c r="L1033" s="206"/>
      <c r="M1033" s="206"/>
      <c r="N1033" s="206"/>
      <c r="O1033" s="124"/>
      <c r="P1033" s="124"/>
      <c r="Q1033" s="124"/>
      <c r="R1033" s="124"/>
      <c r="S1033" s="124"/>
      <c r="T1033" s="124"/>
      <c r="U1033" s="124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7"/>
      <c r="AW1033" s="7"/>
      <c r="AX1033" s="7"/>
      <c r="AY1033" s="7"/>
      <c r="AZ1033" s="7"/>
      <c r="BA1033" s="7"/>
      <c r="BB1033" s="7"/>
      <c r="BC1033" s="7"/>
      <c r="BD1033" s="7"/>
      <c r="BE1033" s="7"/>
      <c r="BF1033" s="7"/>
      <c r="BG1033" s="7"/>
      <c r="BH1033" s="7"/>
      <c r="BI1033" s="7"/>
      <c r="BJ1033" s="7"/>
      <c r="BK1033" s="7"/>
      <c r="BL1033" s="7"/>
      <c r="BM1033" s="7"/>
      <c r="BN1033" s="7"/>
      <c r="BO1033" s="7"/>
      <c r="BP1033" s="7"/>
      <c r="BQ1033" s="7"/>
      <c r="BR1033" s="7"/>
      <c r="BS1033" s="7"/>
      <c r="BT1033" s="7"/>
      <c r="BU1033" s="7"/>
      <c r="BV1033" s="7"/>
    </row>
    <row r="1034">
      <c r="A1034" s="7"/>
      <c r="B1034" s="206"/>
      <c r="C1034" s="206"/>
      <c r="D1034" s="207"/>
      <c r="E1034" s="124"/>
      <c r="F1034" s="124"/>
      <c r="G1034" s="124"/>
      <c r="H1034" s="124"/>
      <c r="I1034" s="206"/>
      <c r="J1034" s="206"/>
      <c r="K1034" s="206"/>
      <c r="L1034" s="206"/>
      <c r="M1034" s="206"/>
      <c r="N1034" s="206"/>
      <c r="O1034" s="124"/>
      <c r="P1034" s="124"/>
      <c r="Q1034" s="124"/>
      <c r="R1034" s="124"/>
      <c r="S1034" s="124"/>
      <c r="T1034" s="124"/>
      <c r="U1034" s="124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  <c r="AV1034" s="7"/>
      <c r="AW1034" s="7"/>
      <c r="AX1034" s="7"/>
      <c r="AY1034" s="7"/>
      <c r="AZ1034" s="7"/>
      <c r="BA1034" s="7"/>
      <c r="BB1034" s="7"/>
      <c r="BC1034" s="7"/>
      <c r="BD1034" s="7"/>
      <c r="BE1034" s="7"/>
      <c r="BF1034" s="7"/>
      <c r="BG1034" s="7"/>
      <c r="BH1034" s="7"/>
      <c r="BI1034" s="7"/>
      <c r="BJ1034" s="7"/>
      <c r="BK1034" s="7"/>
      <c r="BL1034" s="7"/>
      <c r="BM1034" s="7"/>
      <c r="BN1034" s="7"/>
      <c r="BO1034" s="7"/>
      <c r="BP1034" s="7"/>
      <c r="BQ1034" s="7"/>
      <c r="BR1034" s="7"/>
      <c r="BS1034" s="7"/>
      <c r="BT1034" s="7"/>
      <c r="BU1034" s="7"/>
      <c r="BV1034" s="7"/>
    </row>
    <row r="1035">
      <c r="A1035" s="7"/>
      <c r="B1035" s="206"/>
      <c r="C1035" s="206"/>
      <c r="D1035" s="207"/>
      <c r="E1035" s="124"/>
      <c r="F1035" s="124"/>
      <c r="G1035" s="124"/>
      <c r="H1035" s="124"/>
      <c r="I1035" s="206"/>
      <c r="J1035" s="206"/>
      <c r="K1035" s="206"/>
      <c r="L1035" s="206"/>
      <c r="M1035" s="206"/>
      <c r="N1035" s="206"/>
      <c r="O1035" s="124"/>
      <c r="P1035" s="124"/>
      <c r="Q1035" s="124"/>
      <c r="R1035" s="124"/>
      <c r="S1035" s="124"/>
      <c r="T1035" s="124"/>
      <c r="U1035" s="124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7"/>
      <c r="AW1035" s="7"/>
      <c r="AX1035" s="7"/>
      <c r="AY1035" s="7"/>
      <c r="AZ1035" s="7"/>
      <c r="BA1035" s="7"/>
      <c r="BB1035" s="7"/>
      <c r="BC1035" s="7"/>
      <c r="BD1035" s="7"/>
      <c r="BE1035" s="7"/>
      <c r="BF1035" s="7"/>
      <c r="BG1035" s="7"/>
      <c r="BH1035" s="7"/>
      <c r="BI1035" s="7"/>
      <c r="BJ1035" s="7"/>
      <c r="BK1035" s="7"/>
      <c r="BL1035" s="7"/>
      <c r="BM1035" s="7"/>
      <c r="BN1035" s="7"/>
      <c r="BO1035" s="7"/>
      <c r="BP1035" s="7"/>
      <c r="BQ1035" s="7"/>
      <c r="BR1035" s="7"/>
      <c r="BS1035" s="7"/>
      <c r="BT1035" s="7"/>
      <c r="BU1035" s="7"/>
      <c r="BV1035" s="7"/>
    </row>
    <row r="1036">
      <c r="A1036" s="7"/>
      <c r="B1036" s="206"/>
      <c r="C1036" s="206"/>
      <c r="D1036" s="207"/>
      <c r="E1036" s="124"/>
      <c r="F1036" s="124"/>
      <c r="G1036" s="124"/>
      <c r="H1036" s="124"/>
      <c r="I1036" s="206"/>
      <c r="J1036" s="206"/>
      <c r="K1036" s="206"/>
      <c r="L1036" s="206"/>
      <c r="M1036" s="206"/>
      <c r="N1036" s="206"/>
      <c r="O1036" s="124"/>
      <c r="P1036" s="124"/>
      <c r="Q1036" s="124"/>
      <c r="R1036" s="124"/>
      <c r="S1036" s="124"/>
      <c r="T1036" s="124"/>
      <c r="U1036" s="124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7"/>
      <c r="AW1036" s="7"/>
      <c r="AX1036" s="7"/>
      <c r="AY1036" s="7"/>
      <c r="AZ1036" s="7"/>
      <c r="BA1036" s="7"/>
      <c r="BB1036" s="7"/>
      <c r="BC1036" s="7"/>
      <c r="BD1036" s="7"/>
      <c r="BE1036" s="7"/>
      <c r="BF1036" s="7"/>
      <c r="BG1036" s="7"/>
      <c r="BH1036" s="7"/>
      <c r="BI1036" s="7"/>
      <c r="BJ1036" s="7"/>
      <c r="BK1036" s="7"/>
      <c r="BL1036" s="7"/>
      <c r="BM1036" s="7"/>
      <c r="BN1036" s="7"/>
      <c r="BO1036" s="7"/>
      <c r="BP1036" s="7"/>
      <c r="BQ1036" s="7"/>
      <c r="BR1036" s="7"/>
      <c r="BS1036" s="7"/>
      <c r="BT1036" s="7"/>
      <c r="BU1036" s="7"/>
      <c r="BV1036" s="7"/>
    </row>
    <row r="1037">
      <c r="A1037" s="7"/>
      <c r="B1037" s="206"/>
      <c r="C1037" s="206"/>
      <c r="D1037" s="207"/>
      <c r="E1037" s="124"/>
      <c r="F1037" s="124"/>
      <c r="G1037" s="124"/>
      <c r="H1037" s="124"/>
      <c r="I1037" s="206"/>
      <c r="J1037" s="206"/>
      <c r="K1037" s="206"/>
      <c r="L1037" s="206"/>
      <c r="M1037" s="206"/>
      <c r="N1037" s="206"/>
      <c r="O1037" s="124"/>
      <c r="P1037" s="124"/>
      <c r="Q1037" s="124"/>
      <c r="R1037" s="124"/>
      <c r="S1037" s="124"/>
      <c r="T1037" s="124"/>
      <c r="U1037" s="124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  <c r="AV1037" s="7"/>
      <c r="AW1037" s="7"/>
      <c r="AX1037" s="7"/>
      <c r="AY1037" s="7"/>
      <c r="AZ1037" s="7"/>
      <c r="BA1037" s="7"/>
      <c r="BB1037" s="7"/>
      <c r="BC1037" s="7"/>
      <c r="BD1037" s="7"/>
      <c r="BE1037" s="7"/>
      <c r="BF1037" s="7"/>
      <c r="BG1037" s="7"/>
      <c r="BH1037" s="7"/>
      <c r="BI1037" s="7"/>
      <c r="BJ1037" s="7"/>
      <c r="BK1037" s="7"/>
      <c r="BL1037" s="7"/>
      <c r="BM1037" s="7"/>
      <c r="BN1037" s="7"/>
      <c r="BO1037" s="7"/>
      <c r="BP1037" s="7"/>
      <c r="BQ1037" s="7"/>
      <c r="BR1037" s="7"/>
      <c r="BS1037" s="7"/>
      <c r="BT1037" s="7"/>
      <c r="BU1037" s="7"/>
      <c r="BV1037" s="7"/>
    </row>
    <row r="1038">
      <c r="A1038" s="7"/>
      <c r="B1038" s="206"/>
      <c r="C1038" s="206"/>
      <c r="D1038" s="207"/>
      <c r="E1038" s="124"/>
      <c r="F1038" s="124"/>
      <c r="G1038" s="124"/>
      <c r="H1038" s="124"/>
      <c r="I1038" s="206"/>
      <c r="J1038" s="206"/>
      <c r="K1038" s="206"/>
      <c r="L1038" s="206"/>
      <c r="M1038" s="206"/>
      <c r="N1038" s="206"/>
      <c r="O1038" s="124"/>
      <c r="P1038" s="124"/>
      <c r="Q1038" s="124"/>
      <c r="R1038" s="124"/>
      <c r="S1038" s="124"/>
      <c r="T1038" s="124"/>
      <c r="U1038" s="124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7"/>
      <c r="AW1038" s="7"/>
      <c r="AX1038" s="7"/>
      <c r="AY1038" s="7"/>
      <c r="AZ1038" s="7"/>
      <c r="BA1038" s="7"/>
      <c r="BB1038" s="7"/>
      <c r="BC1038" s="7"/>
      <c r="BD1038" s="7"/>
      <c r="BE1038" s="7"/>
      <c r="BF1038" s="7"/>
      <c r="BG1038" s="7"/>
      <c r="BH1038" s="7"/>
      <c r="BI1038" s="7"/>
      <c r="BJ1038" s="7"/>
      <c r="BK1038" s="7"/>
      <c r="BL1038" s="7"/>
      <c r="BM1038" s="7"/>
      <c r="BN1038" s="7"/>
      <c r="BO1038" s="7"/>
      <c r="BP1038" s="7"/>
      <c r="BQ1038" s="7"/>
      <c r="BR1038" s="7"/>
      <c r="BS1038" s="7"/>
      <c r="BT1038" s="7"/>
      <c r="BU1038" s="7"/>
      <c r="BV1038" s="7"/>
    </row>
    <row r="1039">
      <c r="A1039" s="7"/>
      <c r="B1039" s="206"/>
      <c r="C1039" s="206"/>
      <c r="D1039" s="207"/>
      <c r="E1039" s="124"/>
      <c r="F1039" s="124"/>
      <c r="G1039" s="124"/>
      <c r="H1039" s="124"/>
      <c r="I1039" s="206"/>
      <c r="J1039" s="206"/>
      <c r="K1039" s="206"/>
      <c r="L1039" s="206"/>
      <c r="M1039" s="206"/>
      <c r="N1039" s="206"/>
      <c r="O1039" s="124"/>
      <c r="P1039" s="124"/>
      <c r="Q1039" s="124"/>
      <c r="R1039" s="124"/>
      <c r="S1039" s="124"/>
      <c r="T1039" s="124"/>
      <c r="U1039" s="124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7"/>
      <c r="AW1039" s="7"/>
      <c r="AX1039" s="7"/>
      <c r="AY1039" s="7"/>
      <c r="AZ1039" s="7"/>
      <c r="BA1039" s="7"/>
      <c r="BB1039" s="7"/>
      <c r="BC1039" s="7"/>
      <c r="BD1039" s="7"/>
      <c r="BE1039" s="7"/>
      <c r="BF1039" s="7"/>
      <c r="BG1039" s="7"/>
      <c r="BH1039" s="7"/>
      <c r="BI1039" s="7"/>
      <c r="BJ1039" s="7"/>
      <c r="BK1039" s="7"/>
      <c r="BL1039" s="7"/>
      <c r="BM1039" s="7"/>
      <c r="BN1039" s="7"/>
      <c r="BO1039" s="7"/>
      <c r="BP1039" s="7"/>
      <c r="BQ1039" s="7"/>
      <c r="BR1039" s="7"/>
      <c r="BS1039" s="7"/>
      <c r="BT1039" s="7"/>
      <c r="BU1039" s="7"/>
      <c r="BV1039" s="7"/>
    </row>
    <row r="1040">
      <c r="A1040" s="7"/>
      <c r="B1040" s="206"/>
      <c r="C1040" s="206"/>
      <c r="D1040" s="207"/>
      <c r="E1040" s="124"/>
      <c r="F1040" s="124"/>
      <c r="G1040" s="124"/>
      <c r="H1040" s="124"/>
      <c r="I1040" s="206"/>
      <c r="J1040" s="206"/>
      <c r="K1040" s="206"/>
      <c r="L1040" s="206"/>
      <c r="M1040" s="206"/>
      <c r="N1040" s="206"/>
      <c r="O1040" s="124"/>
      <c r="P1040" s="124"/>
      <c r="Q1040" s="124"/>
      <c r="R1040" s="124"/>
      <c r="S1040" s="124"/>
      <c r="T1040" s="124"/>
      <c r="U1040" s="124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7"/>
      <c r="AW1040" s="7"/>
      <c r="AX1040" s="7"/>
      <c r="AY1040" s="7"/>
      <c r="AZ1040" s="7"/>
      <c r="BA1040" s="7"/>
      <c r="BB1040" s="7"/>
      <c r="BC1040" s="7"/>
      <c r="BD1040" s="7"/>
      <c r="BE1040" s="7"/>
      <c r="BF1040" s="7"/>
      <c r="BG1040" s="7"/>
      <c r="BH1040" s="7"/>
      <c r="BI1040" s="7"/>
      <c r="BJ1040" s="7"/>
      <c r="BK1040" s="7"/>
      <c r="BL1040" s="7"/>
      <c r="BM1040" s="7"/>
      <c r="BN1040" s="7"/>
      <c r="BO1040" s="7"/>
      <c r="BP1040" s="7"/>
      <c r="BQ1040" s="7"/>
      <c r="BR1040" s="7"/>
      <c r="BS1040" s="7"/>
      <c r="BT1040" s="7"/>
      <c r="BU1040" s="7"/>
      <c r="BV1040" s="7"/>
    </row>
    <row r="1041">
      <c r="A1041" s="7"/>
      <c r="B1041" s="206"/>
      <c r="C1041" s="206"/>
      <c r="D1041" s="207"/>
      <c r="E1041" s="124"/>
      <c r="F1041" s="124"/>
      <c r="G1041" s="124"/>
      <c r="H1041" s="124"/>
      <c r="I1041" s="206"/>
      <c r="J1041" s="206"/>
      <c r="K1041" s="206"/>
      <c r="L1041" s="206"/>
      <c r="M1041" s="206"/>
      <c r="N1041" s="206"/>
      <c r="O1041" s="124"/>
      <c r="P1041" s="124"/>
      <c r="Q1041" s="124"/>
      <c r="R1041" s="124"/>
      <c r="S1041" s="124"/>
      <c r="T1041" s="124"/>
      <c r="U1041" s="124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7"/>
      <c r="AW1041" s="7"/>
      <c r="AX1041" s="7"/>
      <c r="AY1041" s="7"/>
      <c r="AZ1041" s="7"/>
      <c r="BA1041" s="7"/>
      <c r="BB1041" s="7"/>
      <c r="BC1041" s="7"/>
      <c r="BD1041" s="7"/>
      <c r="BE1041" s="7"/>
      <c r="BF1041" s="7"/>
      <c r="BG1041" s="7"/>
      <c r="BH1041" s="7"/>
      <c r="BI1041" s="7"/>
      <c r="BJ1041" s="7"/>
      <c r="BK1041" s="7"/>
      <c r="BL1041" s="7"/>
      <c r="BM1041" s="7"/>
      <c r="BN1041" s="7"/>
      <c r="BO1041" s="7"/>
      <c r="BP1041" s="7"/>
      <c r="BQ1041" s="7"/>
      <c r="BR1041" s="7"/>
      <c r="BS1041" s="7"/>
      <c r="BT1041" s="7"/>
      <c r="BU1041" s="7"/>
      <c r="BV1041" s="7"/>
    </row>
    <row r="1042">
      <c r="A1042" s="7"/>
      <c r="B1042" s="206"/>
      <c r="C1042" s="206"/>
      <c r="D1042" s="207"/>
      <c r="E1042" s="124"/>
      <c r="F1042" s="124"/>
      <c r="G1042" s="124"/>
      <c r="H1042" s="124"/>
      <c r="I1042" s="206"/>
      <c r="J1042" s="206"/>
      <c r="K1042" s="206"/>
      <c r="L1042" s="206"/>
      <c r="M1042" s="206"/>
      <c r="N1042" s="206"/>
      <c r="O1042" s="124"/>
      <c r="P1042" s="124"/>
      <c r="Q1042" s="124"/>
      <c r="R1042" s="124"/>
      <c r="S1042" s="124"/>
      <c r="T1042" s="124"/>
      <c r="U1042" s="124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7"/>
      <c r="AW1042" s="7"/>
      <c r="AX1042" s="7"/>
      <c r="AY1042" s="7"/>
      <c r="AZ1042" s="7"/>
      <c r="BA1042" s="7"/>
      <c r="BB1042" s="7"/>
      <c r="BC1042" s="7"/>
      <c r="BD1042" s="7"/>
      <c r="BE1042" s="7"/>
      <c r="BF1042" s="7"/>
      <c r="BG1042" s="7"/>
      <c r="BH1042" s="7"/>
      <c r="BI1042" s="7"/>
      <c r="BJ1042" s="7"/>
      <c r="BK1042" s="7"/>
      <c r="BL1042" s="7"/>
      <c r="BM1042" s="7"/>
      <c r="BN1042" s="7"/>
      <c r="BO1042" s="7"/>
      <c r="BP1042" s="7"/>
      <c r="BQ1042" s="7"/>
      <c r="BR1042" s="7"/>
      <c r="BS1042" s="7"/>
      <c r="BT1042" s="7"/>
      <c r="BU1042" s="7"/>
      <c r="BV1042" s="7"/>
    </row>
    <row r="1043">
      <c r="A1043" s="7"/>
      <c r="B1043" s="206"/>
      <c r="C1043" s="206"/>
      <c r="D1043" s="207"/>
      <c r="E1043" s="124"/>
      <c r="F1043" s="124"/>
      <c r="G1043" s="124"/>
      <c r="H1043" s="124"/>
      <c r="I1043" s="206"/>
      <c r="J1043" s="206"/>
      <c r="K1043" s="206"/>
      <c r="L1043" s="206"/>
      <c r="M1043" s="206"/>
      <c r="N1043" s="206"/>
      <c r="O1043" s="124"/>
      <c r="P1043" s="124"/>
      <c r="Q1043" s="124"/>
      <c r="R1043" s="124"/>
      <c r="S1043" s="124"/>
      <c r="T1043" s="124"/>
      <c r="U1043" s="124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7"/>
      <c r="AW1043" s="7"/>
      <c r="AX1043" s="7"/>
      <c r="AY1043" s="7"/>
      <c r="AZ1043" s="7"/>
      <c r="BA1043" s="7"/>
      <c r="BB1043" s="7"/>
      <c r="BC1043" s="7"/>
      <c r="BD1043" s="7"/>
      <c r="BE1043" s="7"/>
      <c r="BF1043" s="7"/>
      <c r="BG1043" s="7"/>
      <c r="BH1043" s="7"/>
      <c r="BI1043" s="7"/>
      <c r="BJ1043" s="7"/>
      <c r="BK1043" s="7"/>
      <c r="BL1043" s="7"/>
      <c r="BM1043" s="7"/>
      <c r="BN1043" s="7"/>
      <c r="BO1043" s="7"/>
      <c r="BP1043" s="7"/>
      <c r="BQ1043" s="7"/>
      <c r="BR1043" s="7"/>
      <c r="BS1043" s="7"/>
      <c r="BT1043" s="7"/>
      <c r="BU1043" s="7"/>
      <c r="BV1043" s="7"/>
    </row>
    <row r="1044">
      <c r="A1044" s="7"/>
      <c r="B1044" s="206"/>
      <c r="C1044" s="206"/>
      <c r="D1044" s="207"/>
      <c r="E1044" s="124"/>
      <c r="F1044" s="124"/>
      <c r="G1044" s="124"/>
      <c r="H1044" s="124"/>
      <c r="I1044" s="206"/>
      <c r="J1044" s="206"/>
      <c r="K1044" s="206"/>
      <c r="L1044" s="206"/>
      <c r="M1044" s="206"/>
      <c r="N1044" s="206"/>
      <c r="O1044" s="124"/>
      <c r="P1044" s="124"/>
      <c r="Q1044" s="124"/>
      <c r="R1044" s="124"/>
      <c r="S1044" s="124"/>
      <c r="T1044" s="124"/>
      <c r="U1044" s="124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  <c r="AV1044" s="7"/>
      <c r="AW1044" s="7"/>
      <c r="AX1044" s="7"/>
      <c r="AY1044" s="7"/>
      <c r="AZ1044" s="7"/>
      <c r="BA1044" s="7"/>
      <c r="BB1044" s="7"/>
      <c r="BC1044" s="7"/>
      <c r="BD1044" s="7"/>
      <c r="BE1044" s="7"/>
      <c r="BF1044" s="7"/>
      <c r="BG1044" s="7"/>
      <c r="BH1044" s="7"/>
      <c r="BI1044" s="7"/>
      <c r="BJ1044" s="7"/>
      <c r="BK1044" s="7"/>
      <c r="BL1044" s="7"/>
      <c r="BM1044" s="7"/>
      <c r="BN1044" s="7"/>
      <c r="BO1044" s="7"/>
      <c r="BP1044" s="7"/>
      <c r="BQ1044" s="7"/>
      <c r="BR1044" s="7"/>
      <c r="BS1044" s="7"/>
      <c r="BT1044" s="7"/>
      <c r="BU1044" s="7"/>
      <c r="BV1044" s="7"/>
    </row>
    <row r="1045">
      <c r="A1045" s="7"/>
      <c r="B1045" s="206"/>
      <c r="C1045" s="206"/>
      <c r="D1045" s="207"/>
      <c r="E1045" s="124"/>
      <c r="F1045" s="124"/>
      <c r="G1045" s="124"/>
      <c r="H1045" s="124"/>
      <c r="I1045" s="206"/>
      <c r="J1045" s="206"/>
      <c r="K1045" s="206"/>
      <c r="L1045" s="206"/>
      <c r="M1045" s="206"/>
      <c r="N1045" s="206"/>
      <c r="O1045" s="124"/>
      <c r="P1045" s="124"/>
      <c r="Q1045" s="124"/>
      <c r="R1045" s="124"/>
      <c r="S1045" s="124"/>
      <c r="T1045" s="124"/>
      <c r="U1045" s="124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  <c r="AV1045" s="7"/>
      <c r="AW1045" s="7"/>
      <c r="AX1045" s="7"/>
      <c r="AY1045" s="7"/>
      <c r="AZ1045" s="7"/>
      <c r="BA1045" s="7"/>
      <c r="BB1045" s="7"/>
      <c r="BC1045" s="7"/>
      <c r="BD1045" s="7"/>
      <c r="BE1045" s="7"/>
      <c r="BF1045" s="7"/>
      <c r="BG1045" s="7"/>
      <c r="BH1045" s="7"/>
      <c r="BI1045" s="7"/>
      <c r="BJ1045" s="7"/>
      <c r="BK1045" s="7"/>
      <c r="BL1045" s="7"/>
      <c r="BM1045" s="7"/>
      <c r="BN1045" s="7"/>
      <c r="BO1045" s="7"/>
      <c r="BP1045" s="7"/>
      <c r="BQ1045" s="7"/>
      <c r="BR1045" s="7"/>
      <c r="BS1045" s="7"/>
      <c r="BT1045" s="7"/>
      <c r="BU1045" s="7"/>
      <c r="BV1045" s="7"/>
    </row>
    <row r="1046">
      <c r="A1046" s="7"/>
      <c r="B1046" s="206"/>
      <c r="C1046" s="206"/>
      <c r="D1046" s="207"/>
      <c r="E1046" s="124"/>
      <c r="F1046" s="124"/>
      <c r="G1046" s="124"/>
      <c r="H1046" s="124"/>
      <c r="I1046" s="206"/>
      <c r="J1046" s="206"/>
      <c r="K1046" s="206"/>
      <c r="L1046" s="206"/>
      <c r="M1046" s="206"/>
      <c r="N1046" s="206"/>
      <c r="O1046" s="124"/>
      <c r="P1046" s="124"/>
      <c r="Q1046" s="124"/>
      <c r="R1046" s="124"/>
      <c r="S1046" s="124"/>
      <c r="T1046" s="124"/>
      <c r="U1046" s="124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  <c r="AV1046" s="7"/>
      <c r="AW1046" s="7"/>
      <c r="AX1046" s="7"/>
      <c r="AY1046" s="7"/>
      <c r="AZ1046" s="7"/>
      <c r="BA1046" s="7"/>
      <c r="BB1046" s="7"/>
      <c r="BC1046" s="7"/>
      <c r="BD1046" s="7"/>
      <c r="BE1046" s="7"/>
      <c r="BF1046" s="7"/>
      <c r="BG1046" s="7"/>
      <c r="BH1046" s="7"/>
      <c r="BI1046" s="7"/>
      <c r="BJ1046" s="7"/>
      <c r="BK1046" s="7"/>
      <c r="BL1046" s="7"/>
      <c r="BM1046" s="7"/>
      <c r="BN1046" s="7"/>
      <c r="BO1046" s="7"/>
      <c r="BP1046" s="7"/>
      <c r="BQ1046" s="7"/>
      <c r="BR1046" s="7"/>
      <c r="BS1046" s="7"/>
      <c r="BT1046" s="7"/>
      <c r="BU1046" s="7"/>
      <c r="BV1046" s="7"/>
    </row>
    <row r="1047">
      <c r="A1047" s="7"/>
      <c r="B1047" s="206"/>
      <c r="C1047" s="206"/>
      <c r="D1047" s="207"/>
      <c r="E1047" s="124"/>
      <c r="F1047" s="124"/>
      <c r="G1047" s="124"/>
      <c r="H1047" s="124"/>
      <c r="I1047" s="206"/>
      <c r="J1047" s="206"/>
      <c r="K1047" s="206"/>
      <c r="L1047" s="206"/>
      <c r="M1047" s="206"/>
      <c r="N1047" s="206"/>
      <c r="O1047" s="124"/>
      <c r="P1047" s="124"/>
      <c r="Q1047" s="124"/>
      <c r="R1047" s="124"/>
      <c r="S1047" s="124"/>
      <c r="T1047" s="124"/>
      <c r="U1047" s="124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  <c r="AV1047" s="7"/>
      <c r="AW1047" s="7"/>
      <c r="AX1047" s="7"/>
      <c r="AY1047" s="7"/>
      <c r="AZ1047" s="7"/>
      <c r="BA1047" s="7"/>
      <c r="BB1047" s="7"/>
      <c r="BC1047" s="7"/>
      <c r="BD1047" s="7"/>
      <c r="BE1047" s="7"/>
      <c r="BF1047" s="7"/>
      <c r="BG1047" s="7"/>
      <c r="BH1047" s="7"/>
      <c r="BI1047" s="7"/>
      <c r="BJ1047" s="7"/>
      <c r="BK1047" s="7"/>
      <c r="BL1047" s="7"/>
      <c r="BM1047" s="7"/>
      <c r="BN1047" s="7"/>
      <c r="BO1047" s="7"/>
      <c r="BP1047" s="7"/>
      <c r="BQ1047" s="7"/>
      <c r="BR1047" s="7"/>
      <c r="BS1047" s="7"/>
      <c r="BT1047" s="7"/>
      <c r="BU1047" s="7"/>
      <c r="BV1047" s="7"/>
    </row>
    <row r="1048">
      <c r="A1048" s="7"/>
      <c r="B1048" s="206"/>
      <c r="C1048" s="206"/>
      <c r="D1048" s="207"/>
      <c r="E1048" s="124"/>
      <c r="F1048" s="124"/>
      <c r="G1048" s="124"/>
      <c r="H1048" s="124"/>
      <c r="I1048" s="206"/>
      <c r="J1048" s="206"/>
      <c r="K1048" s="206"/>
      <c r="L1048" s="206"/>
      <c r="M1048" s="206"/>
      <c r="N1048" s="206"/>
      <c r="O1048" s="124"/>
      <c r="P1048" s="124"/>
      <c r="Q1048" s="124"/>
      <c r="R1048" s="124"/>
      <c r="S1048" s="124"/>
      <c r="T1048" s="124"/>
      <c r="U1048" s="124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  <c r="AV1048" s="7"/>
      <c r="AW1048" s="7"/>
      <c r="AX1048" s="7"/>
      <c r="AY1048" s="7"/>
      <c r="AZ1048" s="7"/>
      <c r="BA1048" s="7"/>
      <c r="BB1048" s="7"/>
      <c r="BC1048" s="7"/>
      <c r="BD1048" s="7"/>
      <c r="BE1048" s="7"/>
      <c r="BF1048" s="7"/>
      <c r="BG1048" s="7"/>
      <c r="BH1048" s="7"/>
      <c r="BI1048" s="7"/>
      <c r="BJ1048" s="7"/>
      <c r="BK1048" s="7"/>
      <c r="BL1048" s="7"/>
      <c r="BM1048" s="7"/>
      <c r="BN1048" s="7"/>
      <c r="BO1048" s="7"/>
      <c r="BP1048" s="7"/>
      <c r="BQ1048" s="7"/>
      <c r="BR1048" s="7"/>
      <c r="BS1048" s="7"/>
      <c r="BT1048" s="7"/>
      <c r="BU1048" s="7"/>
      <c r="BV1048" s="7"/>
    </row>
    <row r="1049">
      <c r="A1049" s="7"/>
      <c r="B1049" s="206"/>
      <c r="C1049" s="206"/>
      <c r="D1049" s="207"/>
      <c r="E1049" s="124"/>
      <c r="F1049" s="124"/>
      <c r="G1049" s="124"/>
      <c r="H1049" s="124"/>
      <c r="I1049" s="206"/>
      <c r="J1049" s="206"/>
      <c r="K1049" s="206"/>
      <c r="L1049" s="206"/>
      <c r="M1049" s="206"/>
      <c r="N1049" s="206"/>
      <c r="O1049" s="124"/>
      <c r="P1049" s="124"/>
      <c r="Q1049" s="124"/>
      <c r="R1049" s="124"/>
      <c r="S1049" s="124"/>
      <c r="T1049" s="124"/>
      <c r="U1049" s="124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  <c r="AV1049" s="7"/>
      <c r="AW1049" s="7"/>
      <c r="AX1049" s="7"/>
      <c r="AY1049" s="7"/>
      <c r="AZ1049" s="7"/>
      <c r="BA1049" s="7"/>
      <c r="BB1049" s="7"/>
      <c r="BC1049" s="7"/>
      <c r="BD1049" s="7"/>
      <c r="BE1049" s="7"/>
      <c r="BF1049" s="7"/>
      <c r="BG1049" s="7"/>
      <c r="BH1049" s="7"/>
      <c r="BI1049" s="7"/>
      <c r="BJ1049" s="7"/>
      <c r="BK1049" s="7"/>
      <c r="BL1049" s="7"/>
      <c r="BM1049" s="7"/>
      <c r="BN1049" s="7"/>
      <c r="BO1049" s="7"/>
      <c r="BP1049" s="7"/>
      <c r="BQ1049" s="7"/>
      <c r="BR1049" s="7"/>
      <c r="BS1049" s="7"/>
      <c r="BT1049" s="7"/>
      <c r="BU1049" s="7"/>
      <c r="BV1049" s="7"/>
    </row>
    <row r="1050">
      <c r="A1050" s="7"/>
      <c r="B1050" s="206"/>
      <c r="C1050" s="206"/>
      <c r="D1050" s="207"/>
      <c r="E1050" s="124"/>
      <c r="F1050" s="124"/>
      <c r="G1050" s="124"/>
      <c r="H1050" s="124"/>
      <c r="I1050" s="206"/>
      <c r="J1050" s="206"/>
      <c r="K1050" s="206"/>
      <c r="L1050" s="206"/>
      <c r="M1050" s="206"/>
      <c r="N1050" s="206"/>
      <c r="O1050" s="124"/>
      <c r="P1050" s="124"/>
      <c r="Q1050" s="124"/>
      <c r="R1050" s="124"/>
      <c r="S1050" s="124"/>
      <c r="T1050" s="124"/>
      <c r="U1050" s="124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  <c r="AV1050" s="7"/>
      <c r="AW1050" s="7"/>
      <c r="AX1050" s="7"/>
      <c r="AY1050" s="7"/>
      <c r="AZ1050" s="7"/>
      <c r="BA1050" s="7"/>
      <c r="BB1050" s="7"/>
      <c r="BC1050" s="7"/>
      <c r="BD1050" s="7"/>
      <c r="BE1050" s="7"/>
      <c r="BF1050" s="7"/>
      <c r="BG1050" s="7"/>
      <c r="BH1050" s="7"/>
      <c r="BI1050" s="7"/>
      <c r="BJ1050" s="7"/>
      <c r="BK1050" s="7"/>
      <c r="BL1050" s="7"/>
      <c r="BM1050" s="7"/>
      <c r="BN1050" s="7"/>
      <c r="BO1050" s="7"/>
      <c r="BP1050" s="7"/>
      <c r="BQ1050" s="7"/>
      <c r="BR1050" s="7"/>
      <c r="BS1050" s="7"/>
      <c r="BT1050" s="7"/>
      <c r="BU1050" s="7"/>
      <c r="BV1050" s="7"/>
    </row>
    <row r="1051">
      <c r="A1051" s="7"/>
      <c r="B1051" s="206"/>
      <c r="C1051" s="206"/>
      <c r="D1051" s="207"/>
      <c r="E1051" s="124"/>
      <c r="F1051" s="124"/>
      <c r="G1051" s="124"/>
      <c r="H1051" s="124"/>
      <c r="I1051" s="206"/>
      <c r="J1051" s="206"/>
      <c r="K1051" s="206"/>
      <c r="L1051" s="206"/>
      <c r="M1051" s="206"/>
      <c r="N1051" s="206"/>
      <c r="O1051" s="124"/>
      <c r="P1051" s="124"/>
      <c r="Q1051" s="124"/>
      <c r="R1051" s="124"/>
      <c r="S1051" s="124"/>
      <c r="T1051" s="124"/>
      <c r="U1051" s="124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/>
      <c r="AV1051" s="7"/>
      <c r="AW1051" s="7"/>
      <c r="AX1051" s="7"/>
      <c r="AY1051" s="7"/>
      <c r="AZ1051" s="7"/>
      <c r="BA1051" s="7"/>
      <c r="BB1051" s="7"/>
      <c r="BC1051" s="7"/>
      <c r="BD1051" s="7"/>
      <c r="BE1051" s="7"/>
      <c r="BF1051" s="7"/>
      <c r="BG1051" s="7"/>
      <c r="BH1051" s="7"/>
      <c r="BI1051" s="7"/>
      <c r="BJ1051" s="7"/>
      <c r="BK1051" s="7"/>
      <c r="BL1051" s="7"/>
      <c r="BM1051" s="7"/>
      <c r="BN1051" s="7"/>
      <c r="BO1051" s="7"/>
      <c r="BP1051" s="7"/>
      <c r="BQ1051" s="7"/>
      <c r="BR1051" s="7"/>
      <c r="BS1051" s="7"/>
      <c r="BT1051" s="7"/>
      <c r="BU1051" s="7"/>
      <c r="BV1051" s="7"/>
    </row>
    <row r="1052">
      <c r="A1052" s="7"/>
      <c r="B1052" s="206"/>
      <c r="C1052" s="206"/>
      <c r="D1052" s="207"/>
      <c r="E1052" s="124"/>
      <c r="F1052" s="124"/>
      <c r="G1052" s="124"/>
      <c r="H1052" s="124"/>
      <c r="I1052" s="206"/>
      <c r="J1052" s="206"/>
      <c r="K1052" s="206"/>
      <c r="L1052" s="206"/>
      <c r="M1052" s="206"/>
      <c r="N1052" s="206"/>
      <c r="O1052" s="124"/>
      <c r="P1052" s="124"/>
      <c r="Q1052" s="124"/>
      <c r="R1052" s="124"/>
      <c r="S1052" s="124"/>
      <c r="T1052" s="124"/>
      <c r="U1052" s="124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  <c r="AV1052" s="7"/>
      <c r="AW1052" s="7"/>
      <c r="AX1052" s="7"/>
      <c r="AY1052" s="7"/>
      <c r="AZ1052" s="7"/>
      <c r="BA1052" s="7"/>
      <c r="BB1052" s="7"/>
      <c r="BC1052" s="7"/>
      <c r="BD1052" s="7"/>
      <c r="BE1052" s="7"/>
      <c r="BF1052" s="7"/>
      <c r="BG1052" s="7"/>
      <c r="BH1052" s="7"/>
      <c r="BI1052" s="7"/>
      <c r="BJ1052" s="7"/>
      <c r="BK1052" s="7"/>
      <c r="BL1052" s="7"/>
      <c r="BM1052" s="7"/>
      <c r="BN1052" s="7"/>
      <c r="BO1052" s="7"/>
      <c r="BP1052" s="7"/>
      <c r="BQ1052" s="7"/>
      <c r="BR1052" s="7"/>
      <c r="BS1052" s="7"/>
      <c r="BT1052" s="7"/>
      <c r="BU1052" s="7"/>
      <c r="BV1052" s="7"/>
    </row>
    <row r="1053">
      <c r="A1053" s="7"/>
      <c r="B1053" s="206"/>
      <c r="C1053" s="206"/>
      <c r="D1053" s="207"/>
      <c r="E1053" s="124"/>
      <c r="F1053" s="124"/>
      <c r="G1053" s="124"/>
      <c r="H1053" s="124"/>
      <c r="I1053" s="206"/>
      <c r="J1053" s="206"/>
      <c r="K1053" s="206"/>
      <c r="L1053" s="206"/>
      <c r="M1053" s="206"/>
      <c r="N1053" s="206"/>
      <c r="O1053" s="124"/>
      <c r="P1053" s="124"/>
      <c r="Q1053" s="124"/>
      <c r="R1053" s="124"/>
      <c r="S1053" s="124"/>
      <c r="T1053" s="124"/>
      <c r="U1053" s="124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  <c r="AV1053" s="7"/>
      <c r="AW1053" s="7"/>
      <c r="AX1053" s="7"/>
      <c r="AY1053" s="7"/>
      <c r="AZ1053" s="7"/>
      <c r="BA1053" s="7"/>
      <c r="BB1053" s="7"/>
      <c r="BC1053" s="7"/>
      <c r="BD1053" s="7"/>
      <c r="BE1053" s="7"/>
      <c r="BF1053" s="7"/>
      <c r="BG1053" s="7"/>
      <c r="BH1053" s="7"/>
      <c r="BI1053" s="7"/>
      <c r="BJ1053" s="7"/>
      <c r="BK1053" s="7"/>
      <c r="BL1053" s="7"/>
      <c r="BM1053" s="7"/>
      <c r="BN1053" s="7"/>
      <c r="BO1053" s="7"/>
      <c r="BP1053" s="7"/>
      <c r="BQ1053" s="7"/>
      <c r="BR1053" s="7"/>
      <c r="BS1053" s="7"/>
      <c r="BT1053" s="7"/>
      <c r="BU1053" s="7"/>
      <c r="BV1053" s="7"/>
    </row>
    <row r="1054">
      <c r="A1054" s="7"/>
      <c r="B1054" s="206"/>
      <c r="C1054" s="206"/>
      <c r="D1054" s="207"/>
      <c r="E1054" s="124"/>
      <c r="F1054" s="124"/>
      <c r="G1054" s="124"/>
      <c r="H1054" s="124"/>
      <c r="I1054" s="206"/>
      <c r="J1054" s="206"/>
      <c r="K1054" s="206"/>
      <c r="L1054" s="206"/>
      <c r="M1054" s="206"/>
      <c r="N1054" s="206"/>
      <c r="O1054" s="124"/>
      <c r="P1054" s="124"/>
      <c r="Q1054" s="124"/>
      <c r="R1054" s="124"/>
      <c r="S1054" s="124"/>
      <c r="T1054" s="124"/>
      <c r="U1054" s="124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7"/>
      <c r="AW1054" s="7"/>
      <c r="AX1054" s="7"/>
      <c r="AY1054" s="7"/>
      <c r="AZ1054" s="7"/>
      <c r="BA1054" s="7"/>
      <c r="BB1054" s="7"/>
      <c r="BC1054" s="7"/>
      <c r="BD1054" s="7"/>
      <c r="BE1054" s="7"/>
      <c r="BF1054" s="7"/>
      <c r="BG1054" s="7"/>
      <c r="BH1054" s="7"/>
      <c r="BI1054" s="7"/>
      <c r="BJ1054" s="7"/>
      <c r="BK1054" s="7"/>
      <c r="BL1054" s="7"/>
      <c r="BM1054" s="7"/>
      <c r="BN1054" s="7"/>
      <c r="BO1054" s="7"/>
      <c r="BP1054" s="7"/>
      <c r="BQ1054" s="7"/>
      <c r="BR1054" s="7"/>
      <c r="BS1054" s="7"/>
      <c r="BT1054" s="7"/>
      <c r="BU1054" s="7"/>
      <c r="BV1054" s="7"/>
    </row>
    <row r="1055">
      <c r="A1055" s="7"/>
      <c r="B1055" s="206"/>
      <c r="C1055" s="206"/>
      <c r="D1055" s="207"/>
      <c r="E1055" s="124"/>
      <c r="F1055" s="124"/>
      <c r="G1055" s="124"/>
      <c r="H1055" s="124"/>
      <c r="I1055" s="206"/>
      <c r="J1055" s="206"/>
      <c r="K1055" s="206"/>
      <c r="L1055" s="206"/>
      <c r="M1055" s="206"/>
      <c r="N1055" s="206"/>
      <c r="O1055" s="124"/>
      <c r="P1055" s="124"/>
      <c r="Q1055" s="124"/>
      <c r="R1055" s="124"/>
      <c r="S1055" s="124"/>
      <c r="T1055" s="124"/>
      <c r="U1055" s="124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  <c r="AV1055" s="7"/>
      <c r="AW1055" s="7"/>
      <c r="AX1055" s="7"/>
      <c r="AY1055" s="7"/>
      <c r="AZ1055" s="7"/>
      <c r="BA1055" s="7"/>
      <c r="BB1055" s="7"/>
      <c r="BC1055" s="7"/>
      <c r="BD1055" s="7"/>
      <c r="BE1055" s="7"/>
      <c r="BF1055" s="7"/>
      <c r="BG1055" s="7"/>
      <c r="BH1055" s="7"/>
      <c r="BI1055" s="7"/>
      <c r="BJ1055" s="7"/>
      <c r="BK1055" s="7"/>
      <c r="BL1055" s="7"/>
      <c r="BM1055" s="7"/>
      <c r="BN1055" s="7"/>
      <c r="BO1055" s="7"/>
      <c r="BP1055" s="7"/>
      <c r="BQ1055" s="7"/>
      <c r="BR1055" s="7"/>
      <c r="BS1055" s="7"/>
      <c r="BT1055" s="7"/>
      <c r="BU1055" s="7"/>
      <c r="BV1055" s="7"/>
    </row>
    <row r="1056">
      <c r="A1056" s="7"/>
      <c r="B1056" s="206"/>
      <c r="C1056" s="206"/>
      <c r="D1056" s="207"/>
      <c r="E1056" s="124"/>
      <c r="F1056" s="124"/>
      <c r="G1056" s="124"/>
      <c r="H1056" s="124"/>
      <c r="I1056" s="206"/>
      <c r="J1056" s="206"/>
      <c r="K1056" s="206"/>
      <c r="L1056" s="206"/>
      <c r="M1056" s="206"/>
      <c r="N1056" s="206"/>
      <c r="O1056" s="124"/>
      <c r="P1056" s="124"/>
      <c r="Q1056" s="124"/>
      <c r="R1056" s="124"/>
      <c r="S1056" s="124"/>
      <c r="T1056" s="124"/>
      <c r="U1056" s="124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/>
      <c r="AV1056" s="7"/>
      <c r="AW1056" s="7"/>
      <c r="AX1056" s="7"/>
      <c r="AY1056" s="7"/>
      <c r="AZ1056" s="7"/>
      <c r="BA1056" s="7"/>
      <c r="BB1056" s="7"/>
      <c r="BC1056" s="7"/>
      <c r="BD1056" s="7"/>
      <c r="BE1056" s="7"/>
      <c r="BF1056" s="7"/>
      <c r="BG1056" s="7"/>
      <c r="BH1056" s="7"/>
      <c r="BI1056" s="7"/>
      <c r="BJ1056" s="7"/>
      <c r="BK1056" s="7"/>
      <c r="BL1056" s="7"/>
      <c r="BM1056" s="7"/>
      <c r="BN1056" s="7"/>
      <c r="BO1056" s="7"/>
      <c r="BP1056" s="7"/>
      <c r="BQ1056" s="7"/>
      <c r="BR1056" s="7"/>
      <c r="BS1056" s="7"/>
      <c r="BT1056" s="7"/>
      <c r="BU1056" s="7"/>
      <c r="BV1056" s="7"/>
    </row>
    <row r="1057">
      <c r="A1057" s="7"/>
      <c r="B1057" s="206"/>
      <c r="C1057" s="206"/>
      <c r="D1057" s="207"/>
      <c r="E1057" s="124"/>
      <c r="F1057" s="124"/>
      <c r="G1057" s="124"/>
      <c r="H1057" s="124"/>
      <c r="I1057" s="206"/>
      <c r="J1057" s="206"/>
      <c r="K1057" s="206"/>
      <c r="L1057" s="206"/>
      <c r="M1057" s="206"/>
      <c r="N1057" s="206"/>
      <c r="O1057" s="124"/>
      <c r="P1057" s="124"/>
      <c r="Q1057" s="124"/>
      <c r="R1057" s="124"/>
      <c r="S1057" s="124"/>
      <c r="T1057" s="124"/>
      <c r="U1057" s="124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  <c r="AV1057" s="7"/>
      <c r="AW1057" s="7"/>
      <c r="AX1057" s="7"/>
      <c r="AY1057" s="7"/>
      <c r="AZ1057" s="7"/>
      <c r="BA1057" s="7"/>
      <c r="BB1057" s="7"/>
      <c r="BC1057" s="7"/>
      <c r="BD1057" s="7"/>
      <c r="BE1057" s="7"/>
      <c r="BF1057" s="7"/>
      <c r="BG1057" s="7"/>
      <c r="BH1057" s="7"/>
      <c r="BI1057" s="7"/>
      <c r="BJ1057" s="7"/>
      <c r="BK1057" s="7"/>
      <c r="BL1057" s="7"/>
      <c r="BM1057" s="7"/>
      <c r="BN1057" s="7"/>
      <c r="BO1057" s="7"/>
      <c r="BP1057" s="7"/>
      <c r="BQ1057" s="7"/>
      <c r="BR1057" s="7"/>
      <c r="BS1057" s="7"/>
      <c r="BT1057" s="7"/>
      <c r="BU1057" s="7"/>
      <c r="BV1057" s="7"/>
    </row>
    <row r="1058">
      <c r="A1058" s="7"/>
      <c r="B1058" s="206"/>
      <c r="C1058" s="206"/>
      <c r="D1058" s="207"/>
      <c r="E1058" s="124"/>
      <c r="F1058" s="124"/>
      <c r="G1058" s="124"/>
      <c r="H1058" s="124"/>
      <c r="I1058" s="206"/>
      <c r="J1058" s="206"/>
      <c r="K1058" s="206"/>
      <c r="L1058" s="206"/>
      <c r="M1058" s="206"/>
      <c r="N1058" s="206"/>
      <c r="O1058" s="124"/>
      <c r="P1058" s="124"/>
      <c r="Q1058" s="124"/>
      <c r="R1058" s="124"/>
      <c r="S1058" s="124"/>
      <c r="T1058" s="124"/>
      <c r="U1058" s="124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  <c r="AV1058" s="7"/>
      <c r="AW1058" s="7"/>
      <c r="AX1058" s="7"/>
      <c r="AY1058" s="7"/>
      <c r="AZ1058" s="7"/>
      <c r="BA1058" s="7"/>
      <c r="BB1058" s="7"/>
      <c r="BC1058" s="7"/>
      <c r="BD1058" s="7"/>
      <c r="BE1058" s="7"/>
      <c r="BF1058" s="7"/>
      <c r="BG1058" s="7"/>
      <c r="BH1058" s="7"/>
      <c r="BI1058" s="7"/>
      <c r="BJ1058" s="7"/>
      <c r="BK1058" s="7"/>
      <c r="BL1058" s="7"/>
      <c r="BM1058" s="7"/>
      <c r="BN1058" s="7"/>
      <c r="BO1058" s="7"/>
      <c r="BP1058" s="7"/>
      <c r="BQ1058" s="7"/>
      <c r="BR1058" s="7"/>
      <c r="BS1058" s="7"/>
      <c r="BT1058" s="7"/>
      <c r="BU1058" s="7"/>
      <c r="BV1058" s="7"/>
    </row>
    <row r="1059">
      <c r="A1059" s="7"/>
      <c r="B1059" s="206"/>
      <c r="C1059" s="206"/>
      <c r="D1059" s="207"/>
      <c r="E1059" s="124"/>
      <c r="F1059" s="124"/>
      <c r="G1059" s="124"/>
      <c r="H1059" s="124"/>
      <c r="I1059" s="206"/>
      <c r="J1059" s="206"/>
      <c r="K1059" s="206"/>
      <c r="L1059" s="206"/>
      <c r="M1059" s="206"/>
      <c r="N1059" s="206"/>
      <c r="O1059" s="124"/>
      <c r="P1059" s="124"/>
      <c r="Q1059" s="124"/>
      <c r="R1059" s="124"/>
      <c r="S1059" s="124"/>
      <c r="T1059" s="124"/>
      <c r="U1059" s="124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  <c r="AV1059" s="7"/>
      <c r="AW1059" s="7"/>
      <c r="AX1059" s="7"/>
      <c r="AY1059" s="7"/>
      <c r="AZ1059" s="7"/>
      <c r="BA1059" s="7"/>
      <c r="BB1059" s="7"/>
      <c r="BC1059" s="7"/>
      <c r="BD1059" s="7"/>
      <c r="BE1059" s="7"/>
      <c r="BF1059" s="7"/>
      <c r="BG1059" s="7"/>
      <c r="BH1059" s="7"/>
      <c r="BI1059" s="7"/>
      <c r="BJ1059" s="7"/>
      <c r="BK1059" s="7"/>
      <c r="BL1059" s="7"/>
      <c r="BM1059" s="7"/>
      <c r="BN1059" s="7"/>
      <c r="BO1059" s="7"/>
      <c r="BP1059" s="7"/>
      <c r="BQ1059" s="7"/>
      <c r="BR1059" s="7"/>
      <c r="BS1059" s="7"/>
      <c r="BT1059" s="7"/>
      <c r="BU1059" s="7"/>
      <c r="BV1059" s="7"/>
    </row>
    <row r="1060">
      <c r="A1060" s="7"/>
      <c r="B1060" s="206"/>
      <c r="C1060" s="206"/>
      <c r="D1060" s="207"/>
      <c r="E1060" s="124"/>
      <c r="F1060" s="124"/>
      <c r="G1060" s="124"/>
      <c r="H1060" s="124"/>
      <c r="I1060" s="206"/>
      <c r="J1060" s="206"/>
      <c r="K1060" s="206"/>
      <c r="L1060" s="206"/>
      <c r="M1060" s="206"/>
      <c r="N1060" s="206"/>
      <c r="O1060" s="124"/>
      <c r="P1060" s="124"/>
      <c r="Q1060" s="124"/>
      <c r="R1060" s="124"/>
      <c r="S1060" s="124"/>
      <c r="T1060" s="124"/>
      <c r="U1060" s="124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  <c r="AV1060" s="7"/>
      <c r="AW1060" s="7"/>
      <c r="AX1060" s="7"/>
      <c r="AY1060" s="7"/>
      <c r="AZ1060" s="7"/>
      <c r="BA1060" s="7"/>
      <c r="BB1060" s="7"/>
      <c r="BC1060" s="7"/>
      <c r="BD1060" s="7"/>
      <c r="BE1060" s="7"/>
      <c r="BF1060" s="7"/>
      <c r="BG1060" s="7"/>
      <c r="BH1060" s="7"/>
      <c r="BI1060" s="7"/>
      <c r="BJ1060" s="7"/>
      <c r="BK1060" s="7"/>
      <c r="BL1060" s="7"/>
      <c r="BM1060" s="7"/>
      <c r="BN1060" s="7"/>
      <c r="BO1060" s="7"/>
      <c r="BP1060" s="7"/>
      <c r="BQ1060" s="7"/>
      <c r="BR1060" s="7"/>
      <c r="BS1060" s="7"/>
      <c r="BT1060" s="7"/>
      <c r="BU1060" s="7"/>
      <c r="BV1060" s="7"/>
    </row>
    <row r="1061">
      <c r="A1061" s="7"/>
      <c r="B1061" s="206"/>
      <c r="C1061" s="206"/>
      <c r="D1061" s="207"/>
      <c r="E1061" s="124"/>
      <c r="F1061" s="124"/>
      <c r="G1061" s="124"/>
      <c r="H1061" s="124"/>
      <c r="I1061" s="206"/>
      <c r="J1061" s="206"/>
      <c r="K1061" s="206"/>
      <c r="L1061" s="206"/>
      <c r="M1061" s="206"/>
      <c r="N1061" s="206"/>
      <c r="O1061" s="124"/>
      <c r="P1061" s="124"/>
      <c r="Q1061" s="124"/>
      <c r="R1061" s="124"/>
      <c r="S1061" s="124"/>
      <c r="T1061" s="124"/>
      <c r="U1061" s="124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/>
      <c r="AV1061" s="7"/>
      <c r="AW1061" s="7"/>
      <c r="AX1061" s="7"/>
      <c r="AY1061" s="7"/>
      <c r="AZ1061" s="7"/>
      <c r="BA1061" s="7"/>
      <c r="BB1061" s="7"/>
      <c r="BC1061" s="7"/>
      <c r="BD1061" s="7"/>
      <c r="BE1061" s="7"/>
      <c r="BF1061" s="7"/>
      <c r="BG1061" s="7"/>
      <c r="BH1061" s="7"/>
      <c r="BI1061" s="7"/>
      <c r="BJ1061" s="7"/>
      <c r="BK1061" s="7"/>
      <c r="BL1061" s="7"/>
      <c r="BM1061" s="7"/>
      <c r="BN1061" s="7"/>
      <c r="BO1061" s="7"/>
      <c r="BP1061" s="7"/>
      <c r="BQ1061" s="7"/>
      <c r="BR1061" s="7"/>
      <c r="BS1061" s="7"/>
      <c r="BT1061" s="7"/>
      <c r="BU1061" s="7"/>
      <c r="BV1061" s="7"/>
    </row>
    <row r="1062">
      <c r="A1062" s="7"/>
      <c r="B1062" s="206"/>
      <c r="C1062" s="206"/>
      <c r="D1062" s="207"/>
      <c r="E1062" s="124"/>
      <c r="F1062" s="124"/>
      <c r="G1062" s="124"/>
      <c r="H1062" s="124"/>
      <c r="I1062" s="206"/>
      <c r="J1062" s="206"/>
      <c r="K1062" s="206"/>
      <c r="L1062" s="206"/>
      <c r="M1062" s="206"/>
      <c r="N1062" s="206"/>
      <c r="O1062" s="124"/>
      <c r="P1062" s="124"/>
      <c r="Q1062" s="124"/>
      <c r="R1062" s="124"/>
      <c r="S1062" s="124"/>
      <c r="T1062" s="124"/>
      <c r="U1062" s="124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  <c r="AU1062" s="7"/>
      <c r="AV1062" s="7"/>
      <c r="AW1062" s="7"/>
      <c r="AX1062" s="7"/>
      <c r="AY1062" s="7"/>
      <c r="AZ1062" s="7"/>
      <c r="BA1062" s="7"/>
      <c r="BB1062" s="7"/>
      <c r="BC1062" s="7"/>
      <c r="BD1062" s="7"/>
      <c r="BE1062" s="7"/>
      <c r="BF1062" s="7"/>
      <c r="BG1062" s="7"/>
      <c r="BH1062" s="7"/>
      <c r="BI1062" s="7"/>
      <c r="BJ1062" s="7"/>
      <c r="BK1062" s="7"/>
      <c r="BL1062" s="7"/>
      <c r="BM1062" s="7"/>
      <c r="BN1062" s="7"/>
      <c r="BO1062" s="7"/>
      <c r="BP1062" s="7"/>
      <c r="BQ1062" s="7"/>
      <c r="BR1062" s="7"/>
      <c r="BS1062" s="7"/>
      <c r="BT1062" s="7"/>
      <c r="BU1062" s="7"/>
      <c r="BV1062" s="7"/>
    </row>
    <row r="1063">
      <c r="A1063" s="7"/>
      <c r="B1063" s="206"/>
      <c r="C1063" s="206"/>
      <c r="D1063" s="207"/>
      <c r="E1063" s="124"/>
      <c r="F1063" s="124"/>
      <c r="G1063" s="124"/>
      <c r="H1063" s="124"/>
      <c r="I1063" s="206"/>
      <c r="J1063" s="206"/>
      <c r="K1063" s="206"/>
      <c r="L1063" s="206"/>
      <c r="M1063" s="206"/>
      <c r="N1063" s="206"/>
      <c r="O1063" s="124"/>
      <c r="P1063" s="124"/>
      <c r="Q1063" s="124"/>
      <c r="R1063" s="124"/>
      <c r="S1063" s="124"/>
      <c r="T1063" s="124"/>
      <c r="U1063" s="124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  <c r="AU1063" s="7"/>
      <c r="AV1063" s="7"/>
      <c r="AW1063" s="7"/>
      <c r="AX1063" s="7"/>
      <c r="AY1063" s="7"/>
      <c r="AZ1063" s="7"/>
      <c r="BA1063" s="7"/>
      <c r="BB1063" s="7"/>
      <c r="BC1063" s="7"/>
      <c r="BD1063" s="7"/>
      <c r="BE1063" s="7"/>
      <c r="BF1063" s="7"/>
      <c r="BG1063" s="7"/>
      <c r="BH1063" s="7"/>
      <c r="BI1063" s="7"/>
      <c r="BJ1063" s="7"/>
      <c r="BK1063" s="7"/>
      <c r="BL1063" s="7"/>
      <c r="BM1063" s="7"/>
      <c r="BN1063" s="7"/>
      <c r="BO1063" s="7"/>
      <c r="BP1063" s="7"/>
      <c r="BQ1063" s="7"/>
      <c r="BR1063" s="7"/>
      <c r="BS1063" s="7"/>
      <c r="BT1063" s="7"/>
      <c r="BU1063" s="7"/>
      <c r="BV1063" s="7"/>
    </row>
    <row r="1064">
      <c r="A1064" s="7"/>
      <c r="B1064" s="206"/>
      <c r="C1064" s="206"/>
      <c r="D1064" s="207"/>
      <c r="E1064" s="124"/>
      <c r="F1064" s="124"/>
      <c r="G1064" s="124"/>
      <c r="H1064" s="124"/>
      <c r="I1064" s="206"/>
      <c r="J1064" s="206"/>
      <c r="K1064" s="206"/>
      <c r="L1064" s="206"/>
      <c r="M1064" s="206"/>
      <c r="N1064" s="206"/>
      <c r="O1064" s="124"/>
      <c r="P1064" s="124"/>
      <c r="Q1064" s="124"/>
      <c r="R1064" s="124"/>
      <c r="S1064" s="124"/>
      <c r="T1064" s="124"/>
      <c r="U1064" s="124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  <c r="AU1064" s="7"/>
      <c r="AV1064" s="7"/>
      <c r="AW1064" s="7"/>
      <c r="AX1064" s="7"/>
      <c r="AY1064" s="7"/>
      <c r="AZ1064" s="7"/>
      <c r="BA1064" s="7"/>
      <c r="BB1064" s="7"/>
      <c r="BC1064" s="7"/>
      <c r="BD1064" s="7"/>
      <c r="BE1064" s="7"/>
      <c r="BF1064" s="7"/>
      <c r="BG1064" s="7"/>
      <c r="BH1064" s="7"/>
      <c r="BI1064" s="7"/>
      <c r="BJ1064" s="7"/>
      <c r="BK1064" s="7"/>
      <c r="BL1064" s="7"/>
      <c r="BM1064" s="7"/>
      <c r="BN1064" s="7"/>
      <c r="BO1064" s="7"/>
      <c r="BP1064" s="7"/>
      <c r="BQ1064" s="7"/>
      <c r="BR1064" s="7"/>
      <c r="BS1064" s="7"/>
      <c r="BT1064" s="7"/>
      <c r="BU1064" s="7"/>
      <c r="BV1064" s="7"/>
    </row>
    <row r="1065">
      <c r="A1065" s="7"/>
      <c r="B1065" s="206"/>
      <c r="C1065" s="206"/>
      <c r="D1065" s="207"/>
      <c r="E1065" s="124"/>
      <c r="F1065" s="124"/>
      <c r="G1065" s="124"/>
      <c r="H1065" s="124"/>
      <c r="I1065" s="206"/>
      <c r="J1065" s="206"/>
      <c r="K1065" s="206"/>
      <c r="L1065" s="206"/>
      <c r="M1065" s="206"/>
      <c r="N1065" s="206"/>
      <c r="O1065" s="124"/>
      <c r="P1065" s="124"/>
      <c r="Q1065" s="124"/>
      <c r="R1065" s="124"/>
      <c r="S1065" s="124"/>
      <c r="T1065" s="124"/>
      <c r="U1065" s="124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/>
      <c r="AV1065" s="7"/>
      <c r="AW1065" s="7"/>
      <c r="AX1065" s="7"/>
      <c r="AY1065" s="7"/>
      <c r="AZ1065" s="7"/>
      <c r="BA1065" s="7"/>
      <c r="BB1065" s="7"/>
      <c r="BC1065" s="7"/>
      <c r="BD1065" s="7"/>
      <c r="BE1065" s="7"/>
      <c r="BF1065" s="7"/>
      <c r="BG1065" s="7"/>
      <c r="BH1065" s="7"/>
      <c r="BI1065" s="7"/>
      <c r="BJ1065" s="7"/>
      <c r="BK1065" s="7"/>
      <c r="BL1065" s="7"/>
      <c r="BM1065" s="7"/>
      <c r="BN1065" s="7"/>
      <c r="BO1065" s="7"/>
      <c r="BP1065" s="7"/>
      <c r="BQ1065" s="7"/>
      <c r="BR1065" s="7"/>
      <c r="BS1065" s="7"/>
      <c r="BT1065" s="7"/>
      <c r="BU1065" s="7"/>
      <c r="BV1065" s="7"/>
    </row>
    <row r="1066">
      <c r="A1066" s="7"/>
      <c r="B1066" s="206"/>
      <c r="C1066" s="206"/>
      <c r="D1066" s="207"/>
      <c r="E1066" s="124"/>
      <c r="F1066" s="124"/>
      <c r="G1066" s="124"/>
      <c r="H1066" s="124"/>
      <c r="I1066" s="206"/>
      <c r="J1066" s="206"/>
      <c r="K1066" s="206"/>
      <c r="L1066" s="206"/>
      <c r="M1066" s="206"/>
      <c r="N1066" s="206"/>
      <c r="O1066" s="124"/>
      <c r="P1066" s="124"/>
      <c r="Q1066" s="124"/>
      <c r="R1066" s="124"/>
      <c r="S1066" s="124"/>
      <c r="T1066" s="124"/>
      <c r="U1066" s="124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  <c r="AQ1066" s="7"/>
      <c r="AR1066" s="7"/>
      <c r="AS1066" s="7"/>
      <c r="AT1066" s="7"/>
      <c r="AU1066" s="7"/>
      <c r="AV1066" s="7"/>
      <c r="AW1066" s="7"/>
      <c r="AX1066" s="7"/>
      <c r="AY1066" s="7"/>
      <c r="AZ1066" s="7"/>
      <c r="BA1066" s="7"/>
      <c r="BB1066" s="7"/>
      <c r="BC1066" s="7"/>
      <c r="BD1066" s="7"/>
      <c r="BE1066" s="7"/>
      <c r="BF1066" s="7"/>
      <c r="BG1066" s="7"/>
      <c r="BH1066" s="7"/>
      <c r="BI1066" s="7"/>
      <c r="BJ1066" s="7"/>
      <c r="BK1066" s="7"/>
      <c r="BL1066" s="7"/>
      <c r="BM1066" s="7"/>
      <c r="BN1066" s="7"/>
      <c r="BO1066" s="7"/>
      <c r="BP1066" s="7"/>
      <c r="BQ1066" s="7"/>
      <c r="BR1066" s="7"/>
      <c r="BS1066" s="7"/>
      <c r="BT1066" s="7"/>
      <c r="BU1066" s="7"/>
      <c r="BV1066" s="7"/>
    </row>
    <row r="1067">
      <c r="A1067" s="7"/>
      <c r="B1067" s="206"/>
      <c r="C1067" s="206"/>
      <c r="D1067" s="207"/>
      <c r="E1067" s="124"/>
      <c r="F1067" s="124"/>
      <c r="G1067" s="124"/>
      <c r="H1067" s="124"/>
      <c r="I1067" s="206"/>
      <c r="J1067" s="206"/>
      <c r="K1067" s="206"/>
      <c r="L1067" s="206"/>
      <c r="M1067" s="206"/>
      <c r="N1067" s="206"/>
      <c r="O1067" s="124"/>
      <c r="P1067" s="124"/>
      <c r="Q1067" s="124"/>
      <c r="R1067" s="124"/>
      <c r="S1067" s="124"/>
      <c r="T1067" s="124"/>
      <c r="U1067" s="124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  <c r="AR1067" s="7"/>
      <c r="AS1067" s="7"/>
      <c r="AT1067" s="7"/>
      <c r="AU1067" s="7"/>
      <c r="AV1067" s="7"/>
      <c r="AW1067" s="7"/>
      <c r="AX1067" s="7"/>
      <c r="AY1067" s="7"/>
      <c r="AZ1067" s="7"/>
      <c r="BA1067" s="7"/>
      <c r="BB1067" s="7"/>
      <c r="BC1067" s="7"/>
      <c r="BD1067" s="7"/>
      <c r="BE1067" s="7"/>
      <c r="BF1067" s="7"/>
      <c r="BG1067" s="7"/>
      <c r="BH1067" s="7"/>
      <c r="BI1067" s="7"/>
      <c r="BJ1067" s="7"/>
      <c r="BK1067" s="7"/>
      <c r="BL1067" s="7"/>
      <c r="BM1067" s="7"/>
      <c r="BN1067" s="7"/>
      <c r="BO1067" s="7"/>
      <c r="BP1067" s="7"/>
      <c r="BQ1067" s="7"/>
      <c r="BR1067" s="7"/>
      <c r="BS1067" s="7"/>
      <c r="BT1067" s="7"/>
      <c r="BU1067" s="7"/>
      <c r="BV1067" s="7"/>
    </row>
    <row r="1068">
      <c r="A1068" s="7"/>
      <c r="B1068" s="206"/>
      <c r="C1068" s="206"/>
      <c r="D1068" s="207"/>
      <c r="E1068" s="124"/>
      <c r="F1068" s="124"/>
      <c r="G1068" s="124"/>
      <c r="H1068" s="124"/>
      <c r="I1068" s="206"/>
      <c r="J1068" s="206"/>
      <c r="K1068" s="206"/>
      <c r="L1068" s="206"/>
      <c r="M1068" s="206"/>
      <c r="N1068" s="206"/>
      <c r="O1068" s="124"/>
      <c r="P1068" s="124"/>
      <c r="Q1068" s="124"/>
      <c r="R1068" s="124"/>
      <c r="S1068" s="124"/>
      <c r="T1068" s="124"/>
      <c r="U1068" s="124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  <c r="AV1068" s="7"/>
      <c r="AW1068" s="7"/>
      <c r="AX1068" s="7"/>
      <c r="AY1068" s="7"/>
      <c r="AZ1068" s="7"/>
      <c r="BA1068" s="7"/>
      <c r="BB1068" s="7"/>
      <c r="BC1068" s="7"/>
      <c r="BD1068" s="7"/>
      <c r="BE1068" s="7"/>
      <c r="BF1068" s="7"/>
      <c r="BG1068" s="7"/>
      <c r="BH1068" s="7"/>
      <c r="BI1068" s="7"/>
      <c r="BJ1068" s="7"/>
      <c r="BK1068" s="7"/>
      <c r="BL1068" s="7"/>
      <c r="BM1068" s="7"/>
      <c r="BN1068" s="7"/>
      <c r="BO1068" s="7"/>
      <c r="BP1068" s="7"/>
      <c r="BQ1068" s="7"/>
      <c r="BR1068" s="7"/>
      <c r="BS1068" s="7"/>
      <c r="BT1068" s="7"/>
      <c r="BU1068" s="7"/>
      <c r="BV1068" s="7"/>
    </row>
    <row r="1069">
      <c r="A1069" s="7"/>
      <c r="B1069" s="206"/>
      <c r="C1069" s="206"/>
      <c r="D1069" s="207"/>
      <c r="E1069" s="124"/>
      <c r="F1069" s="124"/>
      <c r="G1069" s="124"/>
      <c r="H1069" s="124"/>
      <c r="I1069" s="206"/>
      <c r="J1069" s="206"/>
      <c r="K1069" s="206"/>
      <c r="L1069" s="206"/>
      <c r="M1069" s="206"/>
      <c r="N1069" s="206"/>
      <c r="O1069" s="124"/>
      <c r="P1069" s="124"/>
      <c r="Q1069" s="124"/>
      <c r="R1069" s="124"/>
      <c r="S1069" s="124"/>
      <c r="T1069" s="124"/>
      <c r="U1069" s="124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  <c r="AV1069" s="7"/>
      <c r="AW1069" s="7"/>
      <c r="AX1069" s="7"/>
      <c r="AY1069" s="7"/>
      <c r="AZ1069" s="7"/>
      <c r="BA1069" s="7"/>
      <c r="BB1069" s="7"/>
      <c r="BC1069" s="7"/>
      <c r="BD1069" s="7"/>
      <c r="BE1069" s="7"/>
      <c r="BF1069" s="7"/>
      <c r="BG1069" s="7"/>
      <c r="BH1069" s="7"/>
      <c r="BI1069" s="7"/>
      <c r="BJ1069" s="7"/>
      <c r="BK1069" s="7"/>
      <c r="BL1069" s="7"/>
      <c r="BM1069" s="7"/>
      <c r="BN1069" s="7"/>
      <c r="BO1069" s="7"/>
      <c r="BP1069" s="7"/>
      <c r="BQ1069" s="7"/>
      <c r="BR1069" s="7"/>
      <c r="BS1069" s="7"/>
      <c r="BT1069" s="7"/>
      <c r="BU1069" s="7"/>
      <c r="BV1069" s="7"/>
    </row>
    <row r="1070">
      <c r="A1070" s="7"/>
      <c r="B1070" s="206"/>
      <c r="C1070" s="206"/>
      <c r="D1070" s="207"/>
      <c r="E1070" s="124"/>
      <c r="F1070" s="124"/>
      <c r="G1070" s="124"/>
      <c r="H1070" s="124"/>
      <c r="I1070" s="206"/>
      <c r="J1070" s="206"/>
      <c r="K1070" s="206"/>
      <c r="L1070" s="206"/>
      <c r="M1070" s="206"/>
      <c r="N1070" s="206"/>
      <c r="O1070" s="124"/>
      <c r="P1070" s="124"/>
      <c r="Q1070" s="124"/>
      <c r="R1070" s="124"/>
      <c r="S1070" s="124"/>
      <c r="T1070" s="124"/>
      <c r="U1070" s="124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7"/>
      <c r="AW1070" s="7"/>
      <c r="AX1070" s="7"/>
      <c r="AY1070" s="7"/>
      <c r="AZ1070" s="7"/>
      <c r="BA1070" s="7"/>
      <c r="BB1070" s="7"/>
      <c r="BC1070" s="7"/>
      <c r="BD1070" s="7"/>
      <c r="BE1070" s="7"/>
      <c r="BF1070" s="7"/>
      <c r="BG1070" s="7"/>
      <c r="BH1070" s="7"/>
      <c r="BI1070" s="7"/>
      <c r="BJ1070" s="7"/>
      <c r="BK1070" s="7"/>
      <c r="BL1070" s="7"/>
      <c r="BM1070" s="7"/>
      <c r="BN1070" s="7"/>
      <c r="BO1070" s="7"/>
      <c r="BP1070" s="7"/>
      <c r="BQ1070" s="7"/>
      <c r="BR1070" s="7"/>
      <c r="BS1070" s="7"/>
      <c r="BT1070" s="7"/>
      <c r="BU1070" s="7"/>
      <c r="BV1070" s="7"/>
    </row>
    <row r="1071">
      <c r="A1071" s="7"/>
      <c r="B1071" s="206"/>
      <c r="C1071" s="206"/>
      <c r="D1071" s="207"/>
      <c r="E1071" s="124"/>
      <c r="F1071" s="124"/>
      <c r="G1071" s="124"/>
      <c r="H1071" s="124"/>
      <c r="I1071" s="206"/>
      <c r="J1071" s="206"/>
      <c r="K1071" s="206"/>
      <c r="L1071" s="206"/>
      <c r="M1071" s="206"/>
      <c r="N1071" s="206"/>
      <c r="O1071" s="124"/>
      <c r="P1071" s="124"/>
      <c r="Q1071" s="124"/>
      <c r="R1071" s="124"/>
      <c r="S1071" s="124"/>
      <c r="T1071" s="124"/>
      <c r="U1071" s="124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  <c r="AV1071" s="7"/>
      <c r="AW1071" s="7"/>
      <c r="AX1071" s="7"/>
      <c r="AY1071" s="7"/>
      <c r="AZ1071" s="7"/>
      <c r="BA1071" s="7"/>
      <c r="BB1071" s="7"/>
      <c r="BC1071" s="7"/>
      <c r="BD1071" s="7"/>
      <c r="BE1071" s="7"/>
      <c r="BF1071" s="7"/>
      <c r="BG1071" s="7"/>
      <c r="BH1071" s="7"/>
      <c r="BI1071" s="7"/>
      <c r="BJ1071" s="7"/>
      <c r="BK1071" s="7"/>
      <c r="BL1071" s="7"/>
      <c r="BM1071" s="7"/>
      <c r="BN1071" s="7"/>
      <c r="BO1071" s="7"/>
      <c r="BP1071" s="7"/>
      <c r="BQ1071" s="7"/>
      <c r="BR1071" s="7"/>
      <c r="BS1071" s="7"/>
      <c r="BT1071" s="7"/>
      <c r="BU1071" s="7"/>
      <c r="BV1071" s="7"/>
    </row>
    <row r="1072">
      <c r="A1072" s="7"/>
      <c r="B1072" s="206"/>
      <c r="C1072" s="206"/>
      <c r="D1072" s="207"/>
      <c r="E1072" s="124"/>
      <c r="F1072" s="124"/>
      <c r="G1072" s="124"/>
      <c r="H1072" s="124"/>
      <c r="I1072" s="206"/>
      <c r="J1072" s="206"/>
      <c r="K1072" s="206"/>
      <c r="L1072" s="206"/>
      <c r="M1072" s="206"/>
      <c r="N1072" s="206"/>
      <c r="O1072" s="124"/>
      <c r="P1072" s="124"/>
      <c r="Q1072" s="124"/>
      <c r="R1072" s="124"/>
      <c r="S1072" s="124"/>
      <c r="T1072" s="124"/>
      <c r="U1072" s="124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  <c r="AV1072" s="7"/>
      <c r="AW1072" s="7"/>
      <c r="AX1072" s="7"/>
      <c r="AY1072" s="7"/>
      <c r="AZ1072" s="7"/>
      <c r="BA1072" s="7"/>
      <c r="BB1072" s="7"/>
      <c r="BC1072" s="7"/>
      <c r="BD1072" s="7"/>
      <c r="BE1072" s="7"/>
      <c r="BF1072" s="7"/>
      <c r="BG1072" s="7"/>
      <c r="BH1072" s="7"/>
      <c r="BI1072" s="7"/>
      <c r="BJ1072" s="7"/>
      <c r="BK1072" s="7"/>
      <c r="BL1072" s="7"/>
      <c r="BM1072" s="7"/>
      <c r="BN1072" s="7"/>
      <c r="BO1072" s="7"/>
      <c r="BP1072" s="7"/>
      <c r="BQ1072" s="7"/>
      <c r="BR1072" s="7"/>
      <c r="BS1072" s="7"/>
      <c r="BT1072" s="7"/>
      <c r="BU1072" s="7"/>
      <c r="BV1072" s="7"/>
    </row>
    <row r="1073">
      <c r="A1073" s="7"/>
      <c r="B1073" s="206"/>
      <c r="C1073" s="206"/>
      <c r="D1073" s="207"/>
      <c r="E1073" s="124"/>
      <c r="F1073" s="124"/>
      <c r="G1073" s="124"/>
      <c r="H1073" s="124"/>
      <c r="I1073" s="206"/>
      <c r="J1073" s="206"/>
      <c r="K1073" s="206"/>
      <c r="L1073" s="206"/>
      <c r="M1073" s="206"/>
      <c r="N1073" s="206"/>
      <c r="O1073" s="124"/>
      <c r="P1073" s="124"/>
      <c r="Q1073" s="124"/>
      <c r="R1073" s="124"/>
      <c r="S1073" s="124"/>
      <c r="T1073" s="124"/>
      <c r="U1073" s="124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7"/>
      <c r="AW1073" s="7"/>
      <c r="AX1073" s="7"/>
      <c r="AY1073" s="7"/>
      <c r="AZ1073" s="7"/>
      <c r="BA1073" s="7"/>
      <c r="BB1073" s="7"/>
      <c r="BC1073" s="7"/>
      <c r="BD1073" s="7"/>
      <c r="BE1073" s="7"/>
      <c r="BF1073" s="7"/>
      <c r="BG1073" s="7"/>
      <c r="BH1073" s="7"/>
      <c r="BI1073" s="7"/>
      <c r="BJ1073" s="7"/>
      <c r="BK1073" s="7"/>
      <c r="BL1073" s="7"/>
      <c r="BM1073" s="7"/>
      <c r="BN1073" s="7"/>
      <c r="BO1073" s="7"/>
      <c r="BP1073" s="7"/>
      <c r="BQ1073" s="7"/>
      <c r="BR1073" s="7"/>
      <c r="BS1073" s="7"/>
      <c r="BT1073" s="7"/>
      <c r="BU1073" s="7"/>
      <c r="BV1073" s="7"/>
    </row>
    <row r="1074">
      <c r="A1074" s="7"/>
      <c r="B1074" s="206"/>
      <c r="C1074" s="206"/>
      <c r="D1074" s="207"/>
      <c r="E1074" s="124"/>
      <c r="F1074" s="124"/>
      <c r="G1074" s="124"/>
      <c r="H1074" s="124"/>
      <c r="I1074" s="206"/>
      <c r="J1074" s="206"/>
      <c r="K1074" s="206"/>
      <c r="L1074" s="206"/>
      <c r="M1074" s="206"/>
      <c r="N1074" s="206"/>
      <c r="O1074" s="124"/>
      <c r="P1074" s="124"/>
      <c r="Q1074" s="124"/>
      <c r="R1074" s="124"/>
      <c r="S1074" s="124"/>
      <c r="T1074" s="124"/>
      <c r="U1074" s="124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  <c r="AU1074" s="7"/>
      <c r="AV1074" s="7"/>
      <c r="AW1074" s="7"/>
      <c r="AX1074" s="7"/>
      <c r="AY1074" s="7"/>
      <c r="AZ1074" s="7"/>
      <c r="BA1074" s="7"/>
      <c r="BB1074" s="7"/>
      <c r="BC1074" s="7"/>
      <c r="BD1074" s="7"/>
      <c r="BE1074" s="7"/>
      <c r="BF1074" s="7"/>
      <c r="BG1074" s="7"/>
      <c r="BH1074" s="7"/>
      <c r="BI1074" s="7"/>
      <c r="BJ1074" s="7"/>
      <c r="BK1074" s="7"/>
      <c r="BL1074" s="7"/>
      <c r="BM1074" s="7"/>
      <c r="BN1074" s="7"/>
      <c r="BO1074" s="7"/>
      <c r="BP1074" s="7"/>
      <c r="BQ1074" s="7"/>
      <c r="BR1074" s="7"/>
      <c r="BS1074" s="7"/>
      <c r="BT1074" s="7"/>
      <c r="BU1074" s="7"/>
      <c r="BV1074" s="7"/>
    </row>
    <row r="1075">
      <c r="A1075" s="7"/>
      <c r="B1075" s="206"/>
      <c r="C1075" s="206"/>
      <c r="D1075" s="207"/>
      <c r="E1075" s="124"/>
      <c r="F1075" s="124"/>
      <c r="G1075" s="124"/>
      <c r="H1075" s="124"/>
      <c r="I1075" s="206"/>
      <c r="J1075" s="206"/>
      <c r="K1075" s="206"/>
      <c r="L1075" s="206"/>
      <c r="M1075" s="206"/>
      <c r="N1075" s="206"/>
      <c r="O1075" s="124"/>
      <c r="P1075" s="124"/>
      <c r="Q1075" s="124"/>
      <c r="R1075" s="124"/>
      <c r="S1075" s="124"/>
      <c r="T1075" s="124"/>
      <c r="U1075" s="124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  <c r="AV1075" s="7"/>
      <c r="AW1075" s="7"/>
      <c r="AX1075" s="7"/>
      <c r="AY1075" s="7"/>
      <c r="AZ1075" s="7"/>
      <c r="BA1075" s="7"/>
      <c r="BB1075" s="7"/>
      <c r="BC1075" s="7"/>
      <c r="BD1075" s="7"/>
      <c r="BE1075" s="7"/>
      <c r="BF1075" s="7"/>
      <c r="BG1075" s="7"/>
      <c r="BH1075" s="7"/>
      <c r="BI1075" s="7"/>
      <c r="BJ1075" s="7"/>
      <c r="BK1075" s="7"/>
      <c r="BL1075" s="7"/>
      <c r="BM1075" s="7"/>
      <c r="BN1075" s="7"/>
      <c r="BO1075" s="7"/>
      <c r="BP1075" s="7"/>
      <c r="BQ1075" s="7"/>
      <c r="BR1075" s="7"/>
      <c r="BS1075" s="7"/>
      <c r="BT1075" s="7"/>
      <c r="BU1075" s="7"/>
      <c r="BV1075" s="7"/>
    </row>
    <row r="1076">
      <c r="A1076" s="7"/>
      <c r="B1076" s="206"/>
      <c r="C1076" s="206"/>
      <c r="D1076" s="207"/>
      <c r="E1076" s="124"/>
      <c r="F1076" s="124"/>
      <c r="G1076" s="124"/>
      <c r="H1076" s="124"/>
      <c r="I1076" s="206"/>
      <c r="J1076" s="206"/>
      <c r="K1076" s="206"/>
      <c r="L1076" s="206"/>
      <c r="M1076" s="206"/>
      <c r="N1076" s="206"/>
      <c r="O1076" s="124"/>
      <c r="P1076" s="124"/>
      <c r="Q1076" s="124"/>
      <c r="R1076" s="124"/>
      <c r="S1076" s="124"/>
      <c r="T1076" s="124"/>
      <c r="U1076" s="124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  <c r="AZ1076" s="7"/>
      <c r="BA1076" s="7"/>
      <c r="BB1076" s="7"/>
      <c r="BC1076" s="7"/>
      <c r="BD1076" s="7"/>
      <c r="BE1076" s="7"/>
      <c r="BF1076" s="7"/>
      <c r="BG1076" s="7"/>
      <c r="BH1076" s="7"/>
      <c r="BI1076" s="7"/>
      <c r="BJ1076" s="7"/>
      <c r="BK1076" s="7"/>
      <c r="BL1076" s="7"/>
      <c r="BM1076" s="7"/>
      <c r="BN1076" s="7"/>
      <c r="BO1076" s="7"/>
      <c r="BP1076" s="7"/>
      <c r="BQ1076" s="7"/>
      <c r="BR1076" s="7"/>
      <c r="BS1076" s="7"/>
      <c r="BT1076" s="7"/>
      <c r="BU1076" s="7"/>
      <c r="BV1076" s="7"/>
    </row>
    <row r="1077">
      <c r="A1077" s="7"/>
      <c r="B1077" s="206"/>
      <c r="C1077" s="206"/>
      <c r="D1077" s="207"/>
      <c r="E1077" s="124"/>
      <c r="F1077" s="124"/>
      <c r="G1077" s="124"/>
      <c r="H1077" s="124"/>
      <c r="I1077" s="206"/>
      <c r="J1077" s="206"/>
      <c r="K1077" s="206"/>
      <c r="L1077" s="206"/>
      <c r="M1077" s="206"/>
      <c r="N1077" s="206"/>
      <c r="O1077" s="124"/>
      <c r="P1077" s="124"/>
      <c r="Q1077" s="124"/>
      <c r="R1077" s="124"/>
      <c r="S1077" s="124"/>
      <c r="T1077" s="124"/>
      <c r="U1077" s="124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  <c r="AU1077" s="7"/>
      <c r="AV1077" s="7"/>
      <c r="AW1077" s="7"/>
      <c r="AX1077" s="7"/>
      <c r="AY1077" s="7"/>
      <c r="AZ1077" s="7"/>
      <c r="BA1077" s="7"/>
      <c r="BB1077" s="7"/>
      <c r="BC1077" s="7"/>
      <c r="BD1077" s="7"/>
      <c r="BE1077" s="7"/>
      <c r="BF1077" s="7"/>
      <c r="BG1077" s="7"/>
      <c r="BH1077" s="7"/>
      <c r="BI1077" s="7"/>
      <c r="BJ1077" s="7"/>
      <c r="BK1077" s="7"/>
      <c r="BL1077" s="7"/>
      <c r="BM1077" s="7"/>
      <c r="BN1077" s="7"/>
      <c r="BO1077" s="7"/>
      <c r="BP1077" s="7"/>
      <c r="BQ1077" s="7"/>
      <c r="BR1077" s="7"/>
      <c r="BS1077" s="7"/>
      <c r="BT1077" s="7"/>
      <c r="BU1077" s="7"/>
      <c r="BV1077" s="7"/>
    </row>
    <row r="1078">
      <c r="A1078" s="7"/>
      <c r="B1078" s="206"/>
      <c r="C1078" s="206"/>
      <c r="D1078" s="207"/>
      <c r="E1078" s="124"/>
      <c r="F1078" s="124"/>
      <c r="G1078" s="124"/>
      <c r="H1078" s="124"/>
      <c r="I1078" s="206"/>
      <c r="J1078" s="206"/>
      <c r="K1078" s="206"/>
      <c r="L1078" s="206"/>
      <c r="M1078" s="206"/>
      <c r="N1078" s="206"/>
      <c r="O1078" s="124"/>
      <c r="P1078" s="124"/>
      <c r="Q1078" s="124"/>
      <c r="R1078" s="124"/>
      <c r="S1078" s="124"/>
      <c r="T1078" s="124"/>
      <c r="U1078" s="124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  <c r="AU1078" s="7"/>
      <c r="AV1078" s="7"/>
      <c r="AW1078" s="7"/>
      <c r="AX1078" s="7"/>
      <c r="AY1078" s="7"/>
      <c r="AZ1078" s="7"/>
      <c r="BA1078" s="7"/>
      <c r="BB1078" s="7"/>
      <c r="BC1078" s="7"/>
      <c r="BD1078" s="7"/>
      <c r="BE1078" s="7"/>
      <c r="BF1078" s="7"/>
      <c r="BG1078" s="7"/>
      <c r="BH1078" s="7"/>
      <c r="BI1078" s="7"/>
      <c r="BJ1078" s="7"/>
      <c r="BK1078" s="7"/>
      <c r="BL1078" s="7"/>
      <c r="BM1078" s="7"/>
      <c r="BN1078" s="7"/>
      <c r="BO1078" s="7"/>
      <c r="BP1078" s="7"/>
      <c r="BQ1078" s="7"/>
      <c r="BR1078" s="7"/>
      <c r="BS1078" s="7"/>
      <c r="BT1078" s="7"/>
      <c r="BU1078" s="7"/>
      <c r="BV1078" s="7"/>
    </row>
    <row r="1079">
      <c r="A1079" s="7"/>
      <c r="B1079" s="206"/>
      <c r="C1079" s="206"/>
      <c r="D1079" s="207"/>
      <c r="E1079" s="124"/>
      <c r="F1079" s="124"/>
      <c r="G1079" s="124"/>
      <c r="H1079" s="124"/>
      <c r="I1079" s="206"/>
      <c r="J1079" s="206"/>
      <c r="K1079" s="206"/>
      <c r="L1079" s="206"/>
      <c r="M1079" s="206"/>
      <c r="N1079" s="206"/>
      <c r="O1079" s="124"/>
      <c r="P1079" s="124"/>
      <c r="Q1079" s="124"/>
      <c r="R1079" s="124"/>
      <c r="S1079" s="124"/>
      <c r="T1079" s="124"/>
      <c r="U1079" s="124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  <c r="AQ1079" s="7"/>
      <c r="AR1079" s="7"/>
      <c r="AS1079" s="7"/>
      <c r="AT1079" s="7"/>
      <c r="AU1079" s="7"/>
      <c r="AV1079" s="7"/>
      <c r="AW1079" s="7"/>
      <c r="AX1079" s="7"/>
      <c r="AY1079" s="7"/>
      <c r="AZ1079" s="7"/>
      <c r="BA1079" s="7"/>
      <c r="BB1079" s="7"/>
      <c r="BC1079" s="7"/>
      <c r="BD1079" s="7"/>
      <c r="BE1079" s="7"/>
      <c r="BF1079" s="7"/>
      <c r="BG1079" s="7"/>
      <c r="BH1079" s="7"/>
      <c r="BI1079" s="7"/>
      <c r="BJ1079" s="7"/>
      <c r="BK1079" s="7"/>
      <c r="BL1079" s="7"/>
      <c r="BM1079" s="7"/>
      <c r="BN1079" s="7"/>
      <c r="BO1079" s="7"/>
      <c r="BP1079" s="7"/>
      <c r="BQ1079" s="7"/>
      <c r="BR1079" s="7"/>
      <c r="BS1079" s="7"/>
      <c r="BT1079" s="7"/>
      <c r="BU1079" s="7"/>
      <c r="BV1079" s="7"/>
    </row>
    <row r="1080">
      <c r="A1080" s="7"/>
      <c r="B1080" s="206"/>
      <c r="C1080" s="206"/>
      <c r="D1080" s="207"/>
      <c r="E1080" s="124"/>
      <c r="F1080" s="124"/>
      <c r="G1080" s="124"/>
      <c r="H1080" s="124"/>
      <c r="I1080" s="206"/>
      <c r="J1080" s="206"/>
      <c r="K1080" s="206"/>
      <c r="L1080" s="206"/>
      <c r="M1080" s="206"/>
      <c r="N1080" s="206"/>
      <c r="O1080" s="124"/>
      <c r="P1080" s="124"/>
      <c r="Q1080" s="124"/>
      <c r="R1080" s="124"/>
      <c r="S1080" s="124"/>
      <c r="T1080" s="124"/>
      <c r="U1080" s="124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  <c r="AR1080" s="7"/>
      <c r="AS1080" s="7"/>
      <c r="AT1080" s="7"/>
      <c r="AU1080" s="7"/>
      <c r="AV1080" s="7"/>
      <c r="AW1080" s="7"/>
      <c r="AX1080" s="7"/>
      <c r="AY1080" s="7"/>
      <c r="AZ1080" s="7"/>
      <c r="BA1080" s="7"/>
      <c r="BB1080" s="7"/>
      <c r="BC1080" s="7"/>
      <c r="BD1080" s="7"/>
      <c r="BE1080" s="7"/>
      <c r="BF1080" s="7"/>
      <c r="BG1080" s="7"/>
      <c r="BH1080" s="7"/>
      <c r="BI1080" s="7"/>
      <c r="BJ1080" s="7"/>
      <c r="BK1080" s="7"/>
      <c r="BL1080" s="7"/>
      <c r="BM1080" s="7"/>
      <c r="BN1080" s="7"/>
      <c r="BO1080" s="7"/>
      <c r="BP1080" s="7"/>
      <c r="BQ1080" s="7"/>
      <c r="BR1080" s="7"/>
      <c r="BS1080" s="7"/>
      <c r="BT1080" s="7"/>
      <c r="BU1080" s="7"/>
      <c r="BV1080" s="7"/>
    </row>
    <row r="1081">
      <c r="A1081" s="7"/>
      <c r="B1081" s="206"/>
      <c r="C1081" s="206"/>
      <c r="D1081" s="207"/>
      <c r="E1081" s="124"/>
      <c r="F1081" s="124"/>
      <c r="G1081" s="124"/>
      <c r="H1081" s="124"/>
      <c r="I1081" s="206"/>
      <c r="J1081" s="206"/>
      <c r="K1081" s="206"/>
      <c r="L1081" s="206"/>
      <c r="M1081" s="206"/>
      <c r="N1081" s="206"/>
      <c r="O1081" s="124"/>
      <c r="P1081" s="124"/>
      <c r="Q1081" s="124"/>
      <c r="R1081" s="124"/>
      <c r="S1081" s="124"/>
      <c r="T1081" s="124"/>
      <c r="U1081" s="124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7"/>
      <c r="AW1081" s="7"/>
      <c r="AX1081" s="7"/>
      <c r="AY1081" s="7"/>
      <c r="AZ1081" s="7"/>
      <c r="BA1081" s="7"/>
      <c r="BB1081" s="7"/>
      <c r="BC1081" s="7"/>
      <c r="BD1081" s="7"/>
      <c r="BE1081" s="7"/>
      <c r="BF1081" s="7"/>
      <c r="BG1081" s="7"/>
      <c r="BH1081" s="7"/>
      <c r="BI1081" s="7"/>
      <c r="BJ1081" s="7"/>
      <c r="BK1081" s="7"/>
      <c r="BL1081" s="7"/>
      <c r="BM1081" s="7"/>
      <c r="BN1081" s="7"/>
      <c r="BO1081" s="7"/>
      <c r="BP1081" s="7"/>
      <c r="BQ1081" s="7"/>
      <c r="BR1081" s="7"/>
      <c r="BS1081" s="7"/>
      <c r="BT1081" s="7"/>
      <c r="BU1081" s="7"/>
      <c r="BV1081" s="7"/>
    </row>
    <row r="1082">
      <c r="A1082" s="7"/>
      <c r="B1082" s="206"/>
      <c r="C1082" s="206"/>
      <c r="D1082" s="207"/>
      <c r="E1082" s="124"/>
      <c r="F1082" s="124"/>
      <c r="G1082" s="124"/>
      <c r="H1082" s="124"/>
      <c r="I1082" s="206"/>
      <c r="J1082" s="206"/>
      <c r="K1082" s="206"/>
      <c r="L1082" s="206"/>
      <c r="M1082" s="206"/>
      <c r="N1082" s="206"/>
      <c r="O1082" s="124"/>
      <c r="P1082" s="124"/>
      <c r="Q1082" s="124"/>
      <c r="R1082" s="124"/>
      <c r="S1082" s="124"/>
      <c r="T1082" s="124"/>
      <c r="U1082" s="124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7"/>
      <c r="AW1082" s="7"/>
      <c r="AX1082" s="7"/>
      <c r="AY1082" s="7"/>
      <c r="AZ1082" s="7"/>
      <c r="BA1082" s="7"/>
      <c r="BB1082" s="7"/>
      <c r="BC1082" s="7"/>
      <c r="BD1082" s="7"/>
      <c r="BE1082" s="7"/>
      <c r="BF1082" s="7"/>
      <c r="BG1082" s="7"/>
      <c r="BH1082" s="7"/>
      <c r="BI1082" s="7"/>
      <c r="BJ1082" s="7"/>
      <c r="BK1082" s="7"/>
      <c r="BL1082" s="7"/>
      <c r="BM1082" s="7"/>
      <c r="BN1082" s="7"/>
      <c r="BO1082" s="7"/>
      <c r="BP1082" s="7"/>
      <c r="BQ1082" s="7"/>
      <c r="BR1082" s="7"/>
      <c r="BS1082" s="7"/>
      <c r="BT1082" s="7"/>
      <c r="BU1082" s="7"/>
      <c r="BV1082" s="7"/>
    </row>
    <row r="1083">
      <c r="A1083" s="7"/>
      <c r="B1083" s="206"/>
      <c r="C1083" s="206"/>
      <c r="D1083" s="207"/>
      <c r="E1083" s="124"/>
      <c r="F1083" s="124"/>
      <c r="G1083" s="124"/>
      <c r="H1083" s="124"/>
      <c r="I1083" s="206"/>
      <c r="J1083" s="206"/>
      <c r="K1083" s="206"/>
      <c r="L1083" s="206"/>
      <c r="M1083" s="206"/>
      <c r="N1083" s="206"/>
      <c r="O1083" s="124"/>
      <c r="P1083" s="124"/>
      <c r="Q1083" s="124"/>
      <c r="R1083" s="124"/>
      <c r="S1083" s="124"/>
      <c r="T1083" s="124"/>
      <c r="U1083" s="124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  <c r="AV1083" s="7"/>
      <c r="AW1083" s="7"/>
      <c r="AX1083" s="7"/>
      <c r="AY1083" s="7"/>
      <c r="AZ1083" s="7"/>
      <c r="BA1083" s="7"/>
      <c r="BB1083" s="7"/>
      <c r="BC1083" s="7"/>
      <c r="BD1083" s="7"/>
      <c r="BE1083" s="7"/>
      <c r="BF1083" s="7"/>
      <c r="BG1083" s="7"/>
      <c r="BH1083" s="7"/>
      <c r="BI1083" s="7"/>
      <c r="BJ1083" s="7"/>
      <c r="BK1083" s="7"/>
      <c r="BL1083" s="7"/>
      <c r="BM1083" s="7"/>
      <c r="BN1083" s="7"/>
      <c r="BO1083" s="7"/>
      <c r="BP1083" s="7"/>
      <c r="BQ1083" s="7"/>
      <c r="BR1083" s="7"/>
      <c r="BS1083" s="7"/>
      <c r="BT1083" s="7"/>
      <c r="BU1083" s="7"/>
      <c r="BV1083" s="7"/>
    </row>
    <row r="1084">
      <c r="A1084" s="7"/>
      <c r="B1084" s="206"/>
      <c r="C1084" s="206"/>
      <c r="D1084" s="207"/>
      <c r="E1084" s="124"/>
      <c r="F1084" s="124"/>
      <c r="G1084" s="124"/>
      <c r="H1084" s="124"/>
      <c r="I1084" s="206"/>
      <c r="J1084" s="206"/>
      <c r="K1084" s="206"/>
      <c r="L1084" s="206"/>
      <c r="M1084" s="206"/>
      <c r="N1084" s="206"/>
      <c r="O1084" s="124"/>
      <c r="P1084" s="124"/>
      <c r="Q1084" s="124"/>
      <c r="R1084" s="124"/>
      <c r="S1084" s="124"/>
      <c r="T1084" s="124"/>
      <c r="U1084" s="124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7"/>
      <c r="AS1084" s="7"/>
      <c r="AT1084" s="7"/>
      <c r="AU1084" s="7"/>
      <c r="AV1084" s="7"/>
      <c r="AW1084" s="7"/>
      <c r="AX1084" s="7"/>
      <c r="AY1084" s="7"/>
      <c r="AZ1084" s="7"/>
      <c r="BA1084" s="7"/>
      <c r="BB1084" s="7"/>
      <c r="BC1084" s="7"/>
      <c r="BD1084" s="7"/>
      <c r="BE1084" s="7"/>
      <c r="BF1084" s="7"/>
      <c r="BG1084" s="7"/>
      <c r="BH1084" s="7"/>
      <c r="BI1084" s="7"/>
      <c r="BJ1084" s="7"/>
      <c r="BK1084" s="7"/>
      <c r="BL1084" s="7"/>
      <c r="BM1084" s="7"/>
      <c r="BN1084" s="7"/>
      <c r="BO1084" s="7"/>
      <c r="BP1084" s="7"/>
      <c r="BQ1084" s="7"/>
      <c r="BR1084" s="7"/>
      <c r="BS1084" s="7"/>
      <c r="BT1084" s="7"/>
      <c r="BU1084" s="7"/>
      <c r="BV1084" s="7"/>
    </row>
    <row r="1085">
      <c r="A1085" s="7"/>
      <c r="B1085" s="206"/>
      <c r="C1085" s="206"/>
      <c r="D1085" s="207"/>
      <c r="E1085" s="124"/>
      <c r="F1085" s="124"/>
      <c r="G1085" s="124"/>
      <c r="H1085" s="124"/>
      <c r="I1085" s="206"/>
      <c r="J1085" s="206"/>
      <c r="K1085" s="206"/>
      <c r="L1085" s="206"/>
      <c r="M1085" s="206"/>
      <c r="N1085" s="206"/>
      <c r="O1085" s="124"/>
      <c r="P1085" s="124"/>
      <c r="Q1085" s="124"/>
      <c r="R1085" s="124"/>
      <c r="S1085" s="124"/>
      <c r="T1085" s="124"/>
      <c r="U1085" s="124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  <c r="AV1085" s="7"/>
      <c r="AW1085" s="7"/>
      <c r="AX1085" s="7"/>
      <c r="AY1085" s="7"/>
      <c r="AZ1085" s="7"/>
      <c r="BA1085" s="7"/>
      <c r="BB1085" s="7"/>
      <c r="BC1085" s="7"/>
      <c r="BD1085" s="7"/>
      <c r="BE1085" s="7"/>
      <c r="BF1085" s="7"/>
      <c r="BG1085" s="7"/>
      <c r="BH1085" s="7"/>
      <c r="BI1085" s="7"/>
      <c r="BJ1085" s="7"/>
      <c r="BK1085" s="7"/>
      <c r="BL1085" s="7"/>
      <c r="BM1085" s="7"/>
      <c r="BN1085" s="7"/>
      <c r="BO1085" s="7"/>
      <c r="BP1085" s="7"/>
      <c r="BQ1085" s="7"/>
      <c r="BR1085" s="7"/>
      <c r="BS1085" s="7"/>
      <c r="BT1085" s="7"/>
      <c r="BU1085" s="7"/>
      <c r="BV1085" s="7"/>
    </row>
    <row r="1086">
      <c r="A1086" s="7"/>
      <c r="B1086" s="206"/>
      <c r="C1086" s="206"/>
      <c r="D1086" s="207"/>
      <c r="E1086" s="124"/>
      <c r="F1086" s="124"/>
      <c r="G1086" s="124"/>
      <c r="H1086" s="124"/>
      <c r="I1086" s="206"/>
      <c r="J1086" s="206"/>
      <c r="K1086" s="206"/>
      <c r="L1086" s="206"/>
      <c r="M1086" s="206"/>
      <c r="N1086" s="206"/>
      <c r="O1086" s="124"/>
      <c r="P1086" s="124"/>
      <c r="Q1086" s="124"/>
      <c r="R1086" s="124"/>
      <c r="S1086" s="124"/>
      <c r="T1086" s="124"/>
      <c r="U1086" s="124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7"/>
      <c r="AS1086" s="7"/>
      <c r="AT1086" s="7"/>
      <c r="AU1086" s="7"/>
      <c r="AV1086" s="7"/>
      <c r="AW1086" s="7"/>
      <c r="AX1086" s="7"/>
      <c r="AY1086" s="7"/>
      <c r="AZ1086" s="7"/>
      <c r="BA1086" s="7"/>
      <c r="BB1086" s="7"/>
      <c r="BC1086" s="7"/>
      <c r="BD1086" s="7"/>
      <c r="BE1086" s="7"/>
      <c r="BF1086" s="7"/>
      <c r="BG1086" s="7"/>
      <c r="BH1086" s="7"/>
      <c r="BI1086" s="7"/>
      <c r="BJ1086" s="7"/>
      <c r="BK1086" s="7"/>
      <c r="BL1086" s="7"/>
      <c r="BM1086" s="7"/>
      <c r="BN1086" s="7"/>
      <c r="BO1086" s="7"/>
      <c r="BP1086" s="7"/>
      <c r="BQ1086" s="7"/>
      <c r="BR1086" s="7"/>
      <c r="BS1086" s="7"/>
      <c r="BT1086" s="7"/>
      <c r="BU1086" s="7"/>
      <c r="BV1086" s="7"/>
    </row>
    <row r="1087">
      <c r="A1087" s="7"/>
      <c r="B1087" s="206"/>
      <c r="C1087" s="206"/>
      <c r="D1087" s="207"/>
      <c r="E1087" s="124"/>
      <c r="F1087" s="124"/>
      <c r="G1087" s="124"/>
      <c r="H1087" s="124"/>
      <c r="I1087" s="206"/>
      <c r="J1087" s="206"/>
      <c r="K1087" s="206"/>
      <c r="L1087" s="206"/>
      <c r="M1087" s="206"/>
      <c r="N1087" s="206"/>
      <c r="O1087" s="124"/>
      <c r="P1087" s="124"/>
      <c r="Q1087" s="124"/>
      <c r="R1087" s="124"/>
      <c r="S1087" s="124"/>
      <c r="T1087" s="124"/>
      <c r="U1087" s="124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  <c r="AV1087" s="7"/>
      <c r="AW1087" s="7"/>
      <c r="AX1087" s="7"/>
      <c r="AY1087" s="7"/>
      <c r="AZ1087" s="7"/>
      <c r="BA1087" s="7"/>
      <c r="BB1087" s="7"/>
      <c r="BC1087" s="7"/>
      <c r="BD1087" s="7"/>
      <c r="BE1087" s="7"/>
      <c r="BF1087" s="7"/>
      <c r="BG1087" s="7"/>
      <c r="BH1087" s="7"/>
      <c r="BI1087" s="7"/>
      <c r="BJ1087" s="7"/>
      <c r="BK1087" s="7"/>
      <c r="BL1087" s="7"/>
      <c r="BM1087" s="7"/>
      <c r="BN1087" s="7"/>
      <c r="BO1087" s="7"/>
      <c r="BP1087" s="7"/>
      <c r="BQ1087" s="7"/>
      <c r="BR1087" s="7"/>
      <c r="BS1087" s="7"/>
      <c r="BT1087" s="7"/>
      <c r="BU1087" s="7"/>
      <c r="BV1087" s="7"/>
    </row>
    <row r="1088">
      <c r="A1088" s="7"/>
      <c r="B1088" s="206"/>
      <c r="C1088" s="206"/>
      <c r="D1088" s="207"/>
      <c r="E1088" s="124"/>
      <c r="F1088" s="124"/>
      <c r="G1088" s="124"/>
      <c r="H1088" s="124"/>
      <c r="I1088" s="206"/>
      <c r="J1088" s="206"/>
      <c r="K1088" s="206"/>
      <c r="L1088" s="206"/>
      <c r="M1088" s="206"/>
      <c r="N1088" s="206"/>
      <c r="O1088" s="124"/>
      <c r="P1088" s="124"/>
      <c r="Q1088" s="124"/>
      <c r="R1088" s="124"/>
      <c r="S1088" s="124"/>
      <c r="T1088" s="124"/>
      <c r="U1088" s="124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  <c r="AU1088" s="7"/>
      <c r="AV1088" s="7"/>
      <c r="AW1088" s="7"/>
      <c r="AX1088" s="7"/>
      <c r="AY1088" s="7"/>
      <c r="AZ1088" s="7"/>
      <c r="BA1088" s="7"/>
      <c r="BB1088" s="7"/>
      <c r="BC1088" s="7"/>
      <c r="BD1088" s="7"/>
      <c r="BE1088" s="7"/>
      <c r="BF1088" s="7"/>
      <c r="BG1088" s="7"/>
      <c r="BH1088" s="7"/>
      <c r="BI1088" s="7"/>
      <c r="BJ1088" s="7"/>
      <c r="BK1088" s="7"/>
      <c r="BL1088" s="7"/>
      <c r="BM1088" s="7"/>
      <c r="BN1088" s="7"/>
      <c r="BO1088" s="7"/>
      <c r="BP1088" s="7"/>
      <c r="BQ1088" s="7"/>
      <c r="BR1088" s="7"/>
      <c r="BS1088" s="7"/>
      <c r="BT1088" s="7"/>
      <c r="BU1088" s="7"/>
      <c r="BV1088" s="7"/>
    </row>
    <row r="1089">
      <c r="A1089" s="7"/>
      <c r="B1089" s="206"/>
      <c r="C1089" s="206"/>
      <c r="D1089" s="207"/>
      <c r="E1089" s="124"/>
      <c r="F1089" s="124"/>
      <c r="G1089" s="124"/>
      <c r="H1089" s="124"/>
      <c r="I1089" s="206"/>
      <c r="J1089" s="206"/>
      <c r="K1089" s="206"/>
      <c r="L1089" s="206"/>
      <c r="M1089" s="206"/>
      <c r="N1089" s="206"/>
      <c r="O1089" s="124"/>
      <c r="P1089" s="124"/>
      <c r="Q1089" s="124"/>
      <c r="R1089" s="124"/>
      <c r="S1089" s="124"/>
      <c r="T1089" s="124"/>
      <c r="U1089" s="124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7"/>
      <c r="AW1089" s="7"/>
      <c r="AX1089" s="7"/>
      <c r="AY1089" s="7"/>
      <c r="AZ1089" s="7"/>
      <c r="BA1089" s="7"/>
      <c r="BB1089" s="7"/>
      <c r="BC1089" s="7"/>
      <c r="BD1089" s="7"/>
      <c r="BE1089" s="7"/>
      <c r="BF1089" s="7"/>
      <c r="BG1089" s="7"/>
      <c r="BH1089" s="7"/>
      <c r="BI1089" s="7"/>
      <c r="BJ1089" s="7"/>
      <c r="BK1089" s="7"/>
      <c r="BL1089" s="7"/>
      <c r="BM1089" s="7"/>
      <c r="BN1089" s="7"/>
      <c r="BO1089" s="7"/>
      <c r="BP1089" s="7"/>
      <c r="BQ1089" s="7"/>
      <c r="BR1089" s="7"/>
      <c r="BS1089" s="7"/>
      <c r="BT1089" s="7"/>
      <c r="BU1089" s="7"/>
      <c r="BV1089" s="7"/>
    </row>
    <row r="1090">
      <c r="A1090" s="7"/>
      <c r="B1090" s="206"/>
      <c r="C1090" s="206"/>
      <c r="D1090" s="207"/>
      <c r="E1090" s="124"/>
      <c r="F1090" s="124"/>
      <c r="G1090" s="124"/>
      <c r="H1090" s="124"/>
      <c r="I1090" s="206"/>
      <c r="J1090" s="206"/>
      <c r="K1090" s="206"/>
      <c r="L1090" s="206"/>
      <c r="M1090" s="206"/>
      <c r="N1090" s="206"/>
      <c r="O1090" s="124"/>
      <c r="P1090" s="124"/>
      <c r="Q1090" s="124"/>
      <c r="R1090" s="124"/>
      <c r="S1090" s="124"/>
      <c r="T1090" s="124"/>
      <c r="U1090" s="124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7"/>
      <c r="AW1090" s="7"/>
      <c r="AX1090" s="7"/>
      <c r="AY1090" s="7"/>
      <c r="AZ1090" s="7"/>
      <c r="BA1090" s="7"/>
      <c r="BB1090" s="7"/>
      <c r="BC1090" s="7"/>
      <c r="BD1090" s="7"/>
      <c r="BE1090" s="7"/>
      <c r="BF1090" s="7"/>
      <c r="BG1090" s="7"/>
      <c r="BH1090" s="7"/>
      <c r="BI1090" s="7"/>
      <c r="BJ1090" s="7"/>
      <c r="BK1090" s="7"/>
      <c r="BL1090" s="7"/>
      <c r="BM1090" s="7"/>
      <c r="BN1090" s="7"/>
      <c r="BO1090" s="7"/>
      <c r="BP1090" s="7"/>
      <c r="BQ1090" s="7"/>
      <c r="BR1090" s="7"/>
      <c r="BS1090" s="7"/>
      <c r="BT1090" s="7"/>
      <c r="BU1090" s="7"/>
      <c r="BV1090" s="7"/>
    </row>
    <row r="1091">
      <c r="A1091" s="7"/>
      <c r="B1091" s="206"/>
      <c r="C1091" s="206"/>
      <c r="D1091" s="207"/>
      <c r="E1091" s="124"/>
      <c r="F1091" s="124"/>
      <c r="G1091" s="124"/>
      <c r="H1091" s="124"/>
      <c r="I1091" s="206"/>
      <c r="J1091" s="206"/>
      <c r="K1091" s="206"/>
      <c r="L1091" s="206"/>
      <c r="M1091" s="206"/>
      <c r="N1091" s="206"/>
      <c r="O1091" s="124"/>
      <c r="P1091" s="124"/>
      <c r="Q1091" s="124"/>
      <c r="R1091" s="124"/>
      <c r="S1091" s="124"/>
      <c r="T1091" s="124"/>
      <c r="U1091" s="124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  <c r="AV1091" s="7"/>
      <c r="AW1091" s="7"/>
      <c r="AX1091" s="7"/>
      <c r="AY1091" s="7"/>
      <c r="AZ1091" s="7"/>
      <c r="BA1091" s="7"/>
      <c r="BB1091" s="7"/>
      <c r="BC1091" s="7"/>
      <c r="BD1091" s="7"/>
      <c r="BE1091" s="7"/>
      <c r="BF1091" s="7"/>
      <c r="BG1091" s="7"/>
      <c r="BH1091" s="7"/>
      <c r="BI1091" s="7"/>
      <c r="BJ1091" s="7"/>
      <c r="BK1091" s="7"/>
      <c r="BL1091" s="7"/>
      <c r="BM1091" s="7"/>
      <c r="BN1091" s="7"/>
      <c r="BO1091" s="7"/>
      <c r="BP1091" s="7"/>
      <c r="BQ1091" s="7"/>
      <c r="BR1091" s="7"/>
      <c r="BS1091" s="7"/>
      <c r="BT1091" s="7"/>
      <c r="BU1091" s="7"/>
      <c r="BV1091" s="7"/>
    </row>
    <row r="1092">
      <c r="A1092" s="7"/>
      <c r="B1092" s="206"/>
      <c r="C1092" s="206"/>
      <c r="D1092" s="207"/>
      <c r="E1092" s="124"/>
      <c r="F1092" s="124"/>
      <c r="G1092" s="124"/>
      <c r="H1092" s="124"/>
      <c r="I1092" s="206"/>
      <c r="J1092" s="206"/>
      <c r="K1092" s="206"/>
      <c r="L1092" s="206"/>
      <c r="M1092" s="206"/>
      <c r="N1092" s="206"/>
      <c r="O1092" s="124"/>
      <c r="P1092" s="124"/>
      <c r="Q1092" s="124"/>
      <c r="R1092" s="124"/>
      <c r="S1092" s="124"/>
      <c r="T1092" s="124"/>
      <c r="U1092" s="124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  <c r="AR1092" s="7"/>
      <c r="AS1092" s="7"/>
      <c r="AT1092" s="7"/>
      <c r="AU1092" s="7"/>
      <c r="AV1092" s="7"/>
      <c r="AW1092" s="7"/>
      <c r="AX1092" s="7"/>
      <c r="AY1092" s="7"/>
      <c r="AZ1092" s="7"/>
      <c r="BA1092" s="7"/>
      <c r="BB1092" s="7"/>
      <c r="BC1092" s="7"/>
      <c r="BD1092" s="7"/>
      <c r="BE1092" s="7"/>
      <c r="BF1092" s="7"/>
      <c r="BG1092" s="7"/>
      <c r="BH1092" s="7"/>
      <c r="BI1092" s="7"/>
      <c r="BJ1092" s="7"/>
      <c r="BK1092" s="7"/>
      <c r="BL1092" s="7"/>
      <c r="BM1092" s="7"/>
      <c r="BN1092" s="7"/>
      <c r="BO1092" s="7"/>
      <c r="BP1092" s="7"/>
      <c r="BQ1092" s="7"/>
      <c r="BR1092" s="7"/>
      <c r="BS1092" s="7"/>
      <c r="BT1092" s="7"/>
      <c r="BU1092" s="7"/>
      <c r="BV1092" s="7"/>
    </row>
    <row r="1093">
      <c r="A1093" s="7"/>
      <c r="B1093" s="206"/>
      <c r="C1093" s="206"/>
      <c r="D1093" s="207"/>
      <c r="E1093" s="124"/>
      <c r="F1093" s="124"/>
      <c r="G1093" s="124"/>
      <c r="H1093" s="124"/>
      <c r="I1093" s="206"/>
      <c r="J1093" s="206"/>
      <c r="K1093" s="206"/>
      <c r="L1093" s="206"/>
      <c r="M1093" s="206"/>
      <c r="N1093" s="206"/>
      <c r="O1093" s="124"/>
      <c r="P1093" s="124"/>
      <c r="Q1093" s="124"/>
      <c r="R1093" s="124"/>
      <c r="S1093" s="124"/>
      <c r="T1093" s="124"/>
      <c r="U1093" s="124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7"/>
      <c r="AS1093" s="7"/>
      <c r="AT1093" s="7"/>
      <c r="AU1093" s="7"/>
      <c r="AV1093" s="7"/>
      <c r="AW1093" s="7"/>
      <c r="AX1093" s="7"/>
      <c r="AY1093" s="7"/>
      <c r="AZ1093" s="7"/>
      <c r="BA1093" s="7"/>
      <c r="BB1093" s="7"/>
      <c r="BC1093" s="7"/>
      <c r="BD1093" s="7"/>
      <c r="BE1093" s="7"/>
      <c r="BF1093" s="7"/>
      <c r="BG1093" s="7"/>
      <c r="BH1093" s="7"/>
      <c r="BI1093" s="7"/>
      <c r="BJ1093" s="7"/>
      <c r="BK1093" s="7"/>
      <c r="BL1093" s="7"/>
      <c r="BM1093" s="7"/>
      <c r="BN1093" s="7"/>
      <c r="BO1093" s="7"/>
      <c r="BP1093" s="7"/>
      <c r="BQ1093" s="7"/>
      <c r="BR1093" s="7"/>
      <c r="BS1093" s="7"/>
      <c r="BT1093" s="7"/>
      <c r="BU1093" s="7"/>
      <c r="BV1093" s="7"/>
    </row>
    <row r="1094">
      <c r="A1094" s="7"/>
      <c r="B1094" s="206"/>
      <c r="C1094" s="206"/>
      <c r="D1094" s="207"/>
      <c r="E1094" s="124"/>
      <c r="F1094" s="124"/>
      <c r="G1094" s="124"/>
      <c r="H1094" s="124"/>
      <c r="I1094" s="206"/>
      <c r="J1094" s="206"/>
      <c r="K1094" s="206"/>
      <c r="L1094" s="206"/>
      <c r="M1094" s="206"/>
      <c r="N1094" s="206"/>
      <c r="O1094" s="124"/>
      <c r="P1094" s="124"/>
      <c r="Q1094" s="124"/>
      <c r="R1094" s="124"/>
      <c r="S1094" s="124"/>
      <c r="T1094" s="124"/>
      <c r="U1094" s="124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7"/>
      <c r="AX1094" s="7"/>
      <c r="AY1094" s="7"/>
      <c r="AZ1094" s="7"/>
      <c r="BA1094" s="7"/>
      <c r="BB1094" s="7"/>
      <c r="BC1094" s="7"/>
      <c r="BD1094" s="7"/>
      <c r="BE1094" s="7"/>
      <c r="BF1094" s="7"/>
      <c r="BG1094" s="7"/>
      <c r="BH1094" s="7"/>
      <c r="BI1094" s="7"/>
      <c r="BJ1094" s="7"/>
      <c r="BK1094" s="7"/>
      <c r="BL1094" s="7"/>
      <c r="BM1094" s="7"/>
      <c r="BN1094" s="7"/>
      <c r="BO1094" s="7"/>
      <c r="BP1094" s="7"/>
      <c r="BQ1094" s="7"/>
      <c r="BR1094" s="7"/>
      <c r="BS1094" s="7"/>
      <c r="BT1094" s="7"/>
      <c r="BU1094" s="7"/>
      <c r="BV1094" s="7"/>
    </row>
    <row r="1095">
      <c r="A1095" s="7"/>
      <c r="B1095" s="206"/>
      <c r="C1095" s="206"/>
      <c r="D1095" s="207"/>
      <c r="E1095" s="124"/>
      <c r="F1095" s="124"/>
      <c r="G1095" s="124"/>
      <c r="H1095" s="124"/>
      <c r="I1095" s="206"/>
      <c r="J1095" s="206"/>
      <c r="K1095" s="206"/>
      <c r="L1095" s="206"/>
      <c r="M1095" s="206"/>
      <c r="N1095" s="206"/>
      <c r="O1095" s="124"/>
      <c r="P1095" s="124"/>
      <c r="Q1095" s="124"/>
      <c r="R1095" s="124"/>
      <c r="S1095" s="124"/>
      <c r="T1095" s="124"/>
      <c r="U1095" s="124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7"/>
      <c r="AW1095" s="7"/>
      <c r="AX1095" s="7"/>
      <c r="AY1095" s="7"/>
      <c r="AZ1095" s="7"/>
      <c r="BA1095" s="7"/>
      <c r="BB1095" s="7"/>
      <c r="BC1095" s="7"/>
      <c r="BD1095" s="7"/>
      <c r="BE1095" s="7"/>
      <c r="BF1095" s="7"/>
      <c r="BG1095" s="7"/>
      <c r="BH1095" s="7"/>
      <c r="BI1095" s="7"/>
      <c r="BJ1095" s="7"/>
      <c r="BK1095" s="7"/>
      <c r="BL1095" s="7"/>
      <c r="BM1095" s="7"/>
      <c r="BN1095" s="7"/>
      <c r="BO1095" s="7"/>
      <c r="BP1095" s="7"/>
      <c r="BQ1095" s="7"/>
      <c r="BR1095" s="7"/>
      <c r="BS1095" s="7"/>
      <c r="BT1095" s="7"/>
      <c r="BU1095" s="7"/>
      <c r="BV1095" s="7"/>
    </row>
    <row r="1096">
      <c r="A1096" s="7"/>
      <c r="B1096" s="206"/>
      <c r="C1096" s="206"/>
      <c r="D1096" s="207"/>
      <c r="E1096" s="124"/>
      <c r="F1096" s="124"/>
      <c r="G1096" s="124"/>
      <c r="H1096" s="124"/>
      <c r="I1096" s="206"/>
      <c r="J1096" s="206"/>
      <c r="K1096" s="206"/>
      <c r="L1096" s="206"/>
      <c r="M1096" s="206"/>
      <c r="N1096" s="206"/>
      <c r="O1096" s="124"/>
      <c r="P1096" s="124"/>
      <c r="Q1096" s="124"/>
      <c r="R1096" s="124"/>
      <c r="S1096" s="124"/>
      <c r="T1096" s="124"/>
      <c r="U1096" s="124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7"/>
      <c r="AW1096" s="7"/>
      <c r="AX1096" s="7"/>
      <c r="AY1096" s="7"/>
      <c r="AZ1096" s="7"/>
      <c r="BA1096" s="7"/>
      <c r="BB1096" s="7"/>
      <c r="BC1096" s="7"/>
      <c r="BD1096" s="7"/>
      <c r="BE1096" s="7"/>
      <c r="BF1096" s="7"/>
      <c r="BG1096" s="7"/>
      <c r="BH1096" s="7"/>
      <c r="BI1096" s="7"/>
      <c r="BJ1096" s="7"/>
      <c r="BK1096" s="7"/>
      <c r="BL1096" s="7"/>
      <c r="BM1096" s="7"/>
      <c r="BN1096" s="7"/>
      <c r="BO1096" s="7"/>
      <c r="BP1096" s="7"/>
      <c r="BQ1096" s="7"/>
      <c r="BR1096" s="7"/>
      <c r="BS1096" s="7"/>
      <c r="BT1096" s="7"/>
      <c r="BU1096" s="7"/>
      <c r="BV1096" s="7"/>
    </row>
    <row r="1097">
      <c r="A1097" s="7"/>
      <c r="B1097" s="206"/>
      <c r="C1097" s="206"/>
      <c r="D1097" s="207"/>
      <c r="E1097" s="124"/>
      <c r="F1097" s="124"/>
      <c r="G1097" s="124"/>
      <c r="H1097" s="124"/>
      <c r="I1097" s="206"/>
      <c r="J1097" s="206"/>
      <c r="K1097" s="206"/>
      <c r="L1097" s="206"/>
      <c r="M1097" s="206"/>
      <c r="N1097" s="206"/>
      <c r="O1097" s="124"/>
      <c r="P1097" s="124"/>
      <c r="Q1097" s="124"/>
      <c r="R1097" s="124"/>
      <c r="S1097" s="124"/>
      <c r="T1097" s="124"/>
      <c r="U1097" s="124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  <c r="AU1097" s="7"/>
      <c r="AV1097" s="7"/>
      <c r="AW1097" s="7"/>
      <c r="AX1097" s="7"/>
      <c r="AY1097" s="7"/>
      <c r="AZ1097" s="7"/>
      <c r="BA1097" s="7"/>
      <c r="BB1097" s="7"/>
      <c r="BC1097" s="7"/>
      <c r="BD1097" s="7"/>
      <c r="BE1097" s="7"/>
      <c r="BF1097" s="7"/>
      <c r="BG1097" s="7"/>
      <c r="BH1097" s="7"/>
      <c r="BI1097" s="7"/>
      <c r="BJ1097" s="7"/>
      <c r="BK1097" s="7"/>
      <c r="BL1097" s="7"/>
      <c r="BM1097" s="7"/>
      <c r="BN1097" s="7"/>
      <c r="BO1097" s="7"/>
      <c r="BP1097" s="7"/>
      <c r="BQ1097" s="7"/>
      <c r="BR1097" s="7"/>
      <c r="BS1097" s="7"/>
      <c r="BT1097" s="7"/>
      <c r="BU1097" s="7"/>
      <c r="BV1097" s="7"/>
    </row>
    <row r="1098">
      <c r="A1098" s="7"/>
      <c r="B1098" s="206"/>
      <c r="C1098" s="206"/>
      <c r="D1098" s="207"/>
      <c r="E1098" s="124"/>
      <c r="F1098" s="124"/>
      <c r="G1098" s="124"/>
      <c r="H1098" s="124"/>
      <c r="I1098" s="206"/>
      <c r="J1098" s="206"/>
      <c r="K1098" s="206"/>
      <c r="L1098" s="206"/>
      <c r="M1098" s="206"/>
      <c r="N1098" s="206"/>
      <c r="O1098" s="124"/>
      <c r="P1098" s="124"/>
      <c r="Q1098" s="124"/>
      <c r="R1098" s="124"/>
      <c r="S1098" s="124"/>
      <c r="T1098" s="124"/>
      <c r="U1098" s="124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7"/>
      <c r="AW1098" s="7"/>
      <c r="AX1098" s="7"/>
      <c r="AY1098" s="7"/>
      <c r="AZ1098" s="7"/>
      <c r="BA1098" s="7"/>
      <c r="BB1098" s="7"/>
      <c r="BC1098" s="7"/>
      <c r="BD1098" s="7"/>
      <c r="BE1098" s="7"/>
      <c r="BF1098" s="7"/>
      <c r="BG1098" s="7"/>
      <c r="BH1098" s="7"/>
      <c r="BI1098" s="7"/>
      <c r="BJ1098" s="7"/>
      <c r="BK1098" s="7"/>
      <c r="BL1098" s="7"/>
      <c r="BM1098" s="7"/>
      <c r="BN1098" s="7"/>
      <c r="BO1098" s="7"/>
      <c r="BP1098" s="7"/>
      <c r="BQ1098" s="7"/>
      <c r="BR1098" s="7"/>
      <c r="BS1098" s="7"/>
      <c r="BT1098" s="7"/>
      <c r="BU1098" s="7"/>
      <c r="BV1098" s="7"/>
    </row>
    <row r="1099">
      <c r="A1099" s="7"/>
      <c r="B1099" s="206"/>
      <c r="C1099" s="206"/>
      <c r="D1099" s="207"/>
      <c r="E1099" s="124"/>
      <c r="F1099" s="124"/>
      <c r="G1099" s="124"/>
      <c r="H1099" s="124"/>
      <c r="I1099" s="206"/>
      <c r="J1099" s="206"/>
      <c r="K1099" s="206"/>
      <c r="L1099" s="206"/>
      <c r="M1099" s="206"/>
      <c r="N1099" s="206"/>
      <c r="O1099" s="124"/>
      <c r="P1099" s="124"/>
      <c r="Q1099" s="124"/>
      <c r="R1099" s="124"/>
      <c r="S1099" s="124"/>
      <c r="T1099" s="124"/>
      <c r="U1099" s="124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7"/>
      <c r="AW1099" s="7"/>
      <c r="AX1099" s="7"/>
      <c r="AY1099" s="7"/>
      <c r="AZ1099" s="7"/>
      <c r="BA1099" s="7"/>
      <c r="BB1099" s="7"/>
      <c r="BC1099" s="7"/>
      <c r="BD1099" s="7"/>
      <c r="BE1099" s="7"/>
      <c r="BF1099" s="7"/>
      <c r="BG1099" s="7"/>
      <c r="BH1099" s="7"/>
      <c r="BI1099" s="7"/>
      <c r="BJ1099" s="7"/>
      <c r="BK1099" s="7"/>
      <c r="BL1099" s="7"/>
      <c r="BM1099" s="7"/>
      <c r="BN1099" s="7"/>
      <c r="BO1099" s="7"/>
      <c r="BP1099" s="7"/>
      <c r="BQ1099" s="7"/>
      <c r="BR1099" s="7"/>
      <c r="BS1099" s="7"/>
      <c r="BT1099" s="7"/>
      <c r="BU1099" s="7"/>
      <c r="BV1099" s="7"/>
    </row>
    <row r="1100">
      <c r="A1100" s="7"/>
      <c r="B1100" s="206"/>
      <c r="C1100" s="206"/>
      <c r="D1100" s="207"/>
      <c r="E1100" s="124"/>
      <c r="F1100" s="124"/>
      <c r="G1100" s="124"/>
      <c r="H1100" s="124"/>
      <c r="I1100" s="206"/>
      <c r="J1100" s="206"/>
      <c r="K1100" s="206"/>
      <c r="L1100" s="206"/>
      <c r="M1100" s="206"/>
      <c r="N1100" s="206"/>
      <c r="O1100" s="124"/>
      <c r="P1100" s="124"/>
      <c r="Q1100" s="124"/>
      <c r="R1100" s="124"/>
      <c r="S1100" s="124"/>
      <c r="T1100" s="124"/>
      <c r="U1100" s="124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  <c r="AR1100" s="7"/>
      <c r="AS1100" s="7"/>
      <c r="AT1100" s="7"/>
      <c r="AU1100" s="7"/>
      <c r="AV1100" s="7"/>
      <c r="AW1100" s="7"/>
      <c r="AX1100" s="7"/>
      <c r="AY1100" s="7"/>
      <c r="AZ1100" s="7"/>
      <c r="BA1100" s="7"/>
      <c r="BB1100" s="7"/>
      <c r="BC1100" s="7"/>
      <c r="BD1100" s="7"/>
      <c r="BE1100" s="7"/>
      <c r="BF1100" s="7"/>
      <c r="BG1100" s="7"/>
      <c r="BH1100" s="7"/>
      <c r="BI1100" s="7"/>
      <c r="BJ1100" s="7"/>
      <c r="BK1100" s="7"/>
      <c r="BL1100" s="7"/>
      <c r="BM1100" s="7"/>
      <c r="BN1100" s="7"/>
      <c r="BO1100" s="7"/>
      <c r="BP1100" s="7"/>
      <c r="BQ1100" s="7"/>
      <c r="BR1100" s="7"/>
      <c r="BS1100" s="7"/>
      <c r="BT1100" s="7"/>
      <c r="BU1100" s="7"/>
      <c r="BV1100" s="7"/>
    </row>
    <row r="1101">
      <c r="A1101" s="7"/>
      <c r="B1101" s="206"/>
      <c r="C1101" s="206"/>
      <c r="D1101" s="207"/>
      <c r="E1101" s="124"/>
      <c r="F1101" s="124"/>
      <c r="G1101" s="124"/>
      <c r="H1101" s="124"/>
      <c r="I1101" s="206"/>
      <c r="J1101" s="206"/>
      <c r="K1101" s="206"/>
      <c r="L1101" s="206"/>
      <c r="M1101" s="206"/>
      <c r="N1101" s="206"/>
      <c r="O1101" s="124"/>
      <c r="P1101" s="124"/>
      <c r="Q1101" s="124"/>
      <c r="R1101" s="124"/>
      <c r="S1101" s="124"/>
      <c r="T1101" s="124"/>
      <c r="U1101" s="124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  <c r="AV1101" s="7"/>
      <c r="AW1101" s="7"/>
      <c r="AX1101" s="7"/>
      <c r="AY1101" s="7"/>
      <c r="AZ1101" s="7"/>
      <c r="BA1101" s="7"/>
      <c r="BB1101" s="7"/>
      <c r="BC1101" s="7"/>
      <c r="BD1101" s="7"/>
      <c r="BE1101" s="7"/>
      <c r="BF1101" s="7"/>
      <c r="BG1101" s="7"/>
      <c r="BH1101" s="7"/>
      <c r="BI1101" s="7"/>
      <c r="BJ1101" s="7"/>
      <c r="BK1101" s="7"/>
      <c r="BL1101" s="7"/>
      <c r="BM1101" s="7"/>
      <c r="BN1101" s="7"/>
      <c r="BO1101" s="7"/>
      <c r="BP1101" s="7"/>
      <c r="BQ1101" s="7"/>
      <c r="BR1101" s="7"/>
      <c r="BS1101" s="7"/>
      <c r="BT1101" s="7"/>
      <c r="BU1101" s="7"/>
      <c r="BV1101" s="7"/>
    </row>
    <row r="1102">
      <c r="A1102" s="7"/>
      <c r="B1102" s="206"/>
      <c r="C1102" s="206"/>
      <c r="D1102" s="207"/>
      <c r="E1102" s="124"/>
      <c r="F1102" s="124"/>
      <c r="G1102" s="124"/>
      <c r="H1102" s="124"/>
      <c r="I1102" s="206"/>
      <c r="J1102" s="206"/>
      <c r="K1102" s="206"/>
      <c r="L1102" s="206"/>
      <c r="M1102" s="206"/>
      <c r="N1102" s="206"/>
      <c r="O1102" s="124"/>
      <c r="P1102" s="124"/>
      <c r="Q1102" s="124"/>
      <c r="R1102" s="124"/>
      <c r="S1102" s="124"/>
      <c r="T1102" s="124"/>
      <c r="U1102" s="124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  <c r="AU1102" s="7"/>
      <c r="AV1102" s="7"/>
      <c r="AW1102" s="7"/>
      <c r="AX1102" s="7"/>
      <c r="AY1102" s="7"/>
      <c r="AZ1102" s="7"/>
      <c r="BA1102" s="7"/>
      <c r="BB1102" s="7"/>
      <c r="BC1102" s="7"/>
      <c r="BD1102" s="7"/>
      <c r="BE1102" s="7"/>
      <c r="BF1102" s="7"/>
      <c r="BG1102" s="7"/>
      <c r="BH1102" s="7"/>
      <c r="BI1102" s="7"/>
      <c r="BJ1102" s="7"/>
      <c r="BK1102" s="7"/>
      <c r="BL1102" s="7"/>
      <c r="BM1102" s="7"/>
      <c r="BN1102" s="7"/>
      <c r="BO1102" s="7"/>
      <c r="BP1102" s="7"/>
      <c r="BQ1102" s="7"/>
      <c r="BR1102" s="7"/>
      <c r="BS1102" s="7"/>
      <c r="BT1102" s="7"/>
      <c r="BU1102" s="7"/>
      <c r="BV1102" s="7"/>
    </row>
    <row r="1103">
      <c r="A1103" s="7"/>
      <c r="B1103" s="206"/>
      <c r="C1103" s="206"/>
      <c r="D1103" s="207"/>
      <c r="E1103" s="124"/>
      <c r="F1103" s="124"/>
      <c r="G1103" s="124"/>
      <c r="H1103" s="124"/>
      <c r="I1103" s="206"/>
      <c r="J1103" s="206"/>
      <c r="K1103" s="206"/>
      <c r="L1103" s="206"/>
      <c r="M1103" s="206"/>
      <c r="N1103" s="206"/>
      <c r="O1103" s="124"/>
      <c r="P1103" s="124"/>
      <c r="Q1103" s="124"/>
      <c r="R1103" s="124"/>
      <c r="S1103" s="124"/>
      <c r="T1103" s="124"/>
      <c r="U1103" s="124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  <c r="AR1103" s="7"/>
      <c r="AS1103" s="7"/>
      <c r="AT1103" s="7"/>
      <c r="AU1103" s="7"/>
      <c r="AV1103" s="7"/>
      <c r="AW1103" s="7"/>
      <c r="AX1103" s="7"/>
      <c r="AY1103" s="7"/>
      <c r="AZ1103" s="7"/>
      <c r="BA1103" s="7"/>
      <c r="BB1103" s="7"/>
      <c r="BC1103" s="7"/>
      <c r="BD1103" s="7"/>
      <c r="BE1103" s="7"/>
      <c r="BF1103" s="7"/>
      <c r="BG1103" s="7"/>
      <c r="BH1103" s="7"/>
      <c r="BI1103" s="7"/>
      <c r="BJ1103" s="7"/>
      <c r="BK1103" s="7"/>
      <c r="BL1103" s="7"/>
      <c r="BM1103" s="7"/>
      <c r="BN1103" s="7"/>
      <c r="BO1103" s="7"/>
      <c r="BP1103" s="7"/>
      <c r="BQ1103" s="7"/>
      <c r="BR1103" s="7"/>
      <c r="BS1103" s="7"/>
      <c r="BT1103" s="7"/>
      <c r="BU1103" s="7"/>
      <c r="BV1103" s="7"/>
    </row>
    <row r="1104">
      <c r="A1104" s="7"/>
      <c r="B1104" s="206"/>
      <c r="C1104" s="206"/>
      <c r="D1104" s="207"/>
      <c r="E1104" s="124"/>
      <c r="F1104" s="124"/>
      <c r="G1104" s="124"/>
      <c r="H1104" s="124"/>
      <c r="I1104" s="206"/>
      <c r="J1104" s="206"/>
      <c r="K1104" s="206"/>
      <c r="L1104" s="206"/>
      <c r="M1104" s="206"/>
      <c r="N1104" s="206"/>
      <c r="O1104" s="124"/>
      <c r="P1104" s="124"/>
      <c r="Q1104" s="124"/>
      <c r="R1104" s="124"/>
      <c r="S1104" s="124"/>
      <c r="T1104" s="124"/>
      <c r="U1104" s="124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  <c r="AR1104" s="7"/>
      <c r="AS1104" s="7"/>
      <c r="AT1104" s="7"/>
      <c r="AU1104" s="7"/>
      <c r="AV1104" s="7"/>
      <c r="AW1104" s="7"/>
      <c r="AX1104" s="7"/>
      <c r="AY1104" s="7"/>
      <c r="AZ1104" s="7"/>
      <c r="BA1104" s="7"/>
      <c r="BB1104" s="7"/>
      <c r="BC1104" s="7"/>
      <c r="BD1104" s="7"/>
      <c r="BE1104" s="7"/>
      <c r="BF1104" s="7"/>
      <c r="BG1104" s="7"/>
      <c r="BH1104" s="7"/>
      <c r="BI1104" s="7"/>
      <c r="BJ1104" s="7"/>
      <c r="BK1104" s="7"/>
      <c r="BL1104" s="7"/>
      <c r="BM1104" s="7"/>
      <c r="BN1104" s="7"/>
      <c r="BO1104" s="7"/>
      <c r="BP1104" s="7"/>
      <c r="BQ1104" s="7"/>
      <c r="BR1104" s="7"/>
      <c r="BS1104" s="7"/>
      <c r="BT1104" s="7"/>
      <c r="BU1104" s="7"/>
      <c r="BV1104" s="7"/>
    </row>
    <row r="1105">
      <c r="A1105" s="7"/>
      <c r="B1105" s="206"/>
      <c r="C1105" s="206"/>
      <c r="D1105" s="207"/>
      <c r="E1105" s="124"/>
      <c r="F1105" s="124"/>
      <c r="G1105" s="124"/>
      <c r="H1105" s="124"/>
      <c r="I1105" s="206"/>
      <c r="J1105" s="206"/>
      <c r="K1105" s="206"/>
      <c r="L1105" s="206"/>
      <c r="M1105" s="206"/>
      <c r="N1105" s="206"/>
      <c r="O1105" s="124"/>
      <c r="P1105" s="124"/>
      <c r="Q1105" s="124"/>
      <c r="R1105" s="124"/>
      <c r="S1105" s="124"/>
      <c r="T1105" s="124"/>
      <c r="U1105" s="124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  <c r="AU1105" s="7"/>
      <c r="AV1105" s="7"/>
      <c r="AW1105" s="7"/>
      <c r="AX1105" s="7"/>
      <c r="AY1105" s="7"/>
      <c r="AZ1105" s="7"/>
      <c r="BA1105" s="7"/>
      <c r="BB1105" s="7"/>
      <c r="BC1105" s="7"/>
      <c r="BD1105" s="7"/>
      <c r="BE1105" s="7"/>
      <c r="BF1105" s="7"/>
      <c r="BG1105" s="7"/>
      <c r="BH1105" s="7"/>
      <c r="BI1105" s="7"/>
      <c r="BJ1105" s="7"/>
      <c r="BK1105" s="7"/>
      <c r="BL1105" s="7"/>
      <c r="BM1105" s="7"/>
      <c r="BN1105" s="7"/>
      <c r="BO1105" s="7"/>
      <c r="BP1105" s="7"/>
      <c r="BQ1105" s="7"/>
      <c r="BR1105" s="7"/>
      <c r="BS1105" s="7"/>
      <c r="BT1105" s="7"/>
      <c r="BU1105" s="7"/>
      <c r="BV1105" s="7"/>
    </row>
    <row r="1106">
      <c r="A1106" s="7"/>
      <c r="B1106" s="206"/>
      <c r="C1106" s="206"/>
      <c r="D1106" s="207"/>
      <c r="E1106" s="124"/>
      <c r="F1106" s="124"/>
      <c r="G1106" s="124"/>
      <c r="H1106" s="124"/>
      <c r="I1106" s="206"/>
      <c r="J1106" s="206"/>
      <c r="K1106" s="206"/>
      <c r="L1106" s="206"/>
      <c r="M1106" s="206"/>
      <c r="N1106" s="206"/>
      <c r="O1106" s="124"/>
      <c r="P1106" s="124"/>
      <c r="Q1106" s="124"/>
      <c r="R1106" s="124"/>
      <c r="S1106" s="124"/>
      <c r="T1106" s="124"/>
      <c r="U1106" s="124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  <c r="AQ1106" s="7"/>
      <c r="AR1106" s="7"/>
      <c r="AS1106" s="7"/>
      <c r="AT1106" s="7"/>
      <c r="AU1106" s="7"/>
      <c r="AV1106" s="7"/>
      <c r="AW1106" s="7"/>
      <c r="AX1106" s="7"/>
      <c r="AY1106" s="7"/>
      <c r="AZ1106" s="7"/>
      <c r="BA1106" s="7"/>
      <c r="BB1106" s="7"/>
      <c r="BC1106" s="7"/>
      <c r="BD1106" s="7"/>
      <c r="BE1106" s="7"/>
      <c r="BF1106" s="7"/>
      <c r="BG1106" s="7"/>
      <c r="BH1106" s="7"/>
      <c r="BI1106" s="7"/>
      <c r="BJ1106" s="7"/>
      <c r="BK1106" s="7"/>
      <c r="BL1106" s="7"/>
      <c r="BM1106" s="7"/>
      <c r="BN1106" s="7"/>
      <c r="BO1106" s="7"/>
      <c r="BP1106" s="7"/>
      <c r="BQ1106" s="7"/>
      <c r="BR1106" s="7"/>
      <c r="BS1106" s="7"/>
      <c r="BT1106" s="7"/>
      <c r="BU1106" s="7"/>
      <c r="BV1106" s="7"/>
    </row>
    <row r="1107">
      <c r="A1107" s="7"/>
      <c r="B1107" s="206"/>
      <c r="C1107" s="206"/>
      <c r="D1107" s="207"/>
      <c r="E1107" s="124"/>
      <c r="F1107" s="124"/>
      <c r="G1107" s="124"/>
      <c r="H1107" s="124"/>
      <c r="I1107" s="206"/>
      <c r="J1107" s="206"/>
      <c r="K1107" s="206"/>
      <c r="L1107" s="206"/>
      <c r="M1107" s="206"/>
      <c r="N1107" s="206"/>
      <c r="O1107" s="124"/>
      <c r="P1107" s="124"/>
      <c r="Q1107" s="124"/>
      <c r="R1107" s="124"/>
      <c r="S1107" s="124"/>
      <c r="T1107" s="124"/>
      <c r="U1107" s="124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  <c r="AV1107" s="7"/>
      <c r="AW1107" s="7"/>
      <c r="AX1107" s="7"/>
      <c r="AY1107" s="7"/>
      <c r="AZ1107" s="7"/>
      <c r="BA1107" s="7"/>
      <c r="BB1107" s="7"/>
      <c r="BC1107" s="7"/>
      <c r="BD1107" s="7"/>
      <c r="BE1107" s="7"/>
      <c r="BF1107" s="7"/>
      <c r="BG1107" s="7"/>
      <c r="BH1107" s="7"/>
      <c r="BI1107" s="7"/>
      <c r="BJ1107" s="7"/>
      <c r="BK1107" s="7"/>
      <c r="BL1107" s="7"/>
      <c r="BM1107" s="7"/>
      <c r="BN1107" s="7"/>
      <c r="BO1107" s="7"/>
      <c r="BP1107" s="7"/>
      <c r="BQ1107" s="7"/>
      <c r="BR1107" s="7"/>
      <c r="BS1107" s="7"/>
      <c r="BT1107" s="7"/>
      <c r="BU1107" s="7"/>
      <c r="BV1107" s="7"/>
    </row>
    <row r="1108">
      <c r="A1108" s="7"/>
      <c r="B1108" s="206"/>
      <c r="C1108" s="206"/>
      <c r="D1108" s="207"/>
      <c r="E1108" s="124"/>
      <c r="F1108" s="124"/>
      <c r="G1108" s="124"/>
      <c r="H1108" s="124"/>
      <c r="I1108" s="206"/>
      <c r="J1108" s="206"/>
      <c r="K1108" s="206"/>
      <c r="L1108" s="206"/>
      <c r="M1108" s="206"/>
      <c r="N1108" s="206"/>
      <c r="O1108" s="124"/>
      <c r="P1108" s="124"/>
      <c r="Q1108" s="124"/>
      <c r="R1108" s="124"/>
      <c r="S1108" s="124"/>
      <c r="T1108" s="124"/>
      <c r="U1108" s="124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  <c r="AV1108" s="7"/>
      <c r="AW1108" s="7"/>
      <c r="AX1108" s="7"/>
      <c r="AY1108" s="7"/>
      <c r="AZ1108" s="7"/>
      <c r="BA1108" s="7"/>
      <c r="BB1108" s="7"/>
      <c r="BC1108" s="7"/>
      <c r="BD1108" s="7"/>
      <c r="BE1108" s="7"/>
      <c r="BF1108" s="7"/>
      <c r="BG1108" s="7"/>
      <c r="BH1108" s="7"/>
      <c r="BI1108" s="7"/>
      <c r="BJ1108" s="7"/>
      <c r="BK1108" s="7"/>
      <c r="BL1108" s="7"/>
      <c r="BM1108" s="7"/>
      <c r="BN1108" s="7"/>
      <c r="BO1108" s="7"/>
      <c r="BP1108" s="7"/>
      <c r="BQ1108" s="7"/>
      <c r="BR1108" s="7"/>
      <c r="BS1108" s="7"/>
      <c r="BT1108" s="7"/>
      <c r="BU1108" s="7"/>
      <c r="BV1108" s="7"/>
    </row>
    <row r="1109">
      <c r="A1109" s="7"/>
      <c r="B1109" s="206"/>
      <c r="C1109" s="206"/>
      <c r="D1109" s="207"/>
      <c r="E1109" s="124"/>
      <c r="F1109" s="124"/>
      <c r="G1109" s="124"/>
      <c r="H1109" s="124"/>
      <c r="I1109" s="206"/>
      <c r="J1109" s="206"/>
      <c r="K1109" s="206"/>
      <c r="L1109" s="206"/>
      <c r="M1109" s="206"/>
      <c r="N1109" s="206"/>
      <c r="O1109" s="124"/>
      <c r="P1109" s="124"/>
      <c r="Q1109" s="124"/>
      <c r="R1109" s="124"/>
      <c r="S1109" s="124"/>
      <c r="T1109" s="124"/>
      <c r="U1109" s="124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7"/>
      <c r="AW1109" s="7"/>
      <c r="AX1109" s="7"/>
      <c r="AY1109" s="7"/>
      <c r="AZ1109" s="7"/>
      <c r="BA1109" s="7"/>
      <c r="BB1109" s="7"/>
      <c r="BC1109" s="7"/>
      <c r="BD1109" s="7"/>
      <c r="BE1109" s="7"/>
      <c r="BF1109" s="7"/>
      <c r="BG1109" s="7"/>
      <c r="BH1109" s="7"/>
      <c r="BI1109" s="7"/>
      <c r="BJ1109" s="7"/>
      <c r="BK1109" s="7"/>
      <c r="BL1109" s="7"/>
      <c r="BM1109" s="7"/>
      <c r="BN1109" s="7"/>
      <c r="BO1109" s="7"/>
      <c r="BP1109" s="7"/>
      <c r="BQ1109" s="7"/>
      <c r="BR1109" s="7"/>
      <c r="BS1109" s="7"/>
      <c r="BT1109" s="7"/>
      <c r="BU1109" s="7"/>
      <c r="BV1109" s="7"/>
    </row>
    <row r="1110">
      <c r="A1110" s="7"/>
      <c r="B1110" s="206"/>
      <c r="C1110" s="206"/>
      <c r="D1110" s="207"/>
      <c r="E1110" s="124"/>
      <c r="F1110" s="124"/>
      <c r="G1110" s="124"/>
      <c r="H1110" s="124"/>
      <c r="I1110" s="206"/>
      <c r="J1110" s="206"/>
      <c r="K1110" s="206"/>
      <c r="L1110" s="206"/>
      <c r="M1110" s="206"/>
      <c r="N1110" s="206"/>
      <c r="O1110" s="124"/>
      <c r="P1110" s="124"/>
      <c r="Q1110" s="124"/>
      <c r="R1110" s="124"/>
      <c r="S1110" s="124"/>
      <c r="T1110" s="124"/>
      <c r="U1110" s="124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  <c r="AU1110" s="7"/>
      <c r="AV1110" s="7"/>
      <c r="AW1110" s="7"/>
      <c r="AX1110" s="7"/>
      <c r="AY1110" s="7"/>
      <c r="AZ1110" s="7"/>
      <c r="BA1110" s="7"/>
      <c r="BB1110" s="7"/>
      <c r="BC1110" s="7"/>
      <c r="BD1110" s="7"/>
      <c r="BE1110" s="7"/>
      <c r="BF1110" s="7"/>
      <c r="BG1110" s="7"/>
      <c r="BH1110" s="7"/>
      <c r="BI1110" s="7"/>
      <c r="BJ1110" s="7"/>
      <c r="BK1110" s="7"/>
      <c r="BL1110" s="7"/>
      <c r="BM1110" s="7"/>
      <c r="BN1110" s="7"/>
      <c r="BO1110" s="7"/>
      <c r="BP1110" s="7"/>
      <c r="BQ1110" s="7"/>
      <c r="BR1110" s="7"/>
      <c r="BS1110" s="7"/>
      <c r="BT1110" s="7"/>
      <c r="BU1110" s="7"/>
      <c r="BV1110" s="7"/>
    </row>
    <row r="1111">
      <c r="A1111" s="7"/>
      <c r="B1111" s="206"/>
      <c r="C1111" s="206"/>
      <c r="D1111" s="207"/>
      <c r="E1111" s="124"/>
      <c r="F1111" s="124"/>
      <c r="G1111" s="124"/>
      <c r="H1111" s="124"/>
      <c r="I1111" s="206"/>
      <c r="J1111" s="206"/>
      <c r="K1111" s="206"/>
      <c r="L1111" s="206"/>
      <c r="M1111" s="206"/>
      <c r="N1111" s="206"/>
      <c r="O1111" s="124"/>
      <c r="P1111" s="124"/>
      <c r="Q1111" s="124"/>
      <c r="R1111" s="124"/>
      <c r="S1111" s="124"/>
      <c r="T1111" s="124"/>
      <c r="U1111" s="124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  <c r="AV1111" s="7"/>
      <c r="AW1111" s="7"/>
      <c r="AX1111" s="7"/>
      <c r="AY1111" s="7"/>
      <c r="AZ1111" s="7"/>
      <c r="BA1111" s="7"/>
      <c r="BB1111" s="7"/>
      <c r="BC1111" s="7"/>
      <c r="BD1111" s="7"/>
      <c r="BE1111" s="7"/>
      <c r="BF1111" s="7"/>
      <c r="BG1111" s="7"/>
      <c r="BH1111" s="7"/>
      <c r="BI1111" s="7"/>
      <c r="BJ1111" s="7"/>
      <c r="BK1111" s="7"/>
      <c r="BL1111" s="7"/>
      <c r="BM1111" s="7"/>
      <c r="BN1111" s="7"/>
      <c r="BO1111" s="7"/>
      <c r="BP1111" s="7"/>
      <c r="BQ1111" s="7"/>
      <c r="BR1111" s="7"/>
      <c r="BS1111" s="7"/>
      <c r="BT1111" s="7"/>
      <c r="BU1111" s="7"/>
      <c r="BV1111" s="7"/>
    </row>
    <row r="1112">
      <c r="A1112" s="7"/>
      <c r="B1112" s="206"/>
      <c r="C1112" s="206"/>
      <c r="D1112" s="207"/>
      <c r="E1112" s="124"/>
      <c r="F1112" s="124"/>
      <c r="G1112" s="124"/>
      <c r="H1112" s="124"/>
      <c r="I1112" s="206"/>
      <c r="J1112" s="206"/>
      <c r="K1112" s="206"/>
      <c r="L1112" s="206"/>
      <c r="M1112" s="206"/>
      <c r="N1112" s="206"/>
      <c r="O1112" s="124"/>
      <c r="P1112" s="124"/>
      <c r="Q1112" s="124"/>
      <c r="R1112" s="124"/>
      <c r="S1112" s="124"/>
      <c r="T1112" s="124"/>
      <c r="U1112" s="124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7"/>
      <c r="AW1112" s="7"/>
      <c r="AX1112" s="7"/>
      <c r="AY1112" s="7"/>
      <c r="AZ1112" s="7"/>
      <c r="BA1112" s="7"/>
      <c r="BB1112" s="7"/>
      <c r="BC1112" s="7"/>
      <c r="BD1112" s="7"/>
      <c r="BE1112" s="7"/>
      <c r="BF1112" s="7"/>
      <c r="BG1112" s="7"/>
      <c r="BH1112" s="7"/>
      <c r="BI1112" s="7"/>
      <c r="BJ1112" s="7"/>
      <c r="BK1112" s="7"/>
      <c r="BL1112" s="7"/>
      <c r="BM1112" s="7"/>
      <c r="BN1112" s="7"/>
      <c r="BO1112" s="7"/>
      <c r="BP1112" s="7"/>
      <c r="BQ1112" s="7"/>
      <c r="BR1112" s="7"/>
      <c r="BS1112" s="7"/>
      <c r="BT1112" s="7"/>
      <c r="BU1112" s="7"/>
      <c r="BV1112" s="7"/>
    </row>
    <row r="1113">
      <c r="A1113" s="7"/>
      <c r="B1113" s="206"/>
      <c r="C1113" s="206"/>
      <c r="D1113" s="207"/>
      <c r="E1113" s="124"/>
      <c r="F1113" s="124"/>
      <c r="G1113" s="124"/>
      <c r="H1113" s="124"/>
      <c r="I1113" s="206"/>
      <c r="J1113" s="206"/>
      <c r="K1113" s="206"/>
      <c r="L1113" s="206"/>
      <c r="M1113" s="206"/>
      <c r="N1113" s="206"/>
      <c r="O1113" s="124"/>
      <c r="P1113" s="124"/>
      <c r="Q1113" s="124"/>
      <c r="R1113" s="124"/>
      <c r="S1113" s="124"/>
      <c r="T1113" s="124"/>
      <c r="U1113" s="124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7"/>
      <c r="AW1113" s="7"/>
      <c r="AX1113" s="7"/>
      <c r="AY1113" s="7"/>
      <c r="AZ1113" s="7"/>
      <c r="BA1113" s="7"/>
      <c r="BB1113" s="7"/>
      <c r="BC1113" s="7"/>
      <c r="BD1113" s="7"/>
      <c r="BE1113" s="7"/>
      <c r="BF1113" s="7"/>
      <c r="BG1113" s="7"/>
      <c r="BH1113" s="7"/>
      <c r="BI1113" s="7"/>
      <c r="BJ1113" s="7"/>
      <c r="BK1113" s="7"/>
      <c r="BL1113" s="7"/>
      <c r="BM1113" s="7"/>
      <c r="BN1113" s="7"/>
      <c r="BO1113" s="7"/>
      <c r="BP1113" s="7"/>
      <c r="BQ1113" s="7"/>
      <c r="BR1113" s="7"/>
      <c r="BS1113" s="7"/>
      <c r="BT1113" s="7"/>
      <c r="BU1113" s="7"/>
      <c r="BV1113" s="7"/>
    </row>
    <row r="1114">
      <c r="A1114" s="7"/>
      <c r="B1114" s="206"/>
      <c r="C1114" s="206"/>
      <c r="D1114" s="207"/>
      <c r="E1114" s="124"/>
      <c r="F1114" s="124"/>
      <c r="G1114" s="124"/>
      <c r="H1114" s="124"/>
      <c r="I1114" s="206"/>
      <c r="J1114" s="206"/>
      <c r="K1114" s="206"/>
      <c r="L1114" s="206"/>
      <c r="M1114" s="206"/>
      <c r="N1114" s="206"/>
      <c r="O1114" s="124"/>
      <c r="P1114" s="124"/>
      <c r="Q1114" s="124"/>
      <c r="R1114" s="124"/>
      <c r="S1114" s="124"/>
      <c r="T1114" s="124"/>
      <c r="U1114" s="124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  <c r="AV1114" s="7"/>
      <c r="AW1114" s="7"/>
      <c r="AX1114" s="7"/>
      <c r="AY1114" s="7"/>
      <c r="AZ1114" s="7"/>
      <c r="BA1114" s="7"/>
      <c r="BB1114" s="7"/>
      <c r="BC1114" s="7"/>
      <c r="BD1114" s="7"/>
      <c r="BE1114" s="7"/>
      <c r="BF1114" s="7"/>
      <c r="BG1114" s="7"/>
      <c r="BH1114" s="7"/>
      <c r="BI1114" s="7"/>
      <c r="BJ1114" s="7"/>
      <c r="BK1114" s="7"/>
      <c r="BL1114" s="7"/>
      <c r="BM1114" s="7"/>
      <c r="BN1114" s="7"/>
      <c r="BO1114" s="7"/>
      <c r="BP1114" s="7"/>
      <c r="BQ1114" s="7"/>
      <c r="BR1114" s="7"/>
      <c r="BS1114" s="7"/>
      <c r="BT1114" s="7"/>
      <c r="BU1114" s="7"/>
      <c r="BV1114" s="7"/>
    </row>
    <row r="1115">
      <c r="A1115" s="7"/>
      <c r="B1115" s="206"/>
      <c r="C1115" s="206"/>
      <c r="D1115" s="207"/>
      <c r="E1115" s="124"/>
      <c r="F1115" s="124"/>
      <c r="G1115" s="124"/>
      <c r="H1115" s="124"/>
      <c r="I1115" s="206"/>
      <c r="J1115" s="206"/>
      <c r="K1115" s="206"/>
      <c r="L1115" s="206"/>
      <c r="M1115" s="206"/>
      <c r="N1115" s="206"/>
      <c r="O1115" s="124"/>
      <c r="P1115" s="124"/>
      <c r="Q1115" s="124"/>
      <c r="R1115" s="124"/>
      <c r="S1115" s="124"/>
      <c r="T1115" s="124"/>
      <c r="U1115" s="124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7"/>
      <c r="AW1115" s="7"/>
      <c r="AX1115" s="7"/>
      <c r="AY1115" s="7"/>
      <c r="AZ1115" s="7"/>
      <c r="BA1115" s="7"/>
      <c r="BB1115" s="7"/>
      <c r="BC1115" s="7"/>
      <c r="BD1115" s="7"/>
      <c r="BE1115" s="7"/>
      <c r="BF1115" s="7"/>
      <c r="BG1115" s="7"/>
      <c r="BH1115" s="7"/>
      <c r="BI1115" s="7"/>
      <c r="BJ1115" s="7"/>
      <c r="BK1115" s="7"/>
      <c r="BL1115" s="7"/>
      <c r="BM1115" s="7"/>
      <c r="BN1115" s="7"/>
      <c r="BO1115" s="7"/>
      <c r="BP1115" s="7"/>
      <c r="BQ1115" s="7"/>
      <c r="BR1115" s="7"/>
      <c r="BS1115" s="7"/>
      <c r="BT1115" s="7"/>
      <c r="BU1115" s="7"/>
      <c r="BV1115" s="7"/>
    </row>
    <row r="1116">
      <c r="A1116" s="7"/>
      <c r="B1116" s="206"/>
      <c r="C1116" s="206"/>
      <c r="D1116" s="207"/>
      <c r="E1116" s="124"/>
      <c r="F1116" s="124"/>
      <c r="G1116" s="124"/>
      <c r="H1116" s="124"/>
      <c r="I1116" s="206"/>
      <c r="J1116" s="206"/>
      <c r="K1116" s="206"/>
      <c r="L1116" s="206"/>
      <c r="M1116" s="206"/>
      <c r="N1116" s="206"/>
      <c r="O1116" s="124"/>
      <c r="P1116" s="124"/>
      <c r="Q1116" s="124"/>
      <c r="R1116" s="124"/>
      <c r="S1116" s="124"/>
      <c r="T1116" s="124"/>
      <c r="U1116" s="124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  <c r="AQ1116" s="7"/>
      <c r="AR1116" s="7"/>
      <c r="AS1116" s="7"/>
      <c r="AT1116" s="7"/>
      <c r="AU1116" s="7"/>
      <c r="AV1116" s="7"/>
      <c r="AW1116" s="7"/>
      <c r="AX1116" s="7"/>
      <c r="AY1116" s="7"/>
      <c r="AZ1116" s="7"/>
      <c r="BA1116" s="7"/>
      <c r="BB1116" s="7"/>
      <c r="BC1116" s="7"/>
      <c r="BD1116" s="7"/>
      <c r="BE1116" s="7"/>
      <c r="BF1116" s="7"/>
      <c r="BG1116" s="7"/>
      <c r="BH1116" s="7"/>
      <c r="BI1116" s="7"/>
      <c r="BJ1116" s="7"/>
      <c r="BK1116" s="7"/>
      <c r="BL1116" s="7"/>
      <c r="BM1116" s="7"/>
      <c r="BN1116" s="7"/>
      <c r="BO1116" s="7"/>
      <c r="BP1116" s="7"/>
      <c r="BQ1116" s="7"/>
      <c r="BR1116" s="7"/>
      <c r="BS1116" s="7"/>
      <c r="BT1116" s="7"/>
      <c r="BU1116" s="7"/>
      <c r="BV1116" s="7"/>
    </row>
    <row r="1117">
      <c r="A1117" s="7"/>
      <c r="B1117" s="206"/>
      <c r="C1117" s="206"/>
      <c r="D1117" s="207"/>
      <c r="E1117" s="124"/>
      <c r="F1117" s="124"/>
      <c r="G1117" s="124"/>
      <c r="H1117" s="124"/>
      <c r="I1117" s="206"/>
      <c r="J1117" s="206"/>
      <c r="K1117" s="206"/>
      <c r="L1117" s="206"/>
      <c r="M1117" s="206"/>
      <c r="N1117" s="206"/>
      <c r="O1117" s="124"/>
      <c r="P1117" s="124"/>
      <c r="Q1117" s="124"/>
      <c r="R1117" s="124"/>
      <c r="S1117" s="124"/>
      <c r="T1117" s="124"/>
      <c r="U1117" s="124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  <c r="AU1117" s="7"/>
      <c r="AV1117" s="7"/>
      <c r="AW1117" s="7"/>
      <c r="AX1117" s="7"/>
      <c r="AY1117" s="7"/>
      <c r="AZ1117" s="7"/>
      <c r="BA1117" s="7"/>
      <c r="BB1117" s="7"/>
      <c r="BC1117" s="7"/>
      <c r="BD1117" s="7"/>
      <c r="BE1117" s="7"/>
      <c r="BF1117" s="7"/>
      <c r="BG1117" s="7"/>
      <c r="BH1117" s="7"/>
      <c r="BI1117" s="7"/>
      <c r="BJ1117" s="7"/>
      <c r="BK1117" s="7"/>
      <c r="BL1117" s="7"/>
      <c r="BM1117" s="7"/>
      <c r="BN1117" s="7"/>
      <c r="BO1117" s="7"/>
      <c r="BP1117" s="7"/>
      <c r="BQ1117" s="7"/>
      <c r="BR1117" s="7"/>
      <c r="BS1117" s="7"/>
      <c r="BT1117" s="7"/>
      <c r="BU1117" s="7"/>
      <c r="BV1117" s="7"/>
    </row>
    <row r="1118">
      <c r="A1118" s="7"/>
      <c r="B1118" s="206"/>
      <c r="C1118" s="206"/>
      <c r="D1118" s="207"/>
      <c r="E1118" s="124"/>
      <c r="F1118" s="124"/>
      <c r="G1118" s="124"/>
      <c r="H1118" s="124"/>
      <c r="I1118" s="206"/>
      <c r="J1118" s="206"/>
      <c r="K1118" s="206"/>
      <c r="L1118" s="206"/>
      <c r="M1118" s="206"/>
      <c r="N1118" s="206"/>
      <c r="O1118" s="124"/>
      <c r="P1118" s="124"/>
      <c r="Q1118" s="124"/>
      <c r="R1118" s="124"/>
      <c r="S1118" s="124"/>
      <c r="T1118" s="124"/>
      <c r="U1118" s="124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  <c r="AV1118" s="7"/>
      <c r="AW1118" s="7"/>
      <c r="AX1118" s="7"/>
      <c r="AY1118" s="7"/>
      <c r="AZ1118" s="7"/>
      <c r="BA1118" s="7"/>
      <c r="BB1118" s="7"/>
      <c r="BC1118" s="7"/>
      <c r="BD1118" s="7"/>
      <c r="BE1118" s="7"/>
      <c r="BF1118" s="7"/>
      <c r="BG1118" s="7"/>
      <c r="BH1118" s="7"/>
      <c r="BI1118" s="7"/>
      <c r="BJ1118" s="7"/>
      <c r="BK1118" s="7"/>
      <c r="BL1118" s="7"/>
      <c r="BM1118" s="7"/>
      <c r="BN1118" s="7"/>
      <c r="BO1118" s="7"/>
      <c r="BP1118" s="7"/>
      <c r="BQ1118" s="7"/>
      <c r="BR1118" s="7"/>
      <c r="BS1118" s="7"/>
      <c r="BT1118" s="7"/>
      <c r="BU1118" s="7"/>
      <c r="BV1118" s="7"/>
    </row>
    <row r="1119">
      <c r="A1119" s="7"/>
      <c r="B1119" s="206"/>
      <c r="C1119" s="206"/>
      <c r="D1119" s="207"/>
      <c r="E1119" s="124"/>
      <c r="F1119" s="124"/>
      <c r="G1119" s="124"/>
      <c r="H1119" s="124"/>
      <c r="I1119" s="206"/>
      <c r="J1119" s="206"/>
      <c r="K1119" s="206"/>
      <c r="L1119" s="206"/>
      <c r="M1119" s="206"/>
      <c r="N1119" s="206"/>
      <c r="O1119" s="124"/>
      <c r="P1119" s="124"/>
      <c r="Q1119" s="124"/>
      <c r="R1119" s="124"/>
      <c r="S1119" s="124"/>
      <c r="T1119" s="124"/>
      <c r="U1119" s="124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  <c r="AU1119" s="7"/>
      <c r="AV1119" s="7"/>
      <c r="AW1119" s="7"/>
      <c r="AX1119" s="7"/>
      <c r="AY1119" s="7"/>
      <c r="AZ1119" s="7"/>
      <c r="BA1119" s="7"/>
      <c r="BB1119" s="7"/>
      <c r="BC1119" s="7"/>
      <c r="BD1119" s="7"/>
      <c r="BE1119" s="7"/>
      <c r="BF1119" s="7"/>
      <c r="BG1119" s="7"/>
      <c r="BH1119" s="7"/>
      <c r="BI1119" s="7"/>
      <c r="BJ1119" s="7"/>
      <c r="BK1119" s="7"/>
      <c r="BL1119" s="7"/>
      <c r="BM1119" s="7"/>
      <c r="BN1119" s="7"/>
      <c r="BO1119" s="7"/>
      <c r="BP1119" s="7"/>
      <c r="BQ1119" s="7"/>
      <c r="BR1119" s="7"/>
      <c r="BS1119" s="7"/>
      <c r="BT1119" s="7"/>
      <c r="BU1119" s="7"/>
      <c r="BV1119" s="7"/>
    </row>
    <row r="1120">
      <c r="A1120" s="7"/>
      <c r="B1120" s="206"/>
      <c r="C1120" s="206"/>
      <c r="D1120" s="207"/>
      <c r="E1120" s="124"/>
      <c r="F1120" s="124"/>
      <c r="G1120" s="124"/>
      <c r="H1120" s="124"/>
      <c r="I1120" s="206"/>
      <c r="J1120" s="206"/>
      <c r="K1120" s="206"/>
      <c r="L1120" s="206"/>
      <c r="M1120" s="206"/>
      <c r="N1120" s="206"/>
      <c r="O1120" s="124"/>
      <c r="P1120" s="124"/>
      <c r="Q1120" s="124"/>
      <c r="R1120" s="124"/>
      <c r="S1120" s="124"/>
      <c r="T1120" s="124"/>
      <c r="U1120" s="124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  <c r="AV1120" s="7"/>
      <c r="AW1120" s="7"/>
      <c r="AX1120" s="7"/>
      <c r="AY1120" s="7"/>
      <c r="AZ1120" s="7"/>
      <c r="BA1120" s="7"/>
      <c r="BB1120" s="7"/>
      <c r="BC1120" s="7"/>
      <c r="BD1120" s="7"/>
      <c r="BE1120" s="7"/>
      <c r="BF1120" s="7"/>
      <c r="BG1120" s="7"/>
      <c r="BH1120" s="7"/>
      <c r="BI1120" s="7"/>
      <c r="BJ1120" s="7"/>
      <c r="BK1120" s="7"/>
      <c r="BL1120" s="7"/>
      <c r="BM1120" s="7"/>
      <c r="BN1120" s="7"/>
      <c r="BO1120" s="7"/>
      <c r="BP1120" s="7"/>
      <c r="BQ1120" s="7"/>
      <c r="BR1120" s="7"/>
      <c r="BS1120" s="7"/>
      <c r="BT1120" s="7"/>
      <c r="BU1120" s="7"/>
      <c r="BV1120" s="7"/>
    </row>
    <row r="1121">
      <c r="A1121" s="7"/>
      <c r="B1121" s="206"/>
      <c r="C1121" s="206"/>
      <c r="D1121" s="207"/>
      <c r="E1121" s="124"/>
      <c r="F1121" s="124"/>
      <c r="G1121" s="124"/>
      <c r="H1121" s="124"/>
      <c r="I1121" s="206"/>
      <c r="J1121" s="206"/>
      <c r="K1121" s="206"/>
      <c r="L1121" s="206"/>
      <c r="M1121" s="206"/>
      <c r="N1121" s="206"/>
      <c r="O1121" s="124"/>
      <c r="P1121" s="124"/>
      <c r="Q1121" s="124"/>
      <c r="R1121" s="124"/>
      <c r="S1121" s="124"/>
      <c r="T1121" s="124"/>
      <c r="U1121" s="124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  <c r="AR1121" s="7"/>
      <c r="AS1121" s="7"/>
      <c r="AT1121" s="7"/>
      <c r="AU1121" s="7"/>
      <c r="AV1121" s="7"/>
      <c r="AW1121" s="7"/>
      <c r="AX1121" s="7"/>
      <c r="AY1121" s="7"/>
      <c r="AZ1121" s="7"/>
      <c r="BA1121" s="7"/>
      <c r="BB1121" s="7"/>
      <c r="BC1121" s="7"/>
      <c r="BD1121" s="7"/>
      <c r="BE1121" s="7"/>
      <c r="BF1121" s="7"/>
      <c r="BG1121" s="7"/>
      <c r="BH1121" s="7"/>
      <c r="BI1121" s="7"/>
      <c r="BJ1121" s="7"/>
      <c r="BK1121" s="7"/>
      <c r="BL1121" s="7"/>
      <c r="BM1121" s="7"/>
      <c r="BN1121" s="7"/>
      <c r="BO1121" s="7"/>
      <c r="BP1121" s="7"/>
      <c r="BQ1121" s="7"/>
      <c r="BR1121" s="7"/>
      <c r="BS1121" s="7"/>
      <c r="BT1121" s="7"/>
      <c r="BU1121" s="7"/>
      <c r="BV1121" s="7"/>
    </row>
    <row r="1122">
      <c r="A1122" s="7"/>
      <c r="B1122" s="206"/>
      <c r="C1122" s="206"/>
      <c r="D1122" s="207"/>
      <c r="E1122" s="124"/>
      <c r="F1122" s="124"/>
      <c r="G1122" s="124"/>
      <c r="H1122" s="124"/>
      <c r="I1122" s="206"/>
      <c r="J1122" s="206"/>
      <c r="K1122" s="206"/>
      <c r="L1122" s="206"/>
      <c r="M1122" s="206"/>
      <c r="N1122" s="206"/>
      <c r="O1122" s="124"/>
      <c r="P1122" s="124"/>
      <c r="Q1122" s="124"/>
      <c r="R1122" s="124"/>
      <c r="S1122" s="124"/>
      <c r="T1122" s="124"/>
      <c r="U1122" s="124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7"/>
      <c r="AW1122" s="7"/>
      <c r="AX1122" s="7"/>
      <c r="AY1122" s="7"/>
      <c r="AZ1122" s="7"/>
      <c r="BA1122" s="7"/>
      <c r="BB1122" s="7"/>
      <c r="BC1122" s="7"/>
      <c r="BD1122" s="7"/>
      <c r="BE1122" s="7"/>
      <c r="BF1122" s="7"/>
      <c r="BG1122" s="7"/>
      <c r="BH1122" s="7"/>
      <c r="BI1122" s="7"/>
      <c r="BJ1122" s="7"/>
      <c r="BK1122" s="7"/>
      <c r="BL1122" s="7"/>
      <c r="BM1122" s="7"/>
      <c r="BN1122" s="7"/>
      <c r="BO1122" s="7"/>
      <c r="BP1122" s="7"/>
      <c r="BQ1122" s="7"/>
      <c r="BR1122" s="7"/>
      <c r="BS1122" s="7"/>
      <c r="BT1122" s="7"/>
      <c r="BU1122" s="7"/>
      <c r="BV1122" s="7"/>
    </row>
    <row r="1123">
      <c r="A1123" s="7"/>
      <c r="B1123" s="206"/>
      <c r="C1123" s="206"/>
      <c r="D1123" s="207"/>
      <c r="E1123" s="124"/>
      <c r="F1123" s="124"/>
      <c r="G1123" s="124"/>
      <c r="H1123" s="124"/>
      <c r="I1123" s="206"/>
      <c r="J1123" s="206"/>
      <c r="K1123" s="206"/>
      <c r="L1123" s="206"/>
      <c r="M1123" s="206"/>
      <c r="N1123" s="206"/>
      <c r="O1123" s="124"/>
      <c r="P1123" s="124"/>
      <c r="Q1123" s="124"/>
      <c r="R1123" s="124"/>
      <c r="S1123" s="124"/>
      <c r="T1123" s="124"/>
      <c r="U1123" s="124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7"/>
      <c r="AW1123" s="7"/>
      <c r="AX1123" s="7"/>
      <c r="AY1123" s="7"/>
      <c r="AZ1123" s="7"/>
      <c r="BA1123" s="7"/>
      <c r="BB1123" s="7"/>
      <c r="BC1123" s="7"/>
      <c r="BD1123" s="7"/>
      <c r="BE1123" s="7"/>
      <c r="BF1123" s="7"/>
      <c r="BG1123" s="7"/>
      <c r="BH1123" s="7"/>
      <c r="BI1123" s="7"/>
      <c r="BJ1123" s="7"/>
      <c r="BK1123" s="7"/>
      <c r="BL1123" s="7"/>
      <c r="BM1123" s="7"/>
      <c r="BN1123" s="7"/>
      <c r="BO1123" s="7"/>
      <c r="BP1123" s="7"/>
      <c r="BQ1123" s="7"/>
      <c r="BR1123" s="7"/>
      <c r="BS1123" s="7"/>
      <c r="BT1123" s="7"/>
      <c r="BU1123" s="7"/>
      <c r="BV1123" s="7"/>
    </row>
    <row r="1124">
      <c r="A1124" s="7"/>
      <c r="B1124" s="206"/>
      <c r="C1124" s="206"/>
      <c r="D1124" s="207"/>
      <c r="E1124" s="124"/>
      <c r="F1124" s="124"/>
      <c r="G1124" s="124"/>
      <c r="H1124" s="124"/>
      <c r="I1124" s="206"/>
      <c r="J1124" s="206"/>
      <c r="K1124" s="206"/>
      <c r="L1124" s="206"/>
      <c r="M1124" s="206"/>
      <c r="N1124" s="206"/>
      <c r="O1124" s="124"/>
      <c r="P1124" s="124"/>
      <c r="Q1124" s="124"/>
      <c r="R1124" s="124"/>
      <c r="S1124" s="124"/>
      <c r="T1124" s="124"/>
      <c r="U1124" s="124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  <c r="AU1124" s="7"/>
      <c r="AV1124" s="7"/>
      <c r="AW1124" s="7"/>
      <c r="AX1124" s="7"/>
      <c r="AY1124" s="7"/>
      <c r="AZ1124" s="7"/>
      <c r="BA1124" s="7"/>
      <c r="BB1124" s="7"/>
      <c r="BC1124" s="7"/>
      <c r="BD1124" s="7"/>
      <c r="BE1124" s="7"/>
      <c r="BF1124" s="7"/>
      <c r="BG1124" s="7"/>
      <c r="BH1124" s="7"/>
      <c r="BI1124" s="7"/>
      <c r="BJ1124" s="7"/>
      <c r="BK1124" s="7"/>
      <c r="BL1124" s="7"/>
      <c r="BM1124" s="7"/>
      <c r="BN1124" s="7"/>
      <c r="BO1124" s="7"/>
      <c r="BP1124" s="7"/>
      <c r="BQ1124" s="7"/>
      <c r="BR1124" s="7"/>
      <c r="BS1124" s="7"/>
      <c r="BT1124" s="7"/>
      <c r="BU1124" s="7"/>
      <c r="BV1124" s="7"/>
    </row>
    <row r="1125">
      <c r="A1125" s="7"/>
      <c r="B1125" s="206"/>
      <c r="C1125" s="206"/>
      <c r="D1125" s="207"/>
      <c r="E1125" s="124"/>
      <c r="F1125" s="124"/>
      <c r="G1125" s="124"/>
      <c r="H1125" s="124"/>
      <c r="I1125" s="206"/>
      <c r="J1125" s="206"/>
      <c r="K1125" s="206"/>
      <c r="L1125" s="206"/>
      <c r="M1125" s="206"/>
      <c r="N1125" s="206"/>
      <c r="O1125" s="124"/>
      <c r="P1125" s="124"/>
      <c r="Q1125" s="124"/>
      <c r="R1125" s="124"/>
      <c r="S1125" s="124"/>
      <c r="T1125" s="124"/>
      <c r="U1125" s="124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7"/>
      <c r="AX1125" s="7"/>
      <c r="AY1125" s="7"/>
      <c r="AZ1125" s="7"/>
      <c r="BA1125" s="7"/>
      <c r="BB1125" s="7"/>
      <c r="BC1125" s="7"/>
      <c r="BD1125" s="7"/>
      <c r="BE1125" s="7"/>
      <c r="BF1125" s="7"/>
      <c r="BG1125" s="7"/>
      <c r="BH1125" s="7"/>
      <c r="BI1125" s="7"/>
      <c r="BJ1125" s="7"/>
      <c r="BK1125" s="7"/>
      <c r="BL1125" s="7"/>
      <c r="BM1125" s="7"/>
      <c r="BN1125" s="7"/>
      <c r="BO1125" s="7"/>
      <c r="BP1125" s="7"/>
      <c r="BQ1125" s="7"/>
      <c r="BR1125" s="7"/>
      <c r="BS1125" s="7"/>
      <c r="BT1125" s="7"/>
      <c r="BU1125" s="7"/>
      <c r="BV1125" s="7"/>
    </row>
    <row r="1126">
      <c r="A1126" s="7"/>
      <c r="B1126" s="206"/>
      <c r="C1126" s="206"/>
      <c r="D1126" s="207"/>
      <c r="E1126" s="124"/>
      <c r="F1126" s="124"/>
      <c r="G1126" s="124"/>
      <c r="H1126" s="124"/>
      <c r="I1126" s="206"/>
      <c r="J1126" s="206"/>
      <c r="K1126" s="206"/>
      <c r="L1126" s="206"/>
      <c r="M1126" s="206"/>
      <c r="N1126" s="206"/>
      <c r="O1126" s="124"/>
      <c r="P1126" s="124"/>
      <c r="Q1126" s="124"/>
      <c r="R1126" s="124"/>
      <c r="S1126" s="124"/>
      <c r="T1126" s="124"/>
      <c r="U1126" s="124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  <c r="AU1126" s="7"/>
      <c r="AV1126" s="7"/>
      <c r="AW1126" s="7"/>
      <c r="AX1126" s="7"/>
      <c r="AY1126" s="7"/>
      <c r="AZ1126" s="7"/>
      <c r="BA1126" s="7"/>
      <c r="BB1126" s="7"/>
      <c r="BC1126" s="7"/>
      <c r="BD1126" s="7"/>
      <c r="BE1126" s="7"/>
      <c r="BF1126" s="7"/>
      <c r="BG1126" s="7"/>
      <c r="BH1126" s="7"/>
      <c r="BI1126" s="7"/>
      <c r="BJ1126" s="7"/>
      <c r="BK1126" s="7"/>
      <c r="BL1126" s="7"/>
      <c r="BM1126" s="7"/>
      <c r="BN1126" s="7"/>
      <c r="BO1126" s="7"/>
      <c r="BP1126" s="7"/>
      <c r="BQ1126" s="7"/>
      <c r="BR1126" s="7"/>
      <c r="BS1126" s="7"/>
      <c r="BT1126" s="7"/>
      <c r="BU1126" s="7"/>
      <c r="BV1126" s="7"/>
    </row>
    <row r="1127">
      <c r="A1127" s="7"/>
      <c r="B1127" s="206"/>
      <c r="C1127" s="206"/>
      <c r="D1127" s="207"/>
      <c r="E1127" s="124"/>
      <c r="F1127" s="124"/>
      <c r="G1127" s="124"/>
      <c r="H1127" s="124"/>
      <c r="I1127" s="206"/>
      <c r="J1127" s="206"/>
      <c r="K1127" s="206"/>
      <c r="L1127" s="206"/>
      <c r="M1127" s="206"/>
      <c r="N1127" s="206"/>
      <c r="O1127" s="124"/>
      <c r="P1127" s="124"/>
      <c r="Q1127" s="124"/>
      <c r="R1127" s="124"/>
      <c r="S1127" s="124"/>
      <c r="T1127" s="124"/>
      <c r="U1127" s="124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/>
      <c r="AV1127" s="7"/>
      <c r="AW1127" s="7"/>
      <c r="AX1127" s="7"/>
      <c r="AY1127" s="7"/>
      <c r="AZ1127" s="7"/>
      <c r="BA1127" s="7"/>
      <c r="BB1127" s="7"/>
      <c r="BC1127" s="7"/>
      <c r="BD1127" s="7"/>
      <c r="BE1127" s="7"/>
      <c r="BF1127" s="7"/>
      <c r="BG1127" s="7"/>
      <c r="BH1127" s="7"/>
      <c r="BI1127" s="7"/>
      <c r="BJ1127" s="7"/>
      <c r="BK1127" s="7"/>
      <c r="BL1127" s="7"/>
      <c r="BM1127" s="7"/>
      <c r="BN1127" s="7"/>
      <c r="BO1127" s="7"/>
      <c r="BP1127" s="7"/>
      <c r="BQ1127" s="7"/>
      <c r="BR1127" s="7"/>
      <c r="BS1127" s="7"/>
      <c r="BT1127" s="7"/>
      <c r="BU1127" s="7"/>
      <c r="BV1127" s="7"/>
    </row>
    <row r="1128">
      <c r="A1128" s="7"/>
      <c r="B1128" s="206"/>
      <c r="C1128" s="206"/>
      <c r="D1128" s="207"/>
      <c r="E1128" s="124"/>
      <c r="F1128" s="124"/>
      <c r="G1128" s="124"/>
      <c r="H1128" s="124"/>
      <c r="I1128" s="206"/>
      <c r="J1128" s="206"/>
      <c r="K1128" s="206"/>
      <c r="L1128" s="206"/>
      <c r="M1128" s="206"/>
      <c r="N1128" s="206"/>
      <c r="O1128" s="124"/>
      <c r="P1128" s="124"/>
      <c r="Q1128" s="124"/>
      <c r="R1128" s="124"/>
      <c r="S1128" s="124"/>
      <c r="T1128" s="124"/>
      <c r="U1128" s="124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  <c r="AU1128" s="7"/>
      <c r="AV1128" s="7"/>
      <c r="AW1128" s="7"/>
      <c r="AX1128" s="7"/>
      <c r="AY1128" s="7"/>
      <c r="AZ1128" s="7"/>
      <c r="BA1128" s="7"/>
      <c r="BB1128" s="7"/>
      <c r="BC1128" s="7"/>
      <c r="BD1128" s="7"/>
      <c r="BE1128" s="7"/>
      <c r="BF1128" s="7"/>
      <c r="BG1128" s="7"/>
      <c r="BH1128" s="7"/>
      <c r="BI1128" s="7"/>
      <c r="BJ1128" s="7"/>
      <c r="BK1128" s="7"/>
      <c r="BL1128" s="7"/>
      <c r="BM1128" s="7"/>
      <c r="BN1128" s="7"/>
      <c r="BO1128" s="7"/>
      <c r="BP1128" s="7"/>
      <c r="BQ1128" s="7"/>
      <c r="BR1128" s="7"/>
      <c r="BS1128" s="7"/>
      <c r="BT1128" s="7"/>
      <c r="BU1128" s="7"/>
      <c r="BV1128" s="7"/>
    </row>
    <row r="1129">
      <c r="A1129" s="7"/>
      <c r="B1129" s="206"/>
      <c r="C1129" s="206"/>
      <c r="D1129" s="207"/>
      <c r="E1129" s="124"/>
      <c r="F1129" s="124"/>
      <c r="G1129" s="124"/>
      <c r="H1129" s="124"/>
      <c r="I1129" s="206"/>
      <c r="J1129" s="206"/>
      <c r="K1129" s="206"/>
      <c r="L1129" s="206"/>
      <c r="M1129" s="206"/>
      <c r="N1129" s="206"/>
      <c r="O1129" s="124"/>
      <c r="P1129" s="124"/>
      <c r="Q1129" s="124"/>
      <c r="R1129" s="124"/>
      <c r="S1129" s="124"/>
      <c r="T1129" s="124"/>
      <c r="U1129" s="124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  <c r="AU1129" s="7"/>
      <c r="AV1129" s="7"/>
      <c r="AW1129" s="7"/>
      <c r="AX1129" s="7"/>
      <c r="AY1129" s="7"/>
      <c r="AZ1129" s="7"/>
      <c r="BA1129" s="7"/>
      <c r="BB1129" s="7"/>
      <c r="BC1129" s="7"/>
      <c r="BD1129" s="7"/>
      <c r="BE1129" s="7"/>
      <c r="BF1129" s="7"/>
      <c r="BG1129" s="7"/>
      <c r="BH1129" s="7"/>
      <c r="BI1129" s="7"/>
      <c r="BJ1129" s="7"/>
      <c r="BK1129" s="7"/>
      <c r="BL1129" s="7"/>
      <c r="BM1129" s="7"/>
      <c r="BN1129" s="7"/>
      <c r="BO1129" s="7"/>
      <c r="BP1129" s="7"/>
      <c r="BQ1129" s="7"/>
      <c r="BR1129" s="7"/>
      <c r="BS1129" s="7"/>
      <c r="BT1129" s="7"/>
      <c r="BU1129" s="7"/>
      <c r="BV1129" s="7"/>
    </row>
    <row r="1130">
      <c r="A1130" s="7"/>
      <c r="B1130" s="206"/>
      <c r="C1130" s="206"/>
      <c r="D1130" s="207"/>
      <c r="E1130" s="124"/>
      <c r="F1130" s="124"/>
      <c r="G1130" s="124"/>
      <c r="H1130" s="124"/>
      <c r="I1130" s="206"/>
      <c r="J1130" s="206"/>
      <c r="K1130" s="206"/>
      <c r="L1130" s="206"/>
      <c r="M1130" s="206"/>
      <c r="N1130" s="206"/>
      <c r="O1130" s="124"/>
      <c r="P1130" s="124"/>
      <c r="Q1130" s="124"/>
      <c r="R1130" s="124"/>
      <c r="S1130" s="124"/>
      <c r="T1130" s="124"/>
      <c r="U1130" s="124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  <c r="AR1130" s="7"/>
      <c r="AS1130" s="7"/>
      <c r="AT1130" s="7"/>
      <c r="AU1130" s="7"/>
      <c r="AV1130" s="7"/>
      <c r="AW1130" s="7"/>
      <c r="AX1130" s="7"/>
      <c r="AY1130" s="7"/>
      <c r="AZ1130" s="7"/>
      <c r="BA1130" s="7"/>
      <c r="BB1130" s="7"/>
      <c r="BC1130" s="7"/>
      <c r="BD1130" s="7"/>
      <c r="BE1130" s="7"/>
      <c r="BF1130" s="7"/>
      <c r="BG1130" s="7"/>
      <c r="BH1130" s="7"/>
      <c r="BI1130" s="7"/>
      <c r="BJ1130" s="7"/>
      <c r="BK1130" s="7"/>
      <c r="BL1130" s="7"/>
      <c r="BM1130" s="7"/>
      <c r="BN1130" s="7"/>
      <c r="BO1130" s="7"/>
      <c r="BP1130" s="7"/>
      <c r="BQ1130" s="7"/>
      <c r="BR1130" s="7"/>
      <c r="BS1130" s="7"/>
      <c r="BT1130" s="7"/>
      <c r="BU1130" s="7"/>
      <c r="BV1130" s="7"/>
    </row>
    <row r="1131">
      <c r="A1131" s="7"/>
      <c r="B1131" s="206"/>
      <c r="C1131" s="206"/>
      <c r="D1131" s="207"/>
      <c r="E1131" s="124"/>
      <c r="F1131" s="124"/>
      <c r="G1131" s="124"/>
      <c r="H1131" s="124"/>
      <c r="I1131" s="206"/>
      <c r="J1131" s="206"/>
      <c r="K1131" s="206"/>
      <c r="L1131" s="206"/>
      <c r="M1131" s="206"/>
      <c r="N1131" s="206"/>
      <c r="O1131" s="124"/>
      <c r="P1131" s="124"/>
      <c r="Q1131" s="124"/>
      <c r="R1131" s="124"/>
      <c r="S1131" s="124"/>
      <c r="T1131" s="124"/>
      <c r="U1131" s="124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7"/>
      <c r="AS1131" s="7"/>
      <c r="AT1131" s="7"/>
      <c r="AU1131" s="7"/>
      <c r="AV1131" s="7"/>
      <c r="AW1131" s="7"/>
      <c r="AX1131" s="7"/>
      <c r="AY1131" s="7"/>
      <c r="AZ1131" s="7"/>
      <c r="BA1131" s="7"/>
      <c r="BB1131" s="7"/>
      <c r="BC1131" s="7"/>
      <c r="BD1131" s="7"/>
      <c r="BE1131" s="7"/>
      <c r="BF1131" s="7"/>
      <c r="BG1131" s="7"/>
      <c r="BH1131" s="7"/>
      <c r="BI1131" s="7"/>
      <c r="BJ1131" s="7"/>
      <c r="BK1131" s="7"/>
      <c r="BL1131" s="7"/>
      <c r="BM1131" s="7"/>
      <c r="BN1131" s="7"/>
      <c r="BO1131" s="7"/>
      <c r="BP1131" s="7"/>
      <c r="BQ1131" s="7"/>
      <c r="BR1131" s="7"/>
      <c r="BS1131" s="7"/>
      <c r="BT1131" s="7"/>
      <c r="BU1131" s="7"/>
      <c r="BV1131" s="7"/>
    </row>
    <row r="1132">
      <c r="A1132" s="7"/>
      <c r="B1132" s="206"/>
      <c r="C1132" s="206"/>
      <c r="D1132" s="207"/>
      <c r="E1132" s="124"/>
      <c r="F1132" s="124"/>
      <c r="G1132" s="124"/>
      <c r="H1132" s="124"/>
      <c r="I1132" s="206"/>
      <c r="J1132" s="206"/>
      <c r="K1132" s="206"/>
      <c r="L1132" s="206"/>
      <c r="M1132" s="206"/>
      <c r="N1132" s="206"/>
      <c r="O1132" s="124"/>
      <c r="P1132" s="124"/>
      <c r="Q1132" s="124"/>
      <c r="R1132" s="124"/>
      <c r="S1132" s="124"/>
      <c r="T1132" s="124"/>
      <c r="U1132" s="124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  <c r="AU1132" s="7"/>
      <c r="AV1132" s="7"/>
      <c r="AW1132" s="7"/>
      <c r="AX1132" s="7"/>
      <c r="AY1132" s="7"/>
      <c r="AZ1132" s="7"/>
      <c r="BA1132" s="7"/>
      <c r="BB1132" s="7"/>
      <c r="BC1132" s="7"/>
      <c r="BD1132" s="7"/>
      <c r="BE1132" s="7"/>
      <c r="BF1132" s="7"/>
      <c r="BG1132" s="7"/>
      <c r="BH1132" s="7"/>
      <c r="BI1132" s="7"/>
      <c r="BJ1132" s="7"/>
      <c r="BK1132" s="7"/>
      <c r="BL1132" s="7"/>
      <c r="BM1132" s="7"/>
      <c r="BN1132" s="7"/>
      <c r="BO1132" s="7"/>
      <c r="BP1132" s="7"/>
      <c r="BQ1132" s="7"/>
      <c r="BR1132" s="7"/>
      <c r="BS1132" s="7"/>
      <c r="BT1132" s="7"/>
      <c r="BU1132" s="7"/>
      <c r="BV1132" s="7"/>
    </row>
    <row r="1133">
      <c r="A1133" s="7"/>
      <c r="B1133" s="206"/>
      <c r="C1133" s="206"/>
      <c r="D1133" s="207"/>
      <c r="E1133" s="124"/>
      <c r="F1133" s="124"/>
      <c r="G1133" s="124"/>
      <c r="H1133" s="124"/>
      <c r="I1133" s="206"/>
      <c r="J1133" s="206"/>
      <c r="K1133" s="206"/>
      <c r="L1133" s="206"/>
      <c r="M1133" s="206"/>
      <c r="N1133" s="206"/>
      <c r="O1133" s="124"/>
      <c r="P1133" s="124"/>
      <c r="Q1133" s="124"/>
      <c r="R1133" s="124"/>
      <c r="S1133" s="124"/>
      <c r="T1133" s="124"/>
      <c r="U1133" s="124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7"/>
      <c r="AS1133" s="7"/>
      <c r="AT1133" s="7"/>
      <c r="AU1133" s="7"/>
      <c r="AV1133" s="7"/>
      <c r="AW1133" s="7"/>
      <c r="AX1133" s="7"/>
      <c r="AY1133" s="7"/>
      <c r="AZ1133" s="7"/>
      <c r="BA1133" s="7"/>
      <c r="BB1133" s="7"/>
      <c r="BC1133" s="7"/>
      <c r="BD1133" s="7"/>
      <c r="BE1133" s="7"/>
      <c r="BF1133" s="7"/>
      <c r="BG1133" s="7"/>
      <c r="BH1133" s="7"/>
      <c r="BI1133" s="7"/>
      <c r="BJ1133" s="7"/>
      <c r="BK1133" s="7"/>
      <c r="BL1133" s="7"/>
      <c r="BM1133" s="7"/>
      <c r="BN1133" s="7"/>
      <c r="BO1133" s="7"/>
      <c r="BP1133" s="7"/>
      <c r="BQ1133" s="7"/>
      <c r="BR1133" s="7"/>
      <c r="BS1133" s="7"/>
      <c r="BT1133" s="7"/>
      <c r="BU1133" s="7"/>
      <c r="BV1133" s="7"/>
    </row>
    <row r="1134">
      <c r="A1134" s="7"/>
      <c r="B1134" s="206"/>
      <c r="C1134" s="206"/>
      <c r="D1134" s="207"/>
      <c r="E1134" s="124"/>
      <c r="F1134" s="124"/>
      <c r="G1134" s="124"/>
      <c r="H1134" s="124"/>
      <c r="I1134" s="206"/>
      <c r="J1134" s="206"/>
      <c r="K1134" s="206"/>
      <c r="L1134" s="206"/>
      <c r="M1134" s="206"/>
      <c r="N1134" s="206"/>
      <c r="O1134" s="124"/>
      <c r="P1134" s="124"/>
      <c r="Q1134" s="124"/>
      <c r="R1134" s="124"/>
      <c r="S1134" s="124"/>
      <c r="T1134" s="124"/>
      <c r="U1134" s="124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  <c r="AU1134" s="7"/>
      <c r="AV1134" s="7"/>
      <c r="AW1134" s="7"/>
      <c r="AX1134" s="7"/>
      <c r="AY1134" s="7"/>
      <c r="AZ1134" s="7"/>
      <c r="BA1134" s="7"/>
      <c r="BB1134" s="7"/>
      <c r="BC1134" s="7"/>
      <c r="BD1134" s="7"/>
      <c r="BE1134" s="7"/>
      <c r="BF1134" s="7"/>
      <c r="BG1134" s="7"/>
      <c r="BH1134" s="7"/>
      <c r="BI1134" s="7"/>
      <c r="BJ1134" s="7"/>
      <c r="BK1134" s="7"/>
      <c r="BL1134" s="7"/>
      <c r="BM1134" s="7"/>
      <c r="BN1134" s="7"/>
      <c r="BO1134" s="7"/>
      <c r="BP1134" s="7"/>
      <c r="BQ1134" s="7"/>
      <c r="BR1134" s="7"/>
      <c r="BS1134" s="7"/>
      <c r="BT1134" s="7"/>
      <c r="BU1134" s="7"/>
      <c r="BV1134" s="7"/>
    </row>
    <row r="1135">
      <c r="A1135" s="7"/>
      <c r="B1135" s="206"/>
      <c r="C1135" s="206"/>
      <c r="D1135" s="207"/>
      <c r="E1135" s="124"/>
      <c r="F1135" s="124"/>
      <c r="G1135" s="124"/>
      <c r="H1135" s="124"/>
      <c r="I1135" s="206"/>
      <c r="J1135" s="206"/>
      <c r="K1135" s="206"/>
      <c r="L1135" s="206"/>
      <c r="M1135" s="206"/>
      <c r="N1135" s="206"/>
      <c r="O1135" s="124"/>
      <c r="P1135" s="124"/>
      <c r="Q1135" s="124"/>
      <c r="R1135" s="124"/>
      <c r="S1135" s="124"/>
      <c r="T1135" s="124"/>
      <c r="U1135" s="124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7"/>
      <c r="AS1135" s="7"/>
      <c r="AT1135" s="7"/>
      <c r="AU1135" s="7"/>
      <c r="AV1135" s="7"/>
      <c r="AW1135" s="7"/>
      <c r="AX1135" s="7"/>
      <c r="AY1135" s="7"/>
      <c r="AZ1135" s="7"/>
      <c r="BA1135" s="7"/>
      <c r="BB1135" s="7"/>
      <c r="BC1135" s="7"/>
      <c r="BD1135" s="7"/>
      <c r="BE1135" s="7"/>
      <c r="BF1135" s="7"/>
      <c r="BG1135" s="7"/>
      <c r="BH1135" s="7"/>
      <c r="BI1135" s="7"/>
      <c r="BJ1135" s="7"/>
      <c r="BK1135" s="7"/>
      <c r="BL1135" s="7"/>
      <c r="BM1135" s="7"/>
      <c r="BN1135" s="7"/>
      <c r="BO1135" s="7"/>
      <c r="BP1135" s="7"/>
      <c r="BQ1135" s="7"/>
      <c r="BR1135" s="7"/>
      <c r="BS1135" s="7"/>
      <c r="BT1135" s="7"/>
      <c r="BU1135" s="7"/>
      <c r="BV1135" s="7"/>
    </row>
    <row r="1136">
      <c r="A1136" s="7"/>
      <c r="B1136" s="206"/>
      <c r="C1136" s="206"/>
      <c r="D1136" s="207"/>
      <c r="E1136" s="124"/>
      <c r="F1136" s="124"/>
      <c r="G1136" s="124"/>
      <c r="H1136" s="124"/>
      <c r="I1136" s="206"/>
      <c r="J1136" s="206"/>
      <c r="K1136" s="206"/>
      <c r="L1136" s="206"/>
      <c r="M1136" s="206"/>
      <c r="N1136" s="206"/>
      <c r="O1136" s="124"/>
      <c r="P1136" s="124"/>
      <c r="Q1136" s="124"/>
      <c r="R1136" s="124"/>
      <c r="S1136" s="124"/>
      <c r="T1136" s="124"/>
      <c r="U1136" s="124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  <c r="AR1136" s="7"/>
      <c r="AS1136" s="7"/>
      <c r="AT1136" s="7"/>
      <c r="AU1136" s="7"/>
      <c r="AV1136" s="7"/>
      <c r="AW1136" s="7"/>
      <c r="AX1136" s="7"/>
      <c r="AY1136" s="7"/>
      <c r="AZ1136" s="7"/>
      <c r="BA1136" s="7"/>
      <c r="BB1136" s="7"/>
      <c r="BC1136" s="7"/>
      <c r="BD1136" s="7"/>
      <c r="BE1136" s="7"/>
      <c r="BF1136" s="7"/>
      <c r="BG1136" s="7"/>
      <c r="BH1136" s="7"/>
      <c r="BI1136" s="7"/>
      <c r="BJ1136" s="7"/>
      <c r="BK1136" s="7"/>
      <c r="BL1136" s="7"/>
      <c r="BM1136" s="7"/>
      <c r="BN1136" s="7"/>
      <c r="BO1136" s="7"/>
      <c r="BP1136" s="7"/>
      <c r="BQ1136" s="7"/>
      <c r="BR1136" s="7"/>
      <c r="BS1136" s="7"/>
      <c r="BT1136" s="7"/>
      <c r="BU1136" s="7"/>
      <c r="BV1136" s="7"/>
    </row>
    <row r="1137">
      <c r="A1137" s="7"/>
      <c r="B1137" s="206"/>
      <c r="C1137" s="206"/>
      <c r="D1137" s="207"/>
      <c r="E1137" s="124"/>
      <c r="F1137" s="124"/>
      <c r="G1137" s="124"/>
      <c r="H1137" s="124"/>
      <c r="I1137" s="206"/>
      <c r="J1137" s="206"/>
      <c r="K1137" s="206"/>
      <c r="L1137" s="206"/>
      <c r="M1137" s="206"/>
      <c r="N1137" s="206"/>
      <c r="O1137" s="124"/>
      <c r="P1137" s="124"/>
      <c r="Q1137" s="124"/>
      <c r="R1137" s="124"/>
      <c r="S1137" s="124"/>
      <c r="T1137" s="124"/>
      <c r="U1137" s="124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7"/>
      <c r="AX1137" s="7"/>
      <c r="AY1137" s="7"/>
      <c r="AZ1137" s="7"/>
      <c r="BA1137" s="7"/>
      <c r="BB1137" s="7"/>
      <c r="BC1137" s="7"/>
      <c r="BD1137" s="7"/>
      <c r="BE1137" s="7"/>
      <c r="BF1137" s="7"/>
      <c r="BG1137" s="7"/>
      <c r="BH1137" s="7"/>
      <c r="BI1137" s="7"/>
      <c r="BJ1137" s="7"/>
      <c r="BK1137" s="7"/>
      <c r="BL1137" s="7"/>
      <c r="BM1137" s="7"/>
      <c r="BN1137" s="7"/>
      <c r="BO1137" s="7"/>
      <c r="BP1137" s="7"/>
      <c r="BQ1137" s="7"/>
      <c r="BR1137" s="7"/>
      <c r="BS1137" s="7"/>
      <c r="BT1137" s="7"/>
      <c r="BU1137" s="7"/>
      <c r="BV1137" s="7"/>
    </row>
    <row r="1138">
      <c r="A1138" s="7"/>
      <c r="B1138" s="206"/>
      <c r="C1138" s="206"/>
      <c r="D1138" s="207"/>
      <c r="E1138" s="124"/>
      <c r="F1138" s="124"/>
      <c r="G1138" s="124"/>
      <c r="H1138" s="124"/>
      <c r="I1138" s="206"/>
      <c r="J1138" s="206"/>
      <c r="K1138" s="206"/>
      <c r="L1138" s="206"/>
      <c r="M1138" s="206"/>
      <c r="N1138" s="206"/>
      <c r="O1138" s="124"/>
      <c r="P1138" s="124"/>
      <c r="Q1138" s="124"/>
      <c r="R1138" s="124"/>
      <c r="S1138" s="124"/>
      <c r="T1138" s="124"/>
      <c r="U1138" s="124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  <c r="AV1138" s="7"/>
      <c r="AW1138" s="7"/>
      <c r="AX1138" s="7"/>
      <c r="AY1138" s="7"/>
      <c r="AZ1138" s="7"/>
      <c r="BA1138" s="7"/>
      <c r="BB1138" s="7"/>
      <c r="BC1138" s="7"/>
      <c r="BD1138" s="7"/>
      <c r="BE1138" s="7"/>
      <c r="BF1138" s="7"/>
      <c r="BG1138" s="7"/>
      <c r="BH1138" s="7"/>
      <c r="BI1138" s="7"/>
      <c r="BJ1138" s="7"/>
      <c r="BK1138" s="7"/>
      <c r="BL1138" s="7"/>
      <c r="BM1138" s="7"/>
      <c r="BN1138" s="7"/>
      <c r="BO1138" s="7"/>
      <c r="BP1138" s="7"/>
      <c r="BQ1138" s="7"/>
      <c r="BR1138" s="7"/>
      <c r="BS1138" s="7"/>
      <c r="BT1138" s="7"/>
      <c r="BU1138" s="7"/>
      <c r="BV1138" s="7"/>
    </row>
    <row r="1139">
      <c r="A1139" s="7"/>
      <c r="B1139" s="206"/>
      <c r="C1139" s="206"/>
      <c r="D1139" s="207"/>
      <c r="E1139" s="124"/>
      <c r="F1139" s="124"/>
      <c r="G1139" s="124"/>
      <c r="H1139" s="124"/>
      <c r="I1139" s="206"/>
      <c r="J1139" s="206"/>
      <c r="K1139" s="206"/>
      <c r="L1139" s="206"/>
      <c r="M1139" s="206"/>
      <c r="N1139" s="206"/>
      <c r="O1139" s="124"/>
      <c r="P1139" s="124"/>
      <c r="Q1139" s="124"/>
      <c r="R1139" s="124"/>
      <c r="S1139" s="124"/>
      <c r="T1139" s="124"/>
      <c r="U1139" s="124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  <c r="AQ1139" s="7"/>
      <c r="AR1139" s="7"/>
      <c r="AS1139" s="7"/>
      <c r="AT1139" s="7"/>
      <c r="AU1139" s="7"/>
      <c r="AV1139" s="7"/>
      <c r="AW1139" s="7"/>
      <c r="AX1139" s="7"/>
      <c r="AY1139" s="7"/>
      <c r="AZ1139" s="7"/>
      <c r="BA1139" s="7"/>
      <c r="BB1139" s="7"/>
      <c r="BC1139" s="7"/>
      <c r="BD1139" s="7"/>
      <c r="BE1139" s="7"/>
      <c r="BF1139" s="7"/>
      <c r="BG1139" s="7"/>
      <c r="BH1139" s="7"/>
      <c r="BI1139" s="7"/>
      <c r="BJ1139" s="7"/>
      <c r="BK1139" s="7"/>
      <c r="BL1139" s="7"/>
      <c r="BM1139" s="7"/>
      <c r="BN1139" s="7"/>
      <c r="BO1139" s="7"/>
      <c r="BP1139" s="7"/>
      <c r="BQ1139" s="7"/>
      <c r="BR1139" s="7"/>
      <c r="BS1139" s="7"/>
      <c r="BT1139" s="7"/>
      <c r="BU1139" s="7"/>
      <c r="BV1139" s="7"/>
    </row>
    <row r="1140">
      <c r="A1140" s="7"/>
      <c r="B1140" s="206"/>
      <c r="C1140" s="206"/>
      <c r="D1140" s="207"/>
      <c r="E1140" s="124"/>
      <c r="F1140" s="124"/>
      <c r="G1140" s="124"/>
      <c r="H1140" s="124"/>
      <c r="I1140" s="206"/>
      <c r="J1140" s="206"/>
      <c r="K1140" s="206"/>
      <c r="L1140" s="206"/>
      <c r="M1140" s="206"/>
      <c r="N1140" s="206"/>
      <c r="O1140" s="124"/>
      <c r="P1140" s="124"/>
      <c r="Q1140" s="124"/>
      <c r="R1140" s="124"/>
      <c r="S1140" s="124"/>
      <c r="T1140" s="124"/>
      <c r="U1140" s="124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  <c r="AU1140" s="7"/>
      <c r="AV1140" s="7"/>
      <c r="AW1140" s="7"/>
      <c r="AX1140" s="7"/>
      <c r="AY1140" s="7"/>
      <c r="AZ1140" s="7"/>
      <c r="BA1140" s="7"/>
      <c r="BB1140" s="7"/>
      <c r="BC1140" s="7"/>
      <c r="BD1140" s="7"/>
      <c r="BE1140" s="7"/>
      <c r="BF1140" s="7"/>
      <c r="BG1140" s="7"/>
      <c r="BH1140" s="7"/>
      <c r="BI1140" s="7"/>
      <c r="BJ1140" s="7"/>
      <c r="BK1140" s="7"/>
      <c r="BL1140" s="7"/>
      <c r="BM1140" s="7"/>
      <c r="BN1140" s="7"/>
      <c r="BO1140" s="7"/>
      <c r="BP1140" s="7"/>
      <c r="BQ1140" s="7"/>
      <c r="BR1140" s="7"/>
      <c r="BS1140" s="7"/>
      <c r="BT1140" s="7"/>
      <c r="BU1140" s="7"/>
      <c r="BV1140" s="7"/>
    </row>
    <row r="1141">
      <c r="A1141" s="7"/>
      <c r="B1141" s="206"/>
      <c r="C1141" s="206"/>
      <c r="D1141" s="207"/>
      <c r="E1141" s="124"/>
      <c r="F1141" s="124"/>
      <c r="G1141" s="124"/>
      <c r="H1141" s="124"/>
      <c r="I1141" s="206"/>
      <c r="J1141" s="206"/>
      <c r="K1141" s="206"/>
      <c r="L1141" s="206"/>
      <c r="M1141" s="206"/>
      <c r="N1141" s="206"/>
      <c r="O1141" s="124"/>
      <c r="P1141" s="124"/>
      <c r="Q1141" s="124"/>
      <c r="R1141" s="124"/>
      <c r="S1141" s="124"/>
      <c r="T1141" s="124"/>
      <c r="U1141" s="124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  <c r="AQ1141" s="7"/>
      <c r="AR1141" s="7"/>
      <c r="AS1141" s="7"/>
      <c r="AT1141" s="7"/>
      <c r="AU1141" s="7"/>
      <c r="AV1141" s="7"/>
      <c r="AW1141" s="7"/>
      <c r="AX1141" s="7"/>
      <c r="AY1141" s="7"/>
      <c r="AZ1141" s="7"/>
      <c r="BA1141" s="7"/>
      <c r="BB1141" s="7"/>
      <c r="BC1141" s="7"/>
      <c r="BD1141" s="7"/>
      <c r="BE1141" s="7"/>
      <c r="BF1141" s="7"/>
      <c r="BG1141" s="7"/>
      <c r="BH1141" s="7"/>
      <c r="BI1141" s="7"/>
      <c r="BJ1141" s="7"/>
      <c r="BK1141" s="7"/>
      <c r="BL1141" s="7"/>
      <c r="BM1141" s="7"/>
      <c r="BN1141" s="7"/>
      <c r="BO1141" s="7"/>
      <c r="BP1141" s="7"/>
      <c r="BQ1141" s="7"/>
      <c r="BR1141" s="7"/>
      <c r="BS1141" s="7"/>
      <c r="BT1141" s="7"/>
      <c r="BU1141" s="7"/>
      <c r="BV1141" s="7"/>
    </row>
    <row r="1142">
      <c r="A1142" s="7"/>
      <c r="B1142" s="206"/>
      <c r="C1142" s="206"/>
      <c r="D1142" s="207"/>
      <c r="E1142" s="124"/>
      <c r="F1142" s="124"/>
      <c r="G1142" s="124"/>
      <c r="H1142" s="124"/>
      <c r="I1142" s="206"/>
      <c r="J1142" s="206"/>
      <c r="K1142" s="206"/>
      <c r="L1142" s="206"/>
      <c r="M1142" s="206"/>
      <c r="N1142" s="206"/>
      <c r="O1142" s="124"/>
      <c r="P1142" s="124"/>
      <c r="Q1142" s="124"/>
      <c r="R1142" s="124"/>
      <c r="S1142" s="124"/>
      <c r="T1142" s="124"/>
      <c r="U1142" s="124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/>
      <c r="AR1142" s="7"/>
      <c r="AS1142" s="7"/>
      <c r="AT1142" s="7"/>
      <c r="AU1142" s="7"/>
      <c r="AV1142" s="7"/>
      <c r="AW1142" s="7"/>
      <c r="AX1142" s="7"/>
      <c r="AY1142" s="7"/>
      <c r="AZ1142" s="7"/>
      <c r="BA1142" s="7"/>
      <c r="BB1142" s="7"/>
      <c r="BC1142" s="7"/>
      <c r="BD1142" s="7"/>
      <c r="BE1142" s="7"/>
      <c r="BF1142" s="7"/>
      <c r="BG1142" s="7"/>
      <c r="BH1142" s="7"/>
      <c r="BI1142" s="7"/>
      <c r="BJ1142" s="7"/>
      <c r="BK1142" s="7"/>
      <c r="BL1142" s="7"/>
      <c r="BM1142" s="7"/>
      <c r="BN1142" s="7"/>
      <c r="BO1142" s="7"/>
      <c r="BP1142" s="7"/>
      <c r="BQ1142" s="7"/>
      <c r="BR1142" s="7"/>
      <c r="BS1142" s="7"/>
      <c r="BT1142" s="7"/>
      <c r="BU1142" s="7"/>
      <c r="BV1142" s="7"/>
    </row>
    <row r="1143">
      <c r="A1143" s="7"/>
      <c r="B1143" s="206"/>
      <c r="C1143" s="206"/>
      <c r="D1143" s="207"/>
      <c r="E1143" s="124"/>
      <c r="F1143" s="124"/>
      <c r="G1143" s="124"/>
      <c r="H1143" s="124"/>
      <c r="I1143" s="206"/>
      <c r="J1143" s="206"/>
      <c r="K1143" s="206"/>
      <c r="L1143" s="206"/>
      <c r="M1143" s="206"/>
      <c r="N1143" s="206"/>
      <c r="O1143" s="124"/>
      <c r="P1143" s="124"/>
      <c r="Q1143" s="124"/>
      <c r="R1143" s="124"/>
      <c r="S1143" s="124"/>
      <c r="T1143" s="124"/>
      <c r="U1143" s="124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  <c r="AU1143" s="7"/>
      <c r="AV1143" s="7"/>
      <c r="AW1143" s="7"/>
      <c r="AX1143" s="7"/>
      <c r="AY1143" s="7"/>
      <c r="AZ1143" s="7"/>
      <c r="BA1143" s="7"/>
      <c r="BB1143" s="7"/>
      <c r="BC1143" s="7"/>
      <c r="BD1143" s="7"/>
      <c r="BE1143" s="7"/>
      <c r="BF1143" s="7"/>
      <c r="BG1143" s="7"/>
      <c r="BH1143" s="7"/>
      <c r="BI1143" s="7"/>
      <c r="BJ1143" s="7"/>
      <c r="BK1143" s="7"/>
      <c r="BL1143" s="7"/>
      <c r="BM1143" s="7"/>
      <c r="BN1143" s="7"/>
      <c r="BO1143" s="7"/>
      <c r="BP1143" s="7"/>
      <c r="BQ1143" s="7"/>
      <c r="BR1143" s="7"/>
      <c r="BS1143" s="7"/>
      <c r="BT1143" s="7"/>
      <c r="BU1143" s="7"/>
      <c r="BV1143" s="7"/>
    </row>
    <row r="1144">
      <c r="A1144" s="7"/>
      <c r="B1144" s="206"/>
      <c r="C1144" s="206"/>
      <c r="D1144" s="207"/>
      <c r="E1144" s="124"/>
      <c r="F1144" s="124"/>
      <c r="G1144" s="124"/>
      <c r="H1144" s="124"/>
      <c r="I1144" s="206"/>
      <c r="J1144" s="206"/>
      <c r="K1144" s="206"/>
      <c r="L1144" s="206"/>
      <c r="M1144" s="206"/>
      <c r="N1144" s="206"/>
      <c r="O1144" s="124"/>
      <c r="P1144" s="124"/>
      <c r="Q1144" s="124"/>
      <c r="R1144" s="124"/>
      <c r="S1144" s="124"/>
      <c r="T1144" s="124"/>
      <c r="U1144" s="124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  <c r="AR1144" s="7"/>
      <c r="AS1144" s="7"/>
      <c r="AT1144" s="7"/>
      <c r="AU1144" s="7"/>
      <c r="AV1144" s="7"/>
      <c r="AW1144" s="7"/>
      <c r="AX1144" s="7"/>
      <c r="AY1144" s="7"/>
      <c r="AZ1144" s="7"/>
      <c r="BA1144" s="7"/>
      <c r="BB1144" s="7"/>
      <c r="BC1144" s="7"/>
      <c r="BD1144" s="7"/>
      <c r="BE1144" s="7"/>
      <c r="BF1144" s="7"/>
      <c r="BG1144" s="7"/>
      <c r="BH1144" s="7"/>
      <c r="BI1144" s="7"/>
      <c r="BJ1144" s="7"/>
      <c r="BK1144" s="7"/>
      <c r="BL1144" s="7"/>
      <c r="BM1144" s="7"/>
      <c r="BN1144" s="7"/>
      <c r="BO1144" s="7"/>
      <c r="BP1144" s="7"/>
      <c r="BQ1144" s="7"/>
      <c r="BR1144" s="7"/>
      <c r="BS1144" s="7"/>
      <c r="BT1144" s="7"/>
      <c r="BU1144" s="7"/>
      <c r="BV1144" s="7"/>
    </row>
    <row r="1145">
      <c r="A1145" s="7"/>
      <c r="B1145" s="206"/>
      <c r="C1145" s="206"/>
      <c r="D1145" s="207"/>
      <c r="E1145" s="124"/>
      <c r="F1145" s="124"/>
      <c r="G1145" s="124"/>
      <c r="H1145" s="124"/>
      <c r="I1145" s="206"/>
      <c r="J1145" s="206"/>
      <c r="K1145" s="206"/>
      <c r="L1145" s="206"/>
      <c r="M1145" s="206"/>
      <c r="N1145" s="206"/>
      <c r="O1145" s="124"/>
      <c r="P1145" s="124"/>
      <c r="Q1145" s="124"/>
      <c r="R1145" s="124"/>
      <c r="S1145" s="124"/>
      <c r="T1145" s="124"/>
      <c r="U1145" s="124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/>
      <c r="AR1145" s="7"/>
      <c r="AS1145" s="7"/>
      <c r="AT1145" s="7"/>
      <c r="AU1145" s="7"/>
      <c r="AV1145" s="7"/>
      <c r="AW1145" s="7"/>
      <c r="AX1145" s="7"/>
      <c r="AY1145" s="7"/>
      <c r="AZ1145" s="7"/>
      <c r="BA1145" s="7"/>
      <c r="BB1145" s="7"/>
      <c r="BC1145" s="7"/>
      <c r="BD1145" s="7"/>
      <c r="BE1145" s="7"/>
      <c r="BF1145" s="7"/>
      <c r="BG1145" s="7"/>
      <c r="BH1145" s="7"/>
      <c r="BI1145" s="7"/>
      <c r="BJ1145" s="7"/>
      <c r="BK1145" s="7"/>
      <c r="BL1145" s="7"/>
      <c r="BM1145" s="7"/>
      <c r="BN1145" s="7"/>
      <c r="BO1145" s="7"/>
      <c r="BP1145" s="7"/>
      <c r="BQ1145" s="7"/>
      <c r="BR1145" s="7"/>
      <c r="BS1145" s="7"/>
      <c r="BT1145" s="7"/>
      <c r="BU1145" s="7"/>
      <c r="BV1145" s="7"/>
    </row>
    <row r="1146">
      <c r="A1146" s="7"/>
      <c r="B1146" s="206"/>
      <c r="C1146" s="206"/>
      <c r="D1146" s="207"/>
      <c r="E1146" s="124"/>
      <c r="F1146" s="124"/>
      <c r="G1146" s="124"/>
      <c r="H1146" s="124"/>
      <c r="I1146" s="206"/>
      <c r="J1146" s="206"/>
      <c r="K1146" s="206"/>
      <c r="L1146" s="206"/>
      <c r="M1146" s="206"/>
      <c r="N1146" s="206"/>
      <c r="O1146" s="124"/>
      <c r="P1146" s="124"/>
      <c r="Q1146" s="124"/>
      <c r="R1146" s="124"/>
      <c r="S1146" s="124"/>
      <c r="T1146" s="124"/>
      <c r="U1146" s="124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  <c r="AV1146" s="7"/>
      <c r="AW1146" s="7"/>
      <c r="AX1146" s="7"/>
      <c r="AY1146" s="7"/>
      <c r="AZ1146" s="7"/>
      <c r="BA1146" s="7"/>
      <c r="BB1146" s="7"/>
      <c r="BC1146" s="7"/>
      <c r="BD1146" s="7"/>
      <c r="BE1146" s="7"/>
      <c r="BF1146" s="7"/>
      <c r="BG1146" s="7"/>
      <c r="BH1146" s="7"/>
      <c r="BI1146" s="7"/>
      <c r="BJ1146" s="7"/>
      <c r="BK1146" s="7"/>
      <c r="BL1146" s="7"/>
      <c r="BM1146" s="7"/>
      <c r="BN1146" s="7"/>
      <c r="BO1146" s="7"/>
      <c r="BP1146" s="7"/>
      <c r="BQ1146" s="7"/>
      <c r="BR1146" s="7"/>
      <c r="BS1146" s="7"/>
      <c r="BT1146" s="7"/>
      <c r="BU1146" s="7"/>
      <c r="BV1146" s="7"/>
    </row>
    <row r="1147">
      <c r="A1147" s="7"/>
      <c r="B1147" s="206"/>
      <c r="C1147" s="206"/>
      <c r="D1147" s="207"/>
      <c r="E1147" s="124"/>
      <c r="F1147" s="124"/>
      <c r="G1147" s="124"/>
      <c r="H1147" s="124"/>
      <c r="I1147" s="206"/>
      <c r="J1147" s="206"/>
      <c r="K1147" s="206"/>
      <c r="L1147" s="206"/>
      <c r="M1147" s="206"/>
      <c r="N1147" s="206"/>
      <c r="O1147" s="124"/>
      <c r="P1147" s="124"/>
      <c r="Q1147" s="124"/>
      <c r="R1147" s="124"/>
      <c r="S1147" s="124"/>
      <c r="T1147" s="124"/>
      <c r="U1147" s="124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  <c r="AQ1147" s="7"/>
      <c r="AR1147" s="7"/>
      <c r="AS1147" s="7"/>
      <c r="AT1147" s="7"/>
      <c r="AU1147" s="7"/>
      <c r="AV1147" s="7"/>
      <c r="AW1147" s="7"/>
      <c r="AX1147" s="7"/>
      <c r="AY1147" s="7"/>
      <c r="AZ1147" s="7"/>
      <c r="BA1147" s="7"/>
      <c r="BB1147" s="7"/>
      <c r="BC1147" s="7"/>
      <c r="BD1147" s="7"/>
      <c r="BE1147" s="7"/>
      <c r="BF1147" s="7"/>
      <c r="BG1147" s="7"/>
      <c r="BH1147" s="7"/>
      <c r="BI1147" s="7"/>
      <c r="BJ1147" s="7"/>
      <c r="BK1147" s="7"/>
      <c r="BL1147" s="7"/>
      <c r="BM1147" s="7"/>
      <c r="BN1147" s="7"/>
      <c r="BO1147" s="7"/>
      <c r="BP1147" s="7"/>
      <c r="BQ1147" s="7"/>
      <c r="BR1147" s="7"/>
      <c r="BS1147" s="7"/>
      <c r="BT1147" s="7"/>
      <c r="BU1147" s="7"/>
      <c r="BV1147" s="7"/>
    </row>
    <row r="1148">
      <c r="A1148" s="7"/>
      <c r="B1148" s="206"/>
      <c r="C1148" s="206"/>
      <c r="D1148" s="207"/>
      <c r="E1148" s="124"/>
      <c r="F1148" s="124"/>
      <c r="G1148" s="124"/>
      <c r="H1148" s="124"/>
      <c r="I1148" s="206"/>
      <c r="J1148" s="206"/>
      <c r="K1148" s="206"/>
      <c r="L1148" s="206"/>
      <c r="M1148" s="206"/>
      <c r="N1148" s="206"/>
      <c r="O1148" s="124"/>
      <c r="P1148" s="124"/>
      <c r="Q1148" s="124"/>
      <c r="R1148" s="124"/>
      <c r="S1148" s="124"/>
      <c r="T1148" s="124"/>
      <c r="U1148" s="124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  <c r="AU1148" s="7"/>
      <c r="AV1148" s="7"/>
      <c r="AW1148" s="7"/>
      <c r="AX1148" s="7"/>
      <c r="AY1148" s="7"/>
      <c r="AZ1148" s="7"/>
      <c r="BA1148" s="7"/>
      <c r="BB1148" s="7"/>
      <c r="BC1148" s="7"/>
      <c r="BD1148" s="7"/>
      <c r="BE1148" s="7"/>
      <c r="BF1148" s="7"/>
      <c r="BG1148" s="7"/>
      <c r="BH1148" s="7"/>
      <c r="BI1148" s="7"/>
      <c r="BJ1148" s="7"/>
      <c r="BK1148" s="7"/>
      <c r="BL1148" s="7"/>
      <c r="BM1148" s="7"/>
      <c r="BN1148" s="7"/>
      <c r="BO1148" s="7"/>
      <c r="BP1148" s="7"/>
      <c r="BQ1148" s="7"/>
      <c r="BR1148" s="7"/>
      <c r="BS1148" s="7"/>
      <c r="BT1148" s="7"/>
      <c r="BU1148" s="7"/>
      <c r="BV1148" s="7"/>
    </row>
    <row r="1149">
      <c r="A1149" s="7"/>
      <c r="B1149" s="206"/>
      <c r="C1149" s="206"/>
      <c r="D1149" s="207"/>
      <c r="E1149" s="124"/>
      <c r="F1149" s="124"/>
      <c r="G1149" s="124"/>
      <c r="H1149" s="124"/>
      <c r="I1149" s="206"/>
      <c r="J1149" s="206"/>
      <c r="K1149" s="206"/>
      <c r="L1149" s="206"/>
      <c r="M1149" s="206"/>
      <c r="N1149" s="206"/>
      <c r="O1149" s="124"/>
      <c r="P1149" s="124"/>
      <c r="Q1149" s="124"/>
      <c r="R1149" s="124"/>
      <c r="S1149" s="124"/>
      <c r="T1149" s="124"/>
      <c r="U1149" s="124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7"/>
      <c r="AS1149" s="7"/>
      <c r="AT1149" s="7"/>
      <c r="AU1149" s="7"/>
      <c r="AV1149" s="7"/>
      <c r="AW1149" s="7"/>
      <c r="AX1149" s="7"/>
      <c r="AY1149" s="7"/>
      <c r="AZ1149" s="7"/>
      <c r="BA1149" s="7"/>
      <c r="BB1149" s="7"/>
      <c r="BC1149" s="7"/>
      <c r="BD1149" s="7"/>
      <c r="BE1149" s="7"/>
      <c r="BF1149" s="7"/>
      <c r="BG1149" s="7"/>
      <c r="BH1149" s="7"/>
      <c r="BI1149" s="7"/>
      <c r="BJ1149" s="7"/>
      <c r="BK1149" s="7"/>
      <c r="BL1149" s="7"/>
      <c r="BM1149" s="7"/>
      <c r="BN1149" s="7"/>
      <c r="BO1149" s="7"/>
      <c r="BP1149" s="7"/>
      <c r="BQ1149" s="7"/>
      <c r="BR1149" s="7"/>
      <c r="BS1149" s="7"/>
      <c r="BT1149" s="7"/>
      <c r="BU1149" s="7"/>
      <c r="BV1149" s="7"/>
    </row>
    <row r="1150">
      <c r="A1150" s="7"/>
      <c r="B1150" s="206"/>
      <c r="C1150" s="206"/>
      <c r="D1150" s="207"/>
      <c r="E1150" s="124"/>
      <c r="F1150" s="124"/>
      <c r="G1150" s="124"/>
      <c r="H1150" s="124"/>
      <c r="I1150" s="206"/>
      <c r="J1150" s="206"/>
      <c r="K1150" s="206"/>
      <c r="L1150" s="206"/>
      <c r="M1150" s="206"/>
      <c r="N1150" s="206"/>
      <c r="O1150" s="124"/>
      <c r="P1150" s="124"/>
      <c r="Q1150" s="124"/>
      <c r="R1150" s="124"/>
      <c r="S1150" s="124"/>
      <c r="T1150" s="124"/>
      <c r="U1150" s="124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7"/>
      <c r="AX1150" s="7"/>
      <c r="AY1150" s="7"/>
      <c r="AZ1150" s="7"/>
      <c r="BA1150" s="7"/>
      <c r="BB1150" s="7"/>
      <c r="BC1150" s="7"/>
      <c r="BD1150" s="7"/>
      <c r="BE1150" s="7"/>
      <c r="BF1150" s="7"/>
      <c r="BG1150" s="7"/>
      <c r="BH1150" s="7"/>
      <c r="BI1150" s="7"/>
      <c r="BJ1150" s="7"/>
      <c r="BK1150" s="7"/>
      <c r="BL1150" s="7"/>
      <c r="BM1150" s="7"/>
      <c r="BN1150" s="7"/>
      <c r="BO1150" s="7"/>
      <c r="BP1150" s="7"/>
      <c r="BQ1150" s="7"/>
      <c r="BR1150" s="7"/>
      <c r="BS1150" s="7"/>
      <c r="BT1150" s="7"/>
      <c r="BU1150" s="7"/>
      <c r="BV1150" s="7"/>
    </row>
    <row r="1151">
      <c r="A1151" s="7"/>
      <c r="B1151" s="206"/>
      <c r="C1151" s="206"/>
      <c r="D1151" s="207"/>
      <c r="E1151" s="124"/>
      <c r="F1151" s="124"/>
      <c r="G1151" s="124"/>
      <c r="H1151" s="124"/>
      <c r="I1151" s="206"/>
      <c r="J1151" s="206"/>
      <c r="K1151" s="206"/>
      <c r="L1151" s="206"/>
      <c r="M1151" s="206"/>
      <c r="N1151" s="206"/>
      <c r="O1151" s="124"/>
      <c r="P1151" s="124"/>
      <c r="Q1151" s="124"/>
      <c r="R1151" s="124"/>
      <c r="S1151" s="124"/>
      <c r="T1151" s="124"/>
      <c r="U1151" s="124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  <c r="AU1151" s="7"/>
      <c r="AV1151" s="7"/>
      <c r="AW1151" s="7"/>
      <c r="AX1151" s="7"/>
      <c r="AY1151" s="7"/>
      <c r="AZ1151" s="7"/>
      <c r="BA1151" s="7"/>
      <c r="BB1151" s="7"/>
      <c r="BC1151" s="7"/>
      <c r="BD1151" s="7"/>
      <c r="BE1151" s="7"/>
      <c r="BF1151" s="7"/>
      <c r="BG1151" s="7"/>
      <c r="BH1151" s="7"/>
      <c r="BI1151" s="7"/>
      <c r="BJ1151" s="7"/>
      <c r="BK1151" s="7"/>
      <c r="BL1151" s="7"/>
      <c r="BM1151" s="7"/>
      <c r="BN1151" s="7"/>
      <c r="BO1151" s="7"/>
      <c r="BP1151" s="7"/>
      <c r="BQ1151" s="7"/>
      <c r="BR1151" s="7"/>
      <c r="BS1151" s="7"/>
      <c r="BT1151" s="7"/>
      <c r="BU1151" s="7"/>
      <c r="BV1151" s="7"/>
    </row>
    <row r="1152">
      <c r="A1152" s="7"/>
      <c r="B1152" s="206"/>
      <c r="C1152" s="206"/>
      <c r="D1152" s="207"/>
      <c r="E1152" s="124"/>
      <c r="F1152" s="124"/>
      <c r="G1152" s="124"/>
      <c r="H1152" s="124"/>
      <c r="I1152" s="206"/>
      <c r="J1152" s="206"/>
      <c r="K1152" s="206"/>
      <c r="L1152" s="206"/>
      <c r="M1152" s="206"/>
      <c r="N1152" s="206"/>
      <c r="O1152" s="124"/>
      <c r="P1152" s="124"/>
      <c r="Q1152" s="124"/>
      <c r="R1152" s="124"/>
      <c r="S1152" s="124"/>
      <c r="T1152" s="124"/>
      <c r="U1152" s="124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  <c r="AQ1152" s="7"/>
      <c r="AR1152" s="7"/>
      <c r="AS1152" s="7"/>
      <c r="AT1152" s="7"/>
      <c r="AU1152" s="7"/>
      <c r="AV1152" s="7"/>
      <c r="AW1152" s="7"/>
      <c r="AX1152" s="7"/>
      <c r="AY1152" s="7"/>
      <c r="AZ1152" s="7"/>
      <c r="BA1152" s="7"/>
      <c r="BB1152" s="7"/>
      <c r="BC1152" s="7"/>
      <c r="BD1152" s="7"/>
      <c r="BE1152" s="7"/>
      <c r="BF1152" s="7"/>
      <c r="BG1152" s="7"/>
      <c r="BH1152" s="7"/>
      <c r="BI1152" s="7"/>
      <c r="BJ1152" s="7"/>
      <c r="BK1152" s="7"/>
      <c r="BL1152" s="7"/>
      <c r="BM1152" s="7"/>
      <c r="BN1152" s="7"/>
      <c r="BO1152" s="7"/>
      <c r="BP1152" s="7"/>
      <c r="BQ1152" s="7"/>
      <c r="BR1152" s="7"/>
      <c r="BS1152" s="7"/>
      <c r="BT1152" s="7"/>
      <c r="BU1152" s="7"/>
      <c r="BV1152" s="7"/>
    </row>
    <row r="1153">
      <c r="A1153" s="7"/>
      <c r="B1153" s="206"/>
      <c r="C1153" s="206"/>
      <c r="D1153" s="207"/>
      <c r="E1153" s="124"/>
      <c r="F1153" s="124"/>
      <c r="G1153" s="124"/>
      <c r="H1153" s="124"/>
      <c r="I1153" s="206"/>
      <c r="J1153" s="206"/>
      <c r="K1153" s="206"/>
      <c r="L1153" s="206"/>
      <c r="M1153" s="206"/>
      <c r="N1153" s="206"/>
      <c r="O1153" s="124"/>
      <c r="P1153" s="124"/>
      <c r="Q1153" s="124"/>
      <c r="R1153" s="124"/>
      <c r="S1153" s="124"/>
      <c r="T1153" s="124"/>
      <c r="U1153" s="124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  <c r="AR1153" s="7"/>
      <c r="AS1153" s="7"/>
      <c r="AT1153" s="7"/>
      <c r="AU1153" s="7"/>
      <c r="AV1153" s="7"/>
      <c r="AW1153" s="7"/>
      <c r="AX1153" s="7"/>
      <c r="AY1153" s="7"/>
      <c r="AZ1153" s="7"/>
      <c r="BA1153" s="7"/>
      <c r="BB1153" s="7"/>
      <c r="BC1153" s="7"/>
      <c r="BD1153" s="7"/>
      <c r="BE1153" s="7"/>
      <c r="BF1153" s="7"/>
      <c r="BG1153" s="7"/>
      <c r="BH1153" s="7"/>
      <c r="BI1153" s="7"/>
      <c r="BJ1153" s="7"/>
      <c r="BK1153" s="7"/>
      <c r="BL1153" s="7"/>
      <c r="BM1153" s="7"/>
      <c r="BN1153" s="7"/>
      <c r="BO1153" s="7"/>
      <c r="BP1153" s="7"/>
      <c r="BQ1153" s="7"/>
      <c r="BR1153" s="7"/>
      <c r="BS1153" s="7"/>
      <c r="BT1153" s="7"/>
      <c r="BU1153" s="7"/>
      <c r="BV1153" s="7"/>
    </row>
    <row r="1154">
      <c r="A1154" s="7"/>
      <c r="B1154" s="206"/>
      <c r="C1154" s="206"/>
      <c r="D1154" s="207"/>
      <c r="E1154" s="124"/>
      <c r="F1154" s="124"/>
      <c r="G1154" s="124"/>
      <c r="H1154" s="124"/>
      <c r="I1154" s="206"/>
      <c r="J1154" s="206"/>
      <c r="K1154" s="206"/>
      <c r="L1154" s="206"/>
      <c r="M1154" s="206"/>
      <c r="N1154" s="206"/>
      <c r="O1154" s="124"/>
      <c r="P1154" s="124"/>
      <c r="Q1154" s="124"/>
      <c r="R1154" s="124"/>
      <c r="S1154" s="124"/>
      <c r="T1154" s="124"/>
      <c r="U1154" s="124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7"/>
      <c r="AS1154" s="7"/>
      <c r="AT1154" s="7"/>
      <c r="AU1154" s="7"/>
      <c r="AV1154" s="7"/>
      <c r="AW1154" s="7"/>
      <c r="AX1154" s="7"/>
      <c r="AY1154" s="7"/>
      <c r="AZ1154" s="7"/>
      <c r="BA1154" s="7"/>
      <c r="BB1154" s="7"/>
      <c r="BC1154" s="7"/>
      <c r="BD1154" s="7"/>
      <c r="BE1154" s="7"/>
      <c r="BF1154" s="7"/>
      <c r="BG1154" s="7"/>
      <c r="BH1154" s="7"/>
      <c r="BI1154" s="7"/>
      <c r="BJ1154" s="7"/>
      <c r="BK1154" s="7"/>
      <c r="BL1154" s="7"/>
      <c r="BM1154" s="7"/>
      <c r="BN1154" s="7"/>
      <c r="BO1154" s="7"/>
      <c r="BP1154" s="7"/>
      <c r="BQ1154" s="7"/>
      <c r="BR1154" s="7"/>
      <c r="BS1154" s="7"/>
      <c r="BT1154" s="7"/>
      <c r="BU1154" s="7"/>
      <c r="BV1154" s="7"/>
    </row>
    <row r="1155">
      <c r="A1155" s="7"/>
      <c r="B1155" s="206"/>
      <c r="C1155" s="206"/>
      <c r="D1155" s="207"/>
      <c r="E1155" s="124"/>
      <c r="F1155" s="124"/>
      <c r="G1155" s="124"/>
      <c r="H1155" s="124"/>
      <c r="I1155" s="206"/>
      <c r="J1155" s="206"/>
      <c r="K1155" s="206"/>
      <c r="L1155" s="206"/>
      <c r="M1155" s="206"/>
      <c r="N1155" s="206"/>
      <c r="O1155" s="124"/>
      <c r="P1155" s="124"/>
      <c r="Q1155" s="124"/>
      <c r="R1155" s="124"/>
      <c r="S1155" s="124"/>
      <c r="T1155" s="124"/>
      <c r="U1155" s="124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7"/>
      <c r="AS1155" s="7"/>
      <c r="AT1155" s="7"/>
      <c r="AU1155" s="7"/>
      <c r="AV1155" s="7"/>
      <c r="AW1155" s="7"/>
      <c r="AX1155" s="7"/>
      <c r="AY1155" s="7"/>
      <c r="AZ1155" s="7"/>
      <c r="BA1155" s="7"/>
      <c r="BB1155" s="7"/>
      <c r="BC1155" s="7"/>
      <c r="BD1155" s="7"/>
      <c r="BE1155" s="7"/>
      <c r="BF1155" s="7"/>
      <c r="BG1155" s="7"/>
      <c r="BH1155" s="7"/>
      <c r="BI1155" s="7"/>
      <c r="BJ1155" s="7"/>
      <c r="BK1155" s="7"/>
      <c r="BL1155" s="7"/>
      <c r="BM1155" s="7"/>
      <c r="BN1155" s="7"/>
      <c r="BO1155" s="7"/>
      <c r="BP1155" s="7"/>
      <c r="BQ1155" s="7"/>
      <c r="BR1155" s="7"/>
      <c r="BS1155" s="7"/>
      <c r="BT1155" s="7"/>
      <c r="BU1155" s="7"/>
      <c r="BV1155" s="7"/>
    </row>
    <row r="1156">
      <c r="A1156" s="7"/>
      <c r="B1156" s="206"/>
      <c r="C1156" s="206"/>
      <c r="D1156" s="207"/>
      <c r="E1156" s="124"/>
      <c r="F1156" s="124"/>
      <c r="G1156" s="124"/>
      <c r="H1156" s="124"/>
      <c r="I1156" s="206"/>
      <c r="J1156" s="206"/>
      <c r="K1156" s="206"/>
      <c r="L1156" s="206"/>
      <c r="M1156" s="206"/>
      <c r="N1156" s="206"/>
      <c r="O1156" s="124"/>
      <c r="P1156" s="124"/>
      <c r="Q1156" s="124"/>
      <c r="R1156" s="124"/>
      <c r="S1156" s="124"/>
      <c r="T1156" s="124"/>
      <c r="U1156" s="124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  <c r="AQ1156" s="7"/>
      <c r="AR1156" s="7"/>
      <c r="AS1156" s="7"/>
      <c r="AT1156" s="7"/>
      <c r="AU1156" s="7"/>
      <c r="AV1156" s="7"/>
      <c r="AW1156" s="7"/>
      <c r="AX1156" s="7"/>
      <c r="AY1156" s="7"/>
      <c r="AZ1156" s="7"/>
      <c r="BA1156" s="7"/>
      <c r="BB1156" s="7"/>
      <c r="BC1156" s="7"/>
      <c r="BD1156" s="7"/>
      <c r="BE1156" s="7"/>
      <c r="BF1156" s="7"/>
      <c r="BG1156" s="7"/>
      <c r="BH1156" s="7"/>
      <c r="BI1156" s="7"/>
      <c r="BJ1156" s="7"/>
      <c r="BK1156" s="7"/>
      <c r="BL1156" s="7"/>
      <c r="BM1156" s="7"/>
      <c r="BN1156" s="7"/>
      <c r="BO1156" s="7"/>
      <c r="BP1156" s="7"/>
      <c r="BQ1156" s="7"/>
      <c r="BR1156" s="7"/>
      <c r="BS1156" s="7"/>
      <c r="BT1156" s="7"/>
      <c r="BU1156" s="7"/>
      <c r="BV1156" s="7"/>
    </row>
    <row r="1157">
      <c r="A1157" s="7"/>
      <c r="B1157" s="206"/>
      <c r="C1157" s="206"/>
      <c r="D1157" s="207"/>
      <c r="E1157" s="124"/>
      <c r="F1157" s="124"/>
      <c r="G1157" s="124"/>
      <c r="H1157" s="124"/>
      <c r="I1157" s="206"/>
      <c r="J1157" s="206"/>
      <c r="K1157" s="206"/>
      <c r="L1157" s="206"/>
      <c r="M1157" s="206"/>
      <c r="N1157" s="206"/>
      <c r="O1157" s="124"/>
      <c r="P1157" s="124"/>
      <c r="Q1157" s="124"/>
      <c r="R1157" s="124"/>
      <c r="S1157" s="124"/>
      <c r="T1157" s="124"/>
      <c r="U1157" s="124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  <c r="AQ1157" s="7"/>
      <c r="AR1157" s="7"/>
      <c r="AS1157" s="7"/>
      <c r="AT1157" s="7"/>
      <c r="AU1157" s="7"/>
      <c r="AV1157" s="7"/>
      <c r="AW1157" s="7"/>
      <c r="AX1157" s="7"/>
      <c r="AY1157" s="7"/>
      <c r="AZ1157" s="7"/>
      <c r="BA1157" s="7"/>
      <c r="BB1157" s="7"/>
      <c r="BC1157" s="7"/>
      <c r="BD1157" s="7"/>
      <c r="BE1157" s="7"/>
      <c r="BF1157" s="7"/>
      <c r="BG1157" s="7"/>
      <c r="BH1157" s="7"/>
      <c r="BI1157" s="7"/>
      <c r="BJ1157" s="7"/>
      <c r="BK1157" s="7"/>
      <c r="BL1157" s="7"/>
      <c r="BM1157" s="7"/>
      <c r="BN1157" s="7"/>
      <c r="BO1157" s="7"/>
      <c r="BP1157" s="7"/>
      <c r="BQ1157" s="7"/>
      <c r="BR1157" s="7"/>
      <c r="BS1157" s="7"/>
      <c r="BT1157" s="7"/>
      <c r="BU1157" s="7"/>
      <c r="BV1157" s="7"/>
    </row>
    <row r="1158">
      <c r="A1158" s="7"/>
      <c r="B1158" s="206"/>
      <c r="C1158" s="206"/>
      <c r="D1158" s="207"/>
      <c r="E1158" s="124"/>
      <c r="F1158" s="124"/>
      <c r="G1158" s="124"/>
      <c r="H1158" s="124"/>
      <c r="I1158" s="206"/>
      <c r="J1158" s="206"/>
      <c r="K1158" s="206"/>
      <c r="L1158" s="206"/>
      <c r="M1158" s="206"/>
      <c r="N1158" s="206"/>
      <c r="O1158" s="124"/>
      <c r="P1158" s="124"/>
      <c r="Q1158" s="124"/>
      <c r="R1158" s="124"/>
      <c r="S1158" s="124"/>
      <c r="T1158" s="124"/>
      <c r="U1158" s="124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  <c r="AQ1158" s="7"/>
      <c r="AR1158" s="7"/>
      <c r="AS1158" s="7"/>
      <c r="AT1158" s="7"/>
      <c r="AU1158" s="7"/>
      <c r="AV1158" s="7"/>
      <c r="AW1158" s="7"/>
      <c r="AX1158" s="7"/>
      <c r="AY1158" s="7"/>
      <c r="AZ1158" s="7"/>
      <c r="BA1158" s="7"/>
      <c r="BB1158" s="7"/>
      <c r="BC1158" s="7"/>
      <c r="BD1158" s="7"/>
      <c r="BE1158" s="7"/>
      <c r="BF1158" s="7"/>
      <c r="BG1158" s="7"/>
      <c r="BH1158" s="7"/>
      <c r="BI1158" s="7"/>
      <c r="BJ1158" s="7"/>
      <c r="BK1158" s="7"/>
      <c r="BL1158" s="7"/>
      <c r="BM1158" s="7"/>
      <c r="BN1158" s="7"/>
      <c r="BO1158" s="7"/>
      <c r="BP1158" s="7"/>
      <c r="BQ1158" s="7"/>
      <c r="BR1158" s="7"/>
      <c r="BS1158" s="7"/>
      <c r="BT1158" s="7"/>
      <c r="BU1158" s="7"/>
      <c r="BV1158" s="7"/>
    </row>
    <row r="1159">
      <c r="A1159" s="7"/>
      <c r="B1159" s="206"/>
      <c r="C1159" s="206"/>
      <c r="D1159" s="207"/>
      <c r="E1159" s="124"/>
      <c r="F1159" s="124"/>
      <c r="G1159" s="124"/>
      <c r="H1159" s="124"/>
      <c r="I1159" s="206"/>
      <c r="J1159" s="206"/>
      <c r="K1159" s="206"/>
      <c r="L1159" s="206"/>
      <c r="M1159" s="206"/>
      <c r="N1159" s="206"/>
      <c r="O1159" s="124"/>
      <c r="P1159" s="124"/>
      <c r="Q1159" s="124"/>
      <c r="R1159" s="124"/>
      <c r="S1159" s="124"/>
      <c r="T1159" s="124"/>
      <c r="U1159" s="124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  <c r="AQ1159" s="7"/>
      <c r="AR1159" s="7"/>
      <c r="AS1159" s="7"/>
      <c r="AT1159" s="7"/>
      <c r="AU1159" s="7"/>
      <c r="AV1159" s="7"/>
      <c r="AW1159" s="7"/>
      <c r="AX1159" s="7"/>
      <c r="AY1159" s="7"/>
      <c r="AZ1159" s="7"/>
      <c r="BA1159" s="7"/>
      <c r="BB1159" s="7"/>
      <c r="BC1159" s="7"/>
      <c r="BD1159" s="7"/>
      <c r="BE1159" s="7"/>
      <c r="BF1159" s="7"/>
      <c r="BG1159" s="7"/>
      <c r="BH1159" s="7"/>
      <c r="BI1159" s="7"/>
      <c r="BJ1159" s="7"/>
      <c r="BK1159" s="7"/>
      <c r="BL1159" s="7"/>
      <c r="BM1159" s="7"/>
      <c r="BN1159" s="7"/>
      <c r="BO1159" s="7"/>
      <c r="BP1159" s="7"/>
      <c r="BQ1159" s="7"/>
      <c r="BR1159" s="7"/>
      <c r="BS1159" s="7"/>
      <c r="BT1159" s="7"/>
      <c r="BU1159" s="7"/>
      <c r="BV1159" s="7"/>
    </row>
    <row r="1160">
      <c r="A1160" s="7"/>
      <c r="B1160" s="206"/>
      <c r="C1160" s="206"/>
      <c r="D1160" s="207"/>
      <c r="E1160" s="124"/>
      <c r="F1160" s="124"/>
      <c r="G1160" s="124"/>
      <c r="H1160" s="124"/>
      <c r="I1160" s="206"/>
      <c r="J1160" s="206"/>
      <c r="K1160" s="206"/>
      <c r="L1160" s="206"/>
      <c r="M1160" s="206"/>
      <c r="N1160" s="206"/>
      <c r="O1160" s="124"/>
      <c r="P1160" s="124"/>
      <c r="Q1160" s="124"/>
      <c r="R1160" s="124"/>
      <c r="S1160" s="124"/>
      <c r="T1160" s="124"/>
      <c r="U1160" s="124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  <c r="AU1160" s="7"/>
      <c r="AV1160" s="7"/>
      <c r="AW1160" s="7"/>
      <c r="AX1160" s="7"/>
      <c r="AY1160" s="7"/>
      <c r="AZ1160" s="7"/>
      <c r="BA1160" s="7"/>
      <c r="BB1160" s="7"/>
      <c r="BC1160" s="7"/>
      <c r="BD1160" s="7"/>
      <c r="BE1160" s="7"/>
      <c r="BF1160" s="7"/>
      <c r="BG1160" s="7"/>
      <c r="BH1160" s="7"/>
      <c r="BI1160" s="7"/>
      <c r="BJ1160" s="7"/>
      <c r="BK1160" s="7"/>
      <c r="BL1160" s="7"/>
      <c r="BM1160" s="7"/>
      <c r="BN1160" s="7"/>
      <c r="BO1160" s="7"/>
      <c r="BP1160" s="7"/>
      <c r="BQ1160" s="7"/>
      <c r="BR1160" s="7"/>
      <c r="BS1160" s="7"/>
      <c r="BT1160" s="7"/>
      <c r="BU1160" s="7"/>
      <c r="BV1160" s="7"/>
    </row>
    <row r="1161">
      <c r="A1161" s="7"/>
      <c r="B1161" s="206"/>
      <c r="C1161" s="206"/>
      <c r="D1161" s="207"/>
      <c r="E1161" s="124"/>
      <c r="F1161" s="124"/>
      <c r="G1161" s="124"/>
      <c r="H1161" s="124"/>
      <c r="I1161" s="206"/>
      <c r="J1161" s="206"/>
      <c r="K1161" s="206"/>
      <c r="L1161" s="206"/>
      <c r="M1161" s="206"/>
      <c r="N1161" s="206"/>
      <c r="O1161" s="124"/>
      <c r="P1161" s="124"/>
      <c r="Q1161" s="124"/>
      <c r="R1161" s="124"/>
      <c r="S1161" s="124"/>
      <c r="T1161" s="124"/>
      <c r="U1161" s="124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  <c r="AU1161" s="7"/>
      <c r="AV1161" s="7"/>
      <c r="AW1161" s="7"/>
      <c r="AX1161" s="7"/>
      <c r="AY1161" s="7"/>
      <c r="AZ1161" s="7"/>
      <c r="BA1161" s="7"/>
      <c r="BB1161" s="7"/>
      <c r="BC1161" s="7"/>
      <c r="BD1161" s="7"/>
      <c r="BE1161" s="7"/>
      <c r="BF1161" s="7"/>
      <c r="BG1161" s="7"/>
      <c r="BH1161" s="7"/>
      <c r="BI1161" s="7"/>
      <c r="BJ1161" s="7"/>
      <c r="BK1161" s="7"/>
      <c r="BL1161" s="7"/>
      <c r="BM1161" s="7"/>
      <c r="BN1161" s="7"/>
      <c r="BO1161" s="7"/>
      <c r="BP1161" s="7"/>
      <c r="BQ1161" s="7"/>
      <c r="BR1161" s="7"/>
      <c r="BS1161" s="7"/>
      <c r="BT1161" s="7"/>
      <c r="BU1161" s="7"/>
      <c r="BV1161" s="7"/>
    </row>
    <row r="1162">
      <c r="A1162" s="7"/>
      <c r="B1162" s="206"/>
      <c r="C1162" s="206"/>
      <c r="D1162" s="207"/>
      <c r="E1162" s="124"/>
      <c r="F1162" s="124"/>
      <c r="G1162" s="124"/>
      <c r="H1162" s="124"/>
      <c r="I1162" s="206"/>
      <c r="J1162" s="206"/>
      <c r="K1162" s="206"/>
      <c r="L1162" s="206"/>
      <c r="M1162" s="206"/>
      <c r="N1162" s="206"/>
      <c r="O1162" s="124"/>
      <c r="P1162" s="124"/>
      <c r="Q1162" s="124"/>
      <c r="R1162" s="124"/>
      <c r="S1162" s="124"/>
      <c r="T1162" s="124"/>
      <c r="U1162" s="124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  <c r="AR1162" s="7"/>
      <c r="AS1162" s="7"/>
      <c r="AT1162" s="7"/>
      <c r="AU1162" s="7"/>
      <c r="AV1162" s="7"/>
      <c r="AW1162" s="7"/>
      <c r="AX1162" s="7"/>
      <c r="AY1162" s="7"/>
      <c r="AZ1162" s="7"/>
      <c r="BA1162" s="7"/>
      <c r="BB1162" s="7"/>
      <c r="BC1162" s="7"/>
      <c r="BD1162" s="7"/>
      <c r="BE1162" s="7"/>
      <c r="BF1162" s="7"/>
      <c r="BG1162" s="7"/>
      <c r="BH1162" s="7"/>
      <c r="BI1162" s="7"/>
      <c r="BJ1162" s="7"/>
      <c r="BK1162" s="7"/>
      <c r="BL1162" s="7"/>
      <c r="BM1162" s="7"/>
      <c r="BN1162" s="7"/>
      <c r="BO1162" s="7"/>
      <c r="BP1162" s="7"/>
      <c r="BQ1162" s="7"/>
      <c r="BR1162" s="7"/>
      <c r="BS1162" s="7"/>
      <c r="BT1162" s="7"/>
      <c r="BU1162" s="7"/>
      <c r="BV1162" s="7"/>
    </row>
    <row r="1163">
      <c r="A1163" s="7"/>
      <c r="B1163" s="206"/>
      <c r="C1163" s="206"/>
      <c r="D1163" s="207"/>
      <c r="E1163" s="124"/>
      <c r="F1163" s="124"/>
      <c r="G1163" s="124"/>
      <c r="H1163" s="124"/>
      <c r="I1163" s="206"/>
      <c r="J1163" s="206"/>
      <c r="K1163" s="206"/>
      <c r="L1163" s="206"/>
      <c r="M1163" s="206"/>
      <c r="N1163" s="206"/>
      <c r="O1163" s="124"/>
      <c r="P1163" s="124"/>
      <c r="Q1163" s="124"/>
      <c r="R1163" s="124"/>
      <c r="S1163" s="124"/>
      <c r="T1163" s="124"/>
      <c r="U1163" s="124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  <c r="AR1163" s="7"/>
      <c r="AS1163" s="7"/>
      <c r="AT1163" s="7"/>
      <c r="AU1163" s="7"/>
      <c r="AV1163" s="7"/>
      <c r="AW1163" s="7"/>
      <c r="AX1163" s="7"/>
      <c r="AY1163" s="7"/>
      <c r="AZ1163" s="7"/>
      <c r="BA1163" s="7"/>
      <c r="BB1163" s="7"/>
      <c r="BC1163" s="7"/>
      <c r="BD1163" s="7"/>
      <c r="BE1163" s="7"/>
      <c r="BF1163" s="7"/>
      <c r="BG1163" s="7"/>
      <c r="BH1163" s="7"/>
      <c r="BI1163" s="7"/>
      <c r="BJ1163" s="7"/>
      <c r="BK1163" s="7"/>
      <c r="BL1163" s="7"/>
      <c r="BM1163" s="7"/>
      <c r="BN1163" s="7"/>
      <c r="BO1163" s="7"/>
      <c r="BP1163" s="7"/>
      <c r="BQ1163" s="7"/>
      <c r="BR1163" s="7"/>
      <c r="BS1163" s="7"/>
      <c r="BT1163" s="7"/>
      <c r="BU1163" s="7"/>
      <c r="BV1163" s="7"/>
    </row>
    <row r="1164">
      <c r="A1164" s="7"/>
      <c r="B1164" s="206"/>
      <c r="C1164" s="206"/>
      <c r="D1164" s="207"/>
      <c r="E1164" s="124"/>
      <c r="F1164" s="124"/>
      <c r="G1164" s="124"/>
      <c r="H1164" s="124"/>
      <c r="I1164" s="206"/>
      <c r="J1164" s="206"/>
      <c r="K1164" s="206"/>
      <c r="L1164" s="206"/>
      <c r="M1164" s="206"/>
      <c r="N1164" s="206"/>
      <c r="O1164" s="124"/>
      <c r="P1164" s="124"/>
      <c r="Q1164" s="124"/>
      <c r="R1164" s="124"/>
      <c r="S1164" s="124"/>
      <c r="T1164" s="124"/>
      <c r="U1164" s="124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7"/>
      <c r="AS1164" s="7"/>
      <c r="AT1164" s="7"/>
      <c r="AU1164" s="7"/>
      <c r="AV1164" s="7"/>
      <c r="AW1164" s="7"/>
      <c r="AX1164" s="7"/>
      <c r="AY1164" s="7"/>
      <c r="AZ1164" s="7"/>
      <c r="BA1164" s="7"/>
      <c r="BB1164" s="7"/>
      <c r="BC1164" s="7"/>
      <c r="BD1164" s="7"/>
      <c r="BE1164" s="7"/>
      <c r="BF1164" s="7"/>
      <c r="BG1164" s="7"/>
      <c r="BH1164" s="7"/>
      <c r="BI1164" s="7"/>
      <c r="BJ1164" s="7"/>
      <c r="BK1164" s="7"/>
      <c r="BL1164" s="7"/>
      <c r="BM1164" s="7"/>
      <c r="BN1164" s="7"/>
      <c r="BO1164" s="7"/>
      <c r="BP1164" s="7"/>
      <c r="BQ1164" s="7"/>
      <c r="BR1164" s="7"/>
      <c r="BS1164" s="7"/>
      <c r="BT1164" s="7"/>
      <c r="BU1164" s="7"/>
      <c r="BV1164" s="7"/>
    </row>
    <row r="1165">
      <c r="A1165" s="7"/>
      <c r="B1165" s="206"/>
      <c r="C1165" s="206"/>
      <c r="D1165" s="207"/>
      <c r="E1165" s="124"/>
      <c r="F1165" s="124"/>
      <c r="G1165" s="124"/>
      <c r="H1165" s="124"/>
      <c r="I1165" s="206"/>
      <c r="J1165" s="206"/>
      <c r="K1165" s="206"/>
      <c r="L1165" s="206"/>
      <c r="M1165" s="206"/>
      <c r="N1165" s="206"/>
      <c r="O1165" s="124"/>
      <c r="P1165" s="124"/>
      <c r="Q1165" s="124"/>
      <c r="R1165" s="124"/>
      <c r="S1165" s="124"/>
      <c r="T1165" s="124"/>
      <c r="U1165" s="124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  <c r="AQ1165" s="7"/>
      <c r="AR1165" s="7"/>
      <c r="AS1165" s="7"/>
      <c r="AT1165" s="7"/>
      <c r="AU1165" s="7"/>
      <c r="AV1165" s="7"/>
      <c r="AW1165" s="7"/>
      <c r="AX1165" s="7"/>
      <c r="AY1165" s="7"/>
      <c r="AZ1165" s="7"/>
      <c r="BA1165" s="7"/>
      <c r="BB1165" s="7"/>
      <c r="BC1165" s="7"/>
      <c r="BD1165" s="7"/>
      <c r="BE1165" s="7"/>
      <c r="BF1165" s="7"/>
      <c r="BG1165" s="7"/>
      <c r="BH1165" s="7"/>
      <c r="BI1165" s="7"/>
      <c r="BJ1165" s="7"/>
      <c r="BK1165" s="7"/>
      <c r="BL1165" s="7"/>
      <c r="BM1165" s="7"/>
      <c r="BN1165" s="7"/>
      <c r="BO1165" s="7"/>
      <c r="BP1165" s="7"/>
      <c r="BQ1165" s="7"/>
      <c r="BR1165" s="7"/>
      <c r="BS1165" s="7"/>
      <c r="BT1165" s="7"/>
      <c r="BU1165" s="7"/>
      <c r="BV1165" s="7"/>
    </row>
    <row r="1166">
      <c r="A1166" s="7"/>
      <c r="B1166" s="206"/>
      <c r="C1166" s="206"/>
      <c r="D1166" s="207"/>
      <c r="E1166" s="124"/>
      <c r="F1166" s="124"/>
      <c r="G1166" s="124"/>
      <c r="H1166" s="124"/>
      <c r="I1166" s="206"/>
      <c r="J1166" s="206"/>
      <c r="K1166" s="206"/>
      <c r="L1166" s="206"/>
      <c r="M1166" s="206"/>
      <c r="N1166" s="206"/>
      <c r="O1166" s="124"/>
      <c r="P1166" s="124"/>
      <c r="Q1166" s="124"/>
      <c r="R1166" s="124"/>
      <c r="S1166" s="124"/>
      <c r="T1166" s="124"/>
      <c r="U1166" s="124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  <c r="AU1166" s="7"/>
      <c r="AV1166" s="7"/>
      <c r="AW1166" s="7"/>
      <c r="AX1166" s="7"/>
      <c r="AY1166" s="7"/>
      <c r="AZ1166" s="7"/>
      <c r="BA1166" s="7"/>
      <c r="BB1166" s="7"/>
      <c r="BC1166" s="7"/>
      <c r="BD1166" s="7"/>
      <c r="BE1166" s="7"/>
      <c r="BF1166" s="7"/>
      <c r="BG1166" s="7"/>
      <c r="BH1166" s="7"/>
      <c r="BI1166" s="7"/>
      <c r="BJ1166" s="7"/>
      <c r="BK1166" s="7"/>
      <c r="BL1166" s="7"/>
      <c r="BM1166" s="7"/>
      <c r="BN1166" s="7"/>
      <c r="BO1166" s="7"/>
      <c r="BP1166" s="7"/>
      <c r="BQ1166" s="7"/>
      <c r="BR1166" s="7"/>
      <c r="BS1166" s="7"/>
      <c r="BT1166" s="7"/>
      <c r="BU1166" s="7"/>
      <c r="BV1166" s="7"/>
    </row>
    <row r="1167">
      <c r="A1167" s="7"/>
      <c r="B1167" s="206"/>
      <c r="C1167" s="206"/>
      <c r="D1167" s="207"/>
      <c r="E1167" s="124"/>
      <c r="F1167" s="124"/>
      <c r="G1167" s="124"/>
      <c r="H1167" s="124"/>
      <c r="I1167" s="206"/>
      <c r="J1167" s="206"/>
      <c r="K1167" s="206"/>
      <c r="L1167" s="206"/>
      <c r="M1167" s="206"/>
      <c r="N1167" s="206"/>
      <c r="O1167" s="124"/>
      <c r="P1167" s="124"/>
      <c r="Q1167" s="124"/>
      <c r="R1167" s="124"/>
      <c r="S1167" s="124"/>
      <c r="T1167" s="124"/>
      <c r="U1167" s="124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  <c r="AV1167" s="7"/>
      <c r="AW1167" s="7"/>
      <c r="AX1167" s="7"/>
      <c r="AY1167" s="7"/>
      <c r="AZ1167" s="7"/>
      <c r="BA1167" s="7"/>
      <c r="BB1167" s="7"/>
      <c r="BC1167" s="7"/>
      <c r="BD1167" s="7"/>
      <c r="BE1167" s="7"/>
      <c r="BF1167" s="7"/>
      <c r="BG1167" s="7"/>
      <c r="BH1167" s="7"/>
      <c r="BI1167" s="7"/>
      <c r="BJ1167" s="7"/>
      <c r="BK1167" s="7"/>
      <c r="BL1167" s="7"/>
      <c r="BM1167" s="7"/>
      <c r="BN1167" s="7"/>
      <c r="BO1167" s="7"/>
      <c r="BP1167" s="7"/>
      <c r="BQ1167" s="7"/>
      <c r="BR1167" s="7"/>
      <c r="BS1167" s="7"/>
      <c r="BT1167" s="7"/>
      <c r="BU1167" s="7"/>
      <c r="BV1167" s="7"/>
    </row>
    <row r="1168">
      <c r="A1168" s="7"/>
      <c r="B1168" s="206"/>
      <c r="C1168" s="206"/>
      <c r="D1168" s="207"/>
      <c r="E1168" s="124"/>
      <c r="F1168" s="124"/>
      <c r="G1168" s="124"/>
      <c r="H1168" s="124"/>
      <c r="I1168" s="206"/>
      <c r="J1168" s="206"/>
      <c r="K1168" s="206"/>
      <c r="L1168" s="206"/>
      <c r="M1168" s="206"/>
      <c r="N1168" s="206"/>
      <c r="O1168" s="124"/>
      <c r="P1168" s="124"/>
      <c r="Q1168" s="124"/>
      <c r="R1168" s="124"/>
      <c r="S1168" s="124"/>
      <c r="T1168" s="124"/>
      <c r="U1168" s="124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  <c r="AV1168" s="7"/>
      <c r="AW1168" s="7"/>
      <c r="AX1168" s="7"/>
      <c r="AY1168" s="7"/>
      <c r="AZ1168" s="7"/>
      <c r="BA1168" s="7"/>
      <c r="BB1168" s="7"/>
      <c r="BC1168" s="7"/>
      <c r="BD1168" s="7"/>
      <c r="BE1168" s="7"/>
      <c r="BF1168" s="7"/>
      <c r="BG1168" s="7"/>
      <c r="BH1168" s="7"/>
      <c r="BI1168" s="7"/>
      <c r="BJ1168" s="7"/>
      <c r="BK1168" s="7"/>
      <c r="BL1168" s="7"/>
      <c r="BM1168" s="7"/>
      <c r="BN1168" s="7"/>
      <c r="BO1168" s="7"/>
      <c r="BP1168" s="7"/>
      <c r="BQ1168" s="7"/>
      <c r="BR1168" s="7"/>
      <c r="BS1168" s="7"/>
      <c r="BT1168" s="7"/>
      <c r="BU1168" s="7"/>
      <c r="BV1168" s="7"/>
    </row>
    <row r="1169">
      <c r="A1169" s="7"/>
      <c r="B1169" s="206"/>
      <c r="C1169" s="206"/>
      <c r="D1169" s="207"/>
      <c r="E1169" s="124"/>
      <c r="F1169" s="124"/>
      <c r="G1169" s="124"/>
      <c r="H1169" s="124"/>
      <c r="I1169" s="206"/>
      <c r="J1169" s="206"/>
      <c r="K1169" s="206"/>
      <c r="L1169" s="206"/>
      <c r="M1169" s="206"/>
      <c r="N1169" s="206"/>
      <c r="O1169" s="124"/>
      <c r="P1169" s="124"/>
      <c r="Q1169" s="124"/>
      <c r="R1169" s="124"/>
      <c r="S1169" s="124"/>
      <c r="T1169" s="124"/>
      <c r="U1169" s="124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  <c r="AU1169" s="7"/>
      <c r="AV1169" s="7"/>
      <c r="AW1169" s="7"/>
      <c r="AX1169" s="7"/>
      <c r="AY1169" s="7"/>
      <c r="AZ1169" s="7"/>
      <c r="BA1169" s="7"/>
      <c r="BB1169" s="7"/>
      <c r="BC1169" s="7"/>
      <c r="BD1169" s="7"/>
      <c r="BE1169" s="7"/>
      <c r="BF1169" s="7"/>
      <c r="BG1169" s="7"/>
      <c r="BH1169" s="7"/>
      <c r="BI1169" s="7"/>
      <c r="BJ1169" s="7"/>
      <c r="BK1169" s="7"/>
      <c r="BL1169" s="7"/>
      <c r="BM1169" s="7"/>
      <c r="BN1169" s="7"/>
      <c r="BO1169" s="7"/>
      <c r="BP1169" s="7"/>
      <c r="BQ1169" s="7"/>
      <c r="BR1169" s="7"/>
      <c r="BS1169" s="7"/>
      <c r="BT1169" s="7"/>
      <c r="BU1169" s="7"/>
      <c r="BV1169" s="7"/>
    </row>
    <row r="1170">
      <c r="A1170" s="7"/>
      <c r="B1170" s="206"/>
      <c r="C1170" s="206"/>
      <c r="D1170" s="207"/>
      <c r="E1170" s="124"/>
      <c r="F1170" s="124"/>
      <c r="G1170" s="124"/>
      <c r="H1170" s="124"/>
      <c r="I1170" s="206"/>
      <c r="J1170" s="206"/>
      <c r="K1170" s="206"/>
      <c r="L1170" s="206"/>
      <c r="M1170" s="206"/>
      <c r="N1170" s="206"/>
      <c r="O1170" s="124"/>
      <c r="P1170" s="124"/>
      <c r="Q1170" s="124"/>
      <c r="R1170" s="124"/>
      <c r="S1170" s="124"/>
      <c r="T1170" s="124"/>
      <c r="U1170" s="124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  <c r="AQ1170" s="7"/>
      <c r="AR1170" s="7"/>
      <c r="AS1170" s="7"/>
      <c r="AT1170" s="7"/>
      <c r="AU1170" s="7"/>
      <c r="AV1170" s="7"/>
      <c r="AW1170" s="7"/>
      <c r="AX1170" s="7"/>
      <c r="AY1170" s="7"/>
      <c r="AZ1170" s="7"/>
      <c r="BA1170" s="7"/>
      <c r="BB1170" s="7"/>
      <c r="BC1170" s="7"/>
      <c r="BD1170" s="7"/>
      <c r="BE1170" s="7"/>
      <c r="BF1170" s="7"/>
      <c r="BG1170" s="7"/>
      <c r="BH1170" s="7"/>
      <c r="BI1170" s="7"/>
      <c r="BJ1170" s="7"/>
      <c r="BK1170" s="7"/>
      <c r="BL1170" s="7"/>
      <c r="BM1170" s="7"/>
      <c r="BN1170" s="7"/>
      <c r="BO1170" s="7"/>
      <c r="BP1170" s="7"/>
      <c r="BQ1170" s="7"/>
      <c r="BR1170" s="7"/>
      <c r="BS1170" s="7"/>
      <c r="BT1170" s="7"/>
      <c r="BU1170" s="7"/>
      <c r="BV1170" s="7"/>
    </row>
    <row r="1171">
      <c r="A1171" s="7"/>
      <c r="B1171" s="206"/>
      <c r="C1171" s="206"/>
      <c r="D1171" s="207"/>
      <c r="E1171" s="124"/>
      <c r="F1171" s="124"/>
      <c r="G1171" s="124"/>
      <c r="H1171" s="124"/>
      <c r="I1171" s="206"/>
      <c r="J1171" s="206"/>
      <c r="K1171" s="206"/>
      <c r="L1171" s="206"/>
      <c r="M1171" s="206"/>
      <c r="N1171" s="206"/>
      <c r="O1171" s="124"/>
      <c r="P1171" s="124"/>
      <c r="Q1171" s="124"/>
      <c r="R1171" s="124"/>
      <c r="S1171" s="124"/>
      <c r="T1171" s="124"/>
      <c r="U1171" s="124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/>
      <c r="AR1171" s="7"/>
      <c r="AS1171" s="7"/>
      <c r="AT1171" s="7"/>
      <c r="AU1171" s="7"/>
      <c r="AV1171" s="7"/>
      <c r="AW1171" s="7"/>
      <c r="AX1171" s="7"/>
      <c r="AY1171" s="7"/>
      <c r="AZ1171" s="7"/>
      <c r="BA1171" s="7"/>
      <c r="BB1171" s="7"/>
      <c r="BC1171" s="7"/>
      <c r="BD1171" s="7"/>
      <c r="BE1171" s="7"/>
      <c r="BF1171" s="7"/>
      <c r="BG1171" s="7"/>
      <c r="BH1171" s="7"/>
      <c r="BI1171" s="7"/>
      <c r="BJ1171" s="7"/>
      <c r="BK1171" s="7"/>
      <c r="BL1171" s="7"/>
      <c r="BM1171" s="7"/>
      <c r="BN1171" s="7"/>
      <c r="BO1171" s="7"/>
      <c r="BP1171" s="7"/>
      <c r="BQ1171" s="7"/>
      <c r="BR1171" s="7"/>
      <c r="BS1171" s="7"/>
      <c r="BT1171" s="7"/>
      <c r="BU1171" s="7"/>
      <c r="BV1171" s="7"/>
    </row>
    <row r="1172">
      <c r="A1172" s="7"/>
      <c r="B1172" s="206"/>
      <c r="C1172" s="206"/>
      <c r="D1172" s="207"/>
      <c r="E1172" s="124"/>
      <c r="F1172" s="124"/>
      <c r="G1172" s="124"/>
      <c r="H1172" s="124"/>
      <c r="I1172" s="206"/>
      <c r="J1172" s="206"/>
      <c r="K1172" s="206"/>
      <c r="L1172" s="206"/>
      <c r="M1172" s="206"/>
      <c r="N1172" s="206"/>
      <c r="O1172" s="124"/>
      <c r="P1172" s="124"/>
      <c r="Q1172" s="124"/>
      <c r="R1172" s="124"/>
      <c r="S1172" s="124"/>
      <c r="T1172" s="124"/>
      <c r="U1172" s="124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  <c r="AU1172" s="7"/>
      <c r="AV1172" s="7"/>
      <c r="AW1172" s="7"/>
      <c r="AX1172" s="7"/>
      <c r="AY1172" s="7"/>
      <c r="AZ1172" s="7"/>
      <c r="BA1172" s="7"/>
      <c r="BB1172" s="7"/>
      <c r="BC1172" s="7"/>
      <c r="BD1172" s="7"/>
      <c r="BE1172" s="7"/>
      <c r="BF1172" s="7"/>
      <c r="BG1172" s="7"/>
      <c r="BH1172" s="7"/>
      <c r="BI1172" s="7"/>
      <c r="BJ1172" s="7"/>
      <c r="BK1172" s="7"/>
      <c r="BL1172" s="7"/>
      <c r="BM1172" s="7"/>
      <c r="BN1172" s="7"/>
      <c r="BO1172" s="7"/>
      <c r="BP1172" s="7"/>
      <c r="BQ1172" s="7"/>
      <c r="BR1172" s="7"/>
      <c r="BS1172" s="7"/>
      <c r="BT1172" s="7"/>
      <c r="BU1172" s="7"/>
      <c r="BV1172" s="7"/>
    </row>
    <row r="1173">
      <c r="A1173" s="7"/>
      <c r="B1173" s="206"/>
      <c r="C1173" s="206"/>
      <c r="D1173" s="207"/>
      <c r="E1173" s="124"/>
      <c r="F1173" s="124"/>
      <c r="G1173" s="124"/>
      <c r="H1173" s="124"/>
      <c r="I1173" s="206"/>
      <c r="J1173" s="206"/>
      <c r="K1173" s="206"/>
      <c r="L1173" s="206"/>
      <c r="M1173" s="206"/>
      <c r="N1173" s="206"/>
      <c r="O1173" s="124"/>
      <c r="P1173" s="124"/>
      <c r="Q1173" s="124"/>
      <c r="R1173" s="124"/>
      <c r="S1173" s="124"/>
      <c r="T1173" s="124"/>
      <c r="U1173" s="124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  <c r="AR1173" s="7"/>
      <c r="AS1173" s="7"/>
      <c r="AT1173" s="7"/>
      <c r="AU1173" s="7"/>
      <c r="AV1173" s="7"/>
      <c r="AW1173" s="7"/>
      <c r="AX1173" s="7"/>
      <c r="AY1173" s="7"/>
      <c r="AZ1173" s="7"/>
      <c r="BA1173" s="7"/>
      <c r="BB1173" s="7"/>
      <c r="BC1173" s="7"/>
      <c r="BD1173" s="7"/>
      <c r="BE1173" s="7"/>
      <c r="BF1173" s="7"/>
      <c r="BG1173" s="7"/>
      <c r="BH1173" s="7"/>
      <c r="BI1173" s="7"/>
      <c r="BJ1173" s="7"/>
      <c r="BK1173" s="7"/>
      <c r="BL1173" s="7"/>
      <c r="BM1173" s="7"/>
      <c r="BN1173" s="7"/>
      <c r="BO1173" s="7"/>
      <c r="BP1173" s="7"/>
      <c r="BQ1173" s="7"/>
      <c r="BR1173" s="7"/>
      <c r="BS1173" s="7"/>
      <c r="BT1173" s="7"/>
      <c r="BU1173" s="7"/>
      <c r="BV1173" s="7"/>
    </row>
    <row r="1174">
      <c r="A1174" s="7"/>
      <c r="B1174" s="206"/>
      <c r="C1174" s="206"/>
      <c r="D1174" s="207"/>
      <c r="E1174" s="124"/>
      <c r="F1174" s="124"/>
      <c r="G1174" s="124"/>
      <c r="H1174" s="124"/>
      <c r="I1174" s="206"/>
      <c r="J1174" s="206"/>
      <c r="K1174" s="206"/>
      <c r="L1174" s="206"/>
      <c r="M1174" s="206"/>
      <c r="N1174" s="206"/>
      <c r="O1174" s="124"/>
      <c r="P1174" s="124"/>
      <c r="Q1174" s="124"/>
      <c r="R1174" s="124"/>
      <c r="S1174" s="124"/>
      <c r="T1174" s="124"/>
      <c r="U1174" s="124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  <c r="AU1174" s="7"/>
      <c r="AV1174" s="7"/>
      <c r="AW1174" s="7"/>
      <c r="AX1174" s="7"/>
      <c r="AY1174" s="7"/>
      <c r="AZ1174" s="7"/>
      <c r="BA1174" s="7"/>
      <c r="BB1174" s="7"/>
      <c r="BC1174" s="7"/>
      <c r="BD1174" s="7"/>
      <c r="BE1174" s="7"/>
      <c r="BF1174" s="7"/>
      <c r="BG1174" s="7"/>
      <c r="BH1174" s="7"/>
      <c r="BI1174" s="7"/>
      <c r="BJ1174" s="7"/>
      <c r="BK1174" s="7"/>
      <c r="BL1174" s="7"/>
      <c r="BM1174" s="7"/>
      <c r="BN1174" s="7"/>
      <c r="BO1174" s="7"/>
      <c r="BP1174" s="7"/>
      <c r="BQ1174" s="7"/>
      <c r="BR1174" s="7"/>
      <c r="BS1174" s="7"/>
      <c r="BT1174" s="7"/>
      <c r="BU1174" s="7"/>
      <c r="BV1174" s="7"/>
    </row>
    <row r="1175">
      <c r="A1175" s="7"/>
      <c r="B1175" s="206"/>
      <c r="C1175" s="206"/>
      <c r="D1175" s="207"/>
      <c r="E1175" s="124"/>
      <c r="F1175" s="124"/>
      <c r="G1175" s="124"/>
      <c r="H1175" s="124"/>
      <c r="I1175" s="206"/>
      <c r="J1175" s="206"/>
      <c r="K1175" s="206"/>
      <c r="L1175" s="206"/>
      <c r="M1175" s="206"/>
      <c r="N1175" s="206"/>
      <c r="O1175" s="124"/>
      <c r="P1175" s="124"/>
      <c r="Q1175" s="124"/>
      <c r="R1175" s="124"/>
      <c r="S1175" s="124"/>
      <c r="T1175" s="124"/>
      <c r="U1175" s="124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  <c r="AU1175" s="7"/>
      <c r="AV1175" s="7"/>
      <c r="AW1175" s="7"/>
      <c r="AX1175" s="7"/>
      <c r="AY1175" s="7"/>
      <c r="AZ1175" s="7"/>
      <c r="BA1175" s="7"/>
      <c r="BB1175" s="7"/>
      <c r="BC1175" s="7"/>
      <c r="BD1175" s="7"/>
      <c r="BE1175" s="7"/>
      <c r="BF1175" s="7"/>
      <c r="BG1175" s="7"/>
      <c r="BH1175" s="7"/>
      <c r="BI1175" s="7"/>
      <c r="BJ1175" s="7"/>
      <c r="BK1175" s="7"/>
      <c r="BL1175" s="7"/>
      <c r="BM1175" s="7"/>
      <c r="BN1175" s="7"/>
      <c r="BO1175" s="7"/>
      <c r="BP1175" s="7"/>
      <c r="BQ1175" s="7"/>
      <c r="BR1175" s="7"/>
      <c r="BS1175" s="7"/>
      <c r="BT1175" s="7"/>
      <c r="BU1175" s="7"/>
      <c r="BV1175" s="7"/>
    </row>
    <row r="1176">
      <c r="A1176" s="7"/>
      <c r="B1176" s="206"/>
      <c r="C1176" s="206"/>
      <c r="D1176" s="207"/>
      <c r="E1176" s="124"/>
      <c r="F1176" s="124"/>
      <c r="G1176" s="124"/>
      <c r="H1176" s="124"/>
      <c r="I1176" s="206"/>
      <c r="J1176" s="206"/>
      <c r="K1176" s="206"/>
      <c r="L1176" s="206"/>
      <c r="M1176" s="206"/>
      <c r="N1176" s="206"/>
      <c r="O1176" s="124"/>
      <c r="P1176" s="124"/>
      <c r="Q1176" s="124"/>
      <c r="R1176" s="124"/>
      <c r="S1176" s="124"/>
      <c r="T1176" s="124"/>
      <c r="U1176" s="124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  <c r="AU1176" s="7"/>
      <c r="AV1176" s="7"/>
      <c r="AW1176" s="7"/>
      <c r="AX1176" s="7"/>
      <c r="AY1176" s="7"/>
      <c r="AZ1176" s="7"/>
      <c r="BA1176" s="7"/>
      <c r="BB1176" s="7"/>
      <c r="BC1176" s="7"/>
      <c r="BD1176" s="7"/>
      <c r="BE1176" s="7"/>
      <c r="BF1176" s="7"/>
      <c r="BG1176" s="7"/>
      <c r="BH1176" s="7"/>
      <c r="BI1176" s="7"/>
      <c r="BJ1176" s="7"/>
      <c r="BK1176" s="7"/>
      <c r="BL1176" s="7"/>
      <c r="BM1176" s="7"/>
      <c r="BN1176" s="7"/>
      <c r="BO1176" s="7"/>
      <c r="BP1176" s="7"/>
      <c r="BQ1176" s="7"/>
      <c r="BR1176" s="7"/>
      <c r="BS1176" s="7"/>
      <c r="BT1176" s="7"/>
      <c r="BU1176" s="7"/>
      <c r="BV1176" s="7"/>
    </row>
    <row r="1177">
      <c r="A1177" s="7"/>
      <c r="B1177" s="206"/>
      <c r="C1177" s="206"/>
      <c r="D1177" s="207"/>
      <c r="E1177" s="124"/>
      <c r="F1177" s="124"/>
      <c r="G1177" s="124"/>
      <c r="H1177" s="124"/>
      <c r="I1177" s="206"/>
      <c r="J1177" s="206"/>
      <c r="K1177" s="206"/>
      <c r="L1177" s="206"/>
      <c r="M1177" s="206"/>
      <c r="N1177" s="206"/>
      <c r="O1177" s="124"/>
      <c r="P1177" s="124"/>
      <c r="Q1177" s="124"/>
      <c r="R1177" s="124"/>
      <c r="S1177" s="124"/>
      <c r="T1177" s="124"/>
      <c r="U1177" s="124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  <c r="AU1177" s="7"/>
      <c r="AV1177" s="7"/>
      <c r="AW1177" s="7"/>
      <c r="AX1177" s="7"/>
      <c r="AY1177" s="7"/>
      <c r="AZ1177" s="7"/>
      <c r="BA1177" s="7"/>
      <c r="BB1177" s="7"/>
      <c r="BC1177" s="7"/>
      <c r="BD1177" s="7"/>
      <c r="BE1177" s="7"/>
      <c r="BF1177" s="7"/>
      <c r="BG1177" s="7"/>
      <c r="BH1177" s="7"/>
      <c r="BI1177" s="7"/>
      <c r="BJ1177" s="7"/>
      <c r="BK1177" s="7"/>
      <c r="BL1177" s="7"/>
      <c r="BM1177" s="7"/>
      <c r="BN1177" s="7"/>
      <c r="BO1177" s="7"/>
      <c r="BP1177" s="7"/>
      <c r="BQ1177" s="7"/>
      <c r="BR1177" s="7"/>
      <c r="BS1177" s="7"/>
      <c r="BT1177" s="7"/>
      <c r="BU1177" s="7"/>
      <c r="BV1177" s="7"/>
    </row>
    <row r="1178">
      <c r="A1178" s="7"/>
      <c r="B1178" s="206"/>
      <c r="C1178" s="206"/>
      <c r="D1178" s="207"/>
      <c r="E1178" s="124"/>
      <c r="F1178" s="124"/>
      <c r="G1178" s="124"/>
      <c r="H1178" s="124"/>
      <c r="I1178" s="206"/>
      <c r="J1178" s="206"/>
      <c r="K1178" s="206"/>
      <c r="L1178" s="206"/>
      <c r="M1178" s="206"/>
      <c r="N1178" s="206"/>
      <c r="O1178" s="124"/>
      <c r="P1178" s="124"/>
      <c r="Q1178" s="124"/>
      <c r="R1178" s="124"/>
      <c r="S1178" s="124"/>
      <c r="T1178" s="124"/>
      <c r="U1178" s="124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  <c r="AU1178" s="7"/>
      <c r="AV1178" s="7"/>
      <c r="AW1178" s="7"/>
      <c r="AX1178" s="7"/>
      <c r="AY1178" s="7"/>
      <c r="AZ1178" s="7"/>
      <c r="BA1178" s="7"/>
      <c r="BB1178" s="7"/>
      <c r="BC1178" s="7"/>
      <c r="BD1178" s="7"/>
      <c r="BE1178" s="7"/>
      <c r="BF1178" s="7"/>
      <c r="BG1178" s="7"/>
      <c r="BH1178" s="7"/>
      <c r="BI1178" s="7"/>
      <c r="BJ1178" s="7"/>
      <c r="BK1178" s="7"/>
      <c r="BL1178" s="7"/>
      <c r="BM1178" s="7"/>
      <c r="BN1178" s="7"/>
      <c r="BO1178" s="7"/>
      <c r="BP1178" s="7"/>
      <c r="BQ1178" s="7"/>
      <c r="BR1178" s="7"/>
      <c r="BS1178" s="7"/>
      <c r="BT1178" s="7"/>
      <c r="BU1178" s="7"/>
      <c r="BV1178" s="7"/>
    </row>
    <row r="1179">
      <c r="A1179" s="7"/>
      <c r="B1179" s="206"/>
      <c r="C1179" s="206"/>
      <c r="D1179" s="207"/>
      <c r="E1179" s="124"/>
      <c r="F1179" s="124"/>
      <c r="G1179" s="124"/>
      <c r="H1179" s="124"/>
      <c r="I1179" s="206"/>
      <c r="J1179" s="206"/>
      <c r="K1179" s="206"/>
      <c r="L1179" s="206"/>
      <c r="M1179" s="206"/>
      <c r="N1179" s="206"/>
      <c r="O1179" s="124"/>
      <c r="P1179" s="124"/>
      <c r="Q1179" s="124"/>
      <c r="R1179" s="124"/>
      <c r="S1179" s="124"/>
      <c r="T1179" s="124"/>
      <c r="U1179" s="124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  <c r="AU1179" s="7"/>
      <c r="AV1179" s="7"/>
      <c r="AW1179" s="7"/>
      <c r="AX1179" s="7"/>
      <c r="AY1179" s="7"/>
      <c r="AZ1179" s="7"/>
      <c r="BA1179" s="7"/>
      <c r="BB1179" s="7"/>
      <c r="BC1179" s="7"/>
      <c r="BD1179" s="7"/>
      <c r="BE1179" s="7"/>
      <c r="BF1179" s="7"/>
      <c r="BG1179" s="7"/>
      <c r="BH1179" s="7"/>
      <c r="BI1179" s="7"/>
      <c r="BJ1179" s="7"/>
      <c r="BK1179" s="7"/>
      <c r="BL1179" s="7"/>
      <c r="BM1179" s="7"/>
      <c r="BN1179" s="7"/>
      <c r="BO1179" s="7"/>
      <c r="BP1179" s="7"/>
      <c r="BQ1179" s="7"/>
      <c r="BR1179" s="7"/>
      <c r="BS1179" s="7"/>
      <c r="BT1179" s="7"/>
      <c r="BU1179" s="7"/>
      <c r="BV1179" s="7"/>
    </row>
    <row r="1180">
      <c r="A1180" s="7"/>
      <c r="B1180" s="206"/>
      <c r="C1180" s="206"/>
      <c r="D1180" s="207"/>
      <c r="E1180" s="124"/>
      <c r="F1180" s="124"/>
      <c r="G1180" s="124"/>
      <c r="H1180" s="124"/>
      <c r="I1180" s="206"/>
      <c r="J1180" s="206"/>
      <c r="K1180" s="206"/>
      <c r="L1180" s="206"/>
      <c r="M1180" s="206"/>
      <c r="N1180" s="206"/>
      <c r="O1180" s="124"/>
      <c r="P1180" s="124"/>
      <c r="Q1180" s="124"/>
      <c r="R1180" s="124"/>
      <c r="S1180" s="124"/>
      <c r="T1180" s="124"/>
      <c r="U1180" s="124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  <c r="AV1180" s="7"/>
      <c r="AW1180" s="7"/>
      <c r="AX1180" s="7"/>
      <c r="AY1180" s="7"/>
      <c r="AZ1180" s="7"/>
      <c r="BA1180" s="7"/>
      <c r="BB1180" s="7"/>
      <c r="BC1180" s="7"/>
      <c r="BD1180" s="7"/>
      <c r="BE1180" s="7"/>
      <c r="BF1180" s="7"/>
      <c r="BG1180" s="7"/>
      <c r="BH1180" s="7"/>
      <c r="BI1180" s="7"/>
      <c r="BJ1180" s="7"/>
      <c r="BK1180" s="7"/>
      <c r="BL1180" s="7"/>
      <c r="BM1180" s="7"/>
      <c r="BN1180" s="7"/>
      <c r="BO1180" s="7"/>
      <c r="BP1180" s="7"/>
      <c r="BQ1180" s="7"/>
      <c r="BR1180" s="7"/>
      <c r="BS1180" s="7"/>
      <c r="BT1180" s="7"/>
      <c r="BU1180" s="7"/>
      <c r="BV1180" s="7"/>
    </row>
    <row r="1181">
      <c r="A1181" s="7"/>
      <c r="B1181" s="206"/>
      <c r="C1181" s="206"/>
      <c r="D1181" s="207"/>
      <c r="E1181" s="124"/>
      <c r="F1181" s="124"/>
      <c r="G1181" s="124"/>
      <c r="H1181" s="124"/>
      <c r="I1181" s="206"/>
      <c r="J1181" s="206"/>
      <c r="K1181" s="206"/>
      <c r="L1181" s="206"/>
      <c r="M1181" s="206"/>
      <c r="N1181" s="206"/>
      <c r="O1181" s="124"/>
      <c r="P1181" s="124"/>
      <c r="Q1181" s="124"/>
      <c r="R1181" s="124"/>
      <c r="S1181" s="124"/>
      <c r="T1181" s="124"/>
      <c r="U1181" s="124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7"/>
      <c r="AW1181" s="7"/>
      <c r="AX1181" s="7"/>
      <c r="AY1181" s="7"/>
      <c r="AZ1181" s="7"/>
      <c r="BA1181" s="7"/>
      <c r="BB1181" s="7"/>
      <c r="BC1181" s="7"/>
      <c r="BD1181" s="7"/>
      <c r="BE1181" s="7"/>
      <c r="BF1181" s="7"/>
      <c r="BG1181" s="7"/>
      <c r="BH1181" s="7"/>
      <c r="BI1181" s="7"/>
      <c r="BJ1181" s="7"/>
      <c r="BK1181" s="7"/>
      <c r="BL1181" s="7"/>
      <c r="BM1181" s="7"/>
      <c r="BN1181" s="7"/>
      <c r="BO1181" s="7"/>
      <c r="BP1181" s="7"/>
      <c r="BQ1181" s="7"/>
      <c r="BR1181" s="7"/>
      <c r="BS1181" s="7"/>
      <c r="BT1181" s="7"/>
      <c r="BU1181" s="7"/>
      <c r="BV1181" s="7"/>
    </row>
    <row r="1182">
      <c r="A1182" s="7"/>
      <c r="B1182" s="206"/>
      <c r="C1182" s="206"/>
      <c r="D1182" s="207"/>
      <c r="E1182" s="124"/>
      <c r="F1182" s="124"/>
      <c r="G1182" s="124"/>
      <c r="H1182" s="124"/>
      <c r="I1182" s="206"/>
      <c r="J1182" s="206"/>
      <c r="K1182" s="206"/>
      <c r="L1182" s="206"/>
      <c r="M1182" s="206"/>
      <c r="N1182" s="206"/>
      <c r="O1182" s="124"/>
      <c r="P1182" s="124"/>
      <c r="Q1182" s="124"/>
      <c r="R1182" s="124"/>
      <c r="S1182" s="124"/>
      <c r="T1182" s="124"/>
      <c r="U1182" s="124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  <c r="AV1182" s="7"/>
      <c r="AW1182" s="7"/>
      <c r="AX1182" s="7"/>
      <c r="AY1182" s="7"/>
      <c r="AZ1182" s="7"/>
      <c r="BA1182" s="7"/>
      <c r="BB1182" s="7"/>
      <c r="BC1182" s="7"/>
      <c r="BD1182" s="7"/>
      <c r="BE1182" s="7"/>
      <c r="BF1182" s="7"/>
      <c r="BG1182" s="7"/>
      <c r="BH1182" s="7"/>
      <c r="BI1182" s="7"/>
      <c r="BJ1182" s="7"/>
      <c r="BK1182" s="7"/>
      <c r="BL1182" s="7"/>
      <c r="BM1182" s="7"/>
      <c r="BN1182" s="7"/>
      <c r="BO1182" s="7"/>
      <c r="BP1182" s="7"/>
      <c r="BQ1182" s="7"/>
      <c r="BR1182" s="7"/>
      <c r="BS1182" s="7"/>
      <c r="BT1182" s="7"/>
      <c r="BU1182" s="7"/>
      <c r="BV1182" s="7"/>
    </row>
    <row r="1183">
      <c r="A1183" s="7"/>
      <c r="B1183" s="206"/>
      <c r="C1183" s="206"/>
      <c r="D1183" s="207"/>
      <c r="E1183" s="124"/>
      <c r="F1183" s="124"/>
      <c r="G1183" s="124"/>
      <c r="H1183" s="124"/>
      <c r="I1183" s="206"/>
      <c r="J1183" s="206"/>
      <c r="K1183" s="206"/>
      <c r="L1183" s="206"/>
      <c r="M1183" s="206"/>
      <c r="N1183" s="206"/>
      <c r="O1183" s="124"/>
      <c r="P1183" s="124"/>
      <c r="Q1183" s="124"/>
      <c r="R1183" s="124"/>
      <c r="S1183" s="124"/>
      <c r="T1183" s="124"/>
      <c r="U1183" s="124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  <c r="AQ1183" s="7"/>
      <c r="AR1183" s="7"/>
      <c r="AS1183" s="7"/>
      <c r="AT1183" s="7"/>
      <c r="AU1183" s="7"/>
      <c r="AV1183" s="7"/>
      <c r="AW1183" s="7"/>
      <c r="AX1183" s="7"/>
      <c r="AY1183" s="7"/>
      <c r="AZ1183" s="7"/>
      <c r="BA1183" s="7"/>
      <c r="BB1183" s="7"/>
      <c r="BC1183" s="7"/>
      <c r="BD1183" s="7"/>
      <c r="BE1183" s="7"/>
      <c r="BF1183" s="7"/>
      <c r="BG1183" s="7"/>
      <c r="BH1183" s="7"/>
      <c r="BI1183" s="7"/>
      <c r="BJ1183" s="7"/>
      <c r="BK1183" s="7"/>
      <c r="BL1183" s="7"/>
      <c r="BM1183" s="7"/>
      <c r="BN1183" s="7"/>
      <c r="BO1183" s="7"/>
      <c r="BP1183" s="7"/>
      <c r="BQ1183" s="7"/>
      <c r="BR1183" s="7"/>
      <c r="BS1183" s="7"/>
      <c r="BT1183" s="7"/>
      <c r="BU1183" s="7"/>
      <c r="BV1183" s="7"/>
    </row>
    <row r="1184">
      <c r="A1184" s="7"/>
      <c r="B1184" s="206"/>
      <c r="C1184" s="206"/>
      <c r="D1184" s="207"/>
      <c r="E1184" s="124"/>
      <c r="F1184" s="124"/>
      <c r="G1184" s="124"/>
      <c r="H1184" s="124"/>
      <c r="I1184" s="206"/>
      <c r="J1184" s="206"/>
      <c r="K1184" s="206"/>
      <c r="L1184" s="206"/>
      <c r="M1184" s="206"/>
      <c r="N1184" s="206"/>
      <c r="O1184" s="124"/>
      <c r="P1184" s="124"/>
      <c r="Q1184" s="124"/>
      <c r="R1184" s="124"/>
      <c r="S1184" s="124"/>
      <c r="T1184" s="124"/>
      <c r="U1184" s="124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  <c r="AV1184" s="7"/>
      <c r="AW1184" s="7"/>
      <c r="AX1184" s="7"/>
      <c r="AY1184" s="7"/>
      <c r="AZ1184" s="7"/>
      <c r="BA1184" s="7"/>
      <c r="BB1184" s="7"/>
      <c r="BC1184" s="7"/>
      <c r="BD1184" s="7"/>
      <c r="BE1184" s="7"/>
      <c r="BF1184" s="7"/>
      <c r="BG1184" s="7"/>
      <c r="BH1184" s="7"/>
      <c r="BI1184" s="7"/>
      <c r="BJ1184" s="7"/>
      <c r="BK1184" s="7"/>
      <c r="BL1184" s="7"/>
      <c r="BM1184" s="7"/>
      <c r="BN1184" s="7"/>
      <c r="BO1184" s="7"/>
      <c r="BP1184" s="7"/>
      <c r="BQ1184" s="7"/>
      <c r="BR1184" s="7"/>
      <c r="BS1184" s="7"/>
      <c r="BT1184" s="7"/>
      <c r="BU1184" s="7"/>
      <c r="BV1184" s="7"/>
    </row>
    <row r="1185">
      <c r="A1185" s="7"/>
      <c r="B1185" s="206"/>
      <c r="C1185" s="206"/>
      <c r="D1185" s="207"/>
      <c r="E1185" s="124"/>
      <c r="F1185" s="124"/>
      <c r="G1185" s="124"/>
      <c r="H1185" s="124"/>
      <c r="I1185" s="206"/>
      <c r="J1185" s="206"/>
      <c r="K1185" s="206"/>
      <c r="L1185" s="206"/>
      <c r="M1185" s="206"/>
      <c r="N1185" s="206"/>
      <c r="O1185" s="124"/>
      <c r="P1185" s="124"/>
      <c r="Q1185" s="124"/>
      <c r="R1185" s="124"/>
      <c r="S1185" s="124"/>
      <c r="T1185" s="124"/>
      <c r="U1185" s="124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  <c r="AU1185" s="7"/>
      <c r="AV1185" s="7"/>
      <c r="AW1185" s="7"/>
      <c r="AX1185" s="7"/>
      <c r="AY1185" s="7"/>
      <c r="AZ1185" s="7"/>
      <c r="BA1185" s="7"/>
      <c r="BB1185" s="7"/>
      <c r="BC1185" s="7"/>
      <c r="BD1185" s="7"/>
      <c r="BE1185" s="7"/>
      <c r="BF1185" s="7"/>
      <c r="BG1185" s="7"/>
      <c r="BH1185" s="7"/>
      <c r="BI1185" s="7"/>
      <c r="BJ1185" s="7"/>
      <c r="BK1185" s="7"/>
      <c r="BL1185" s="7"/>
      <c r="BM1185" s="7"/>
      <c r="BN1185" s="7"/>
      <c r="BO1185" s="7"/>
      <c r="BP1185" s="7"/>
      <c r="BQ1185" s="7"/>
      <c r="BR1185" s="7"/>
      <c r="BS1185" s="7"/>
      <c r="BT1185" s="7"/>
      <c r="BU1185" s="7"/>
      <c r="BV1185" s="7"/>
    </row>
    <row r="1186">
      <c r="A1186" s="7"/>
      <c r="B1186" s="206"/>
      <c r="C1186" s="206"/>
      <c r="D1186" s="207"/>
      <c r="E1186" s="124"/>
      <c r="F1186" s="124"/>
      <c r="G1186" s="124"/>
      <c r="H1186" s="124"/>
      <c r="I1186" s="206"/>
      <c r="J1186" s="206"/>
      <c r="K1186" s="206"/>
      <c r="L1186" s="206"/>
      <c r="M1186" s="206"/>
      <c r="N1186" s="206"/>
      <c r="O1186" s="124"/>
      <c r="P1186" s="124"/>
      <c r="Q1186" s="124"/>
      <c r="R1186" s="124"/>
      <c r="S1186" s="124"/>
      <c r="T1186" s="124"/>
      <c r="U1186" s="124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/>
      <c r="AR1186" s="7"/>
      <c r="AS1186" s="7"/>
      <c r="AT1186" s="7"/>
      <c r="AU1186" s="7"/>
      <c r="AV1186" s="7"/>
      <c r="AW1186" s="7"/>
      <c r="AX1186" s="7"/>
      <c r="AY1186" s="7"/>
      <c r="AZ1186" s="7"/>
      <c r="BA1186" s="7"/>
      <c r="BB1186" s="7"/>
      <c r="BC1186" s="7"/>
      <c r="BD1186" s="7"/>
      <c r="BE1186" s="7"/>
      <c r="BF1186" s="7"/>
      <c r="BG1186" s="7"/>
      <c r="BH1186" s="7"/>
      <c r="BI1186" s="7"/>
      <c r="BJ1186" s="7"/>
      <c r="BK1186" s="7"/>
      <c r="BL1186" s="7"/>
      <c r="BM1186" s="7"/>
      <c r="BN1186" s="7"/>
      <c r="BO1186" s="7"/>
      <c r="BP1186" s="7"/>
      <c r="BQ1186" s="7"/>
      <c r="BR1186" s="7"/>
      <c r="BS1186" s="7"/>
      <c r="BT1186" s="7"/>
      <c r="BU1186" s="7"/>
      <c r="BV1186" s="7"/>
    </row>
    <row r="1187">
      <c r="A1187" s="7"/>
      <c r="B1187" s="206"/>
      <c r="C1187" s="206"/>
      <c r="D1187" s="207"/>
      <c r="E1187" s="124"/>
      <c r="F1187" s="124"/>
      <c r="G1187" s="124"/>
      <c r="H1187" s="124"/>
      <c r="I1187" s="206"/>
      <c r="J1187" s="206"/>
      <c r="K1187" s="206"/>
      <c r="L1187" s="206"/>
      <c r="M1187" s="206"/>
      <c r="N1187" s="206"/>
      <c r="O1187" s="124"/>
      <c r="P1187" s="124"/>
      <c r="Q1187" s="124"/>
      <c r="R1187" s="124"/>
      <c r="S1187" s="124"/>
      <c r="T1187" s="124"/>
      <c r="U1187" s="124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/>
      <c r="AR1187" s="7"/>
      <c r="AS1187" s="7"/>
      <c r="AT1187" s="7"/>
      <c r="AU1187" s="7"/>
      <c r="AV1187" s="7"/>
      <c r="AW1187" s="7"/>
      <c r="AX1187" s="7"/>
      <c r="AY1187" s="7"/>
      <c r="AZ1187" s="7"/>
      <c r="BA1187" s="7"/>
      <c r="BB1187" s="7"/>
      <c r="BC1187" s="7"/>
      <c r="BD1187" s="7"/>
      <c r="BE1187" s="7"/>
      <c r="BF1187" s="7"/>
      <c r="BG1187" s="7"/>
      <c r="BH1187" s="7"/>
      <c r="BI1187" s="7"/>
      <c r="BJ1187" s="7"/>
      <c r="BK1187" s="7"/>
      <c r="BL1187" s="7"/>
      <c r="BM1187" s="7"/>
      <c r="BN1187" s="7"/>
      <c r="BO1187" s="7"/>
      <c r="BP1187" s="7"/>
      <c r="BQ1187" s="7"/>
      <c r="BR1187" s="7"/>
      <c r="BS1187" s="7"/>
      <c r="BT1187" s="7"/>
      <c r="BU1187" s="7"/>
      <c r="BV1187" s="7"/>
    </row>
    <row r="1188">
      <c r="A1188" s="7"/>
      <c r="B1188" s="206"/>
      <c r="C1188" s="206"/>
      <c r="D1188" s="207"/>
      <c r="E1188" s="124"/>
      <c r="F1188" s="124"/>
      <c r="G1188" s="124"/>
      <c r="H1188" s="124"/>
      <c r="I1188" s="206"/>
      <c r="J1188" s="206"/>
      <c r="K1188" s="206"/>
      <c r="L1188" s="206"/>
      <c r="M1188" s="206"/>
      <c r="N1188" s="206"/>
      <c r="O1188" s="124"/>
      <c r="P1188" s="124"/>
      <c r="Q1188" s="124"/>
      <c r="R1188" s="124"/>
      <c r="S1188" s="124"/>
      <c r="T1188" s="124"/>
      <c r="U1188" s="124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/>
      <c r="AR1188" s="7"/>
      <c r="AS1188" s="7"/>
      <c r="AT1188" s="7"/>
      <c r="AU1188" s="7"/>
      <c r="AV1188" s="7"/>
      <c r="AW1188" s="7"/>
      <c r="AX1188" s="7"/>
      <c r="AY1188" s="7"/>
      <c r="AZ1188" s="7"/>
      <c r="BA1188" s="7"/>
      <c r="BB1188" s="7"/>
      <c r="BC1188" s="7"/>
      <c r="BD1188" s="7"/>
      <c r="BE1188" s="7"/>
      <c r="BF1188" s="7"/>
      <c r="BG1188" s="7"/>
      <c r="BH1188" s="7"/>
      <c r="BI1188" s="7"/>
      <c r="BJ1188" s="7"/>
      <c r="BK1188" s="7"/>
      <c r="BL1188" s="7"/>
      <c r="BM1188" s="7"/>
      <c r="BN1188" s="7"/>
      <c r="BO1188" s="7"/>
      <c r="BP1188" s="7"/>
      <c r="BQ1188" s="7"/>
      <c r="BR1188" s="7"/>
      <c r="BS1188" s="7"/>
      <c r="BT1188" s="7"/>
      <c r="BU1188" s="7"/>
      <c r="BV1188" s="7"/>
    </row>
    <row r="1189">
      <c r="A1189" s="7"/>
      <c r="B1189" s="206"/>
      <c r="C1189" s="206"/>
      <c r="D1189" s="207"/>
      <c r="E1189" s="124"/>
      <c r="F1189" s="124"/>
      <c r="G1189" s="124"/>
      <c r="H1189" s="124"/>
      <c r="I1189" s="206"/>
      <c r="J1189" s="206"/>
      <c r="K1189" s="206"/>
      <c r="L1189" s="206"/>
      <c r="M1189" s="206"/>
      <c r="N1189" s="206"/>
      <c r="O1189" s="124"/>
      <c r="P1189" s="124"/>
      <c r="Q1189" s="124"/>
      <c r="R1189" s="124"/>
      <c r="S1189" s="124"/>
      <c r="T1189" s="124"/>
      <c r="U1189" s="124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/>
      <c r="AR1189" s="7"/>
      <c r="AS1189" s="7"/>
      <c r="AT1189" s="7"/>
      <c r="AU1189" s="7"/>
      <c r="AV1189" s="7"/>
      <c r="AW1189" s="7"/>
      <c r="AX1189" s="7"/>
      <c r="AY1189" s="7"/>
      <c r="AZ1189" s="7"/>
      <c r="BA1189" s="7"/>
      <c r="BB1189" s="7"/>
      <c r="BC1189" s="7"/>
      <c r="BD1189" s="7"/>
      <c r="BE1189" s="7"/>
      <c r="BF1189" s="7"/>
      <c r="BG1189" s="7"/>
      <c r="BH1189" s="7"/>
      <c r="BI1189" s="7"/>
      <c r="BJ1189" s="7"/>
      <c r="BK1189" s="7"/>
      <c r="BL1189" s="7"/>
      <c r="BM1189" s="7"/>
      <c r="BN1189" s="7"/>
      <c r="BO1189" s="7"/>
      <c r="BP1189" s="7"/>
      <c r="BQ1189" s="7"/>
      <c r="BR1189" s="7"/>
      <c r="BS1189" s="7"/>
      <c r="BT1189" s="7"/>
      <c r="BU1189" s="7"/>
      <c r="BV1189" s="7"/>
    </row>
    <row r="1190">
      <c r="A1190" s="7"/>
      <c r="B1190" s="206"/>
      <c r="C1190" s="206"/>
      <c r="D1190" s="207"/>
      <c r="E1190" s="124"/>
      <c r="F1190" s="124"/>
      <c r="G1190" s="124"/>
      <c r="H1190" s="124"/>
      <c r="I1190" s="206"/>
      <c r="J1190" s="206"/>
      <c r="K1190" s="206"/>
      <c r="L1190" s="206"/>
      <c r="M1190" s="206"/>
      <c r="N1190" s="206"/>
      <c r="O1190" s="124"/>
      <c r="P1190" s="124"/>
      <c r="Q1190" s="124"/>
      <c r="R1190" s="124"/>
      <c r="S1190" s="124"/>
      <c r="T1190" s="124"/>
      <c r="U1190" s="124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  <c r="AQ1190" s="7"/>
      <c r="AR1190" s="7"/>
      <c r="AS1190" s="7"/>
      <c r="AT1190" s="7"/>
      <c r="AU1190" s="7"/>
      <c r="AV1190" s="7"/>
      <c r="AW1190" s="7"/>
      <c r="AX1190" s="7"/>
      <c r="AY1190" s="7"/>
      <c r="AZ1190" s="7"/>
      <c r="BA1190" s="7"/>
      <c r="BB1190" s="7"/>
      <c r="BC1190" s="7"/>
      <c r="BD1190" s="7"/>
      <c r="BE1190" s="7"/>
      <c r="BF1190" s="7"/>
      <c r="BG1190" s="7"/>
      <c r="BH1190" s="7"/>
      <c r="BI1190" s="7"/>
      <c r="BJ1190" s="7"/>
      <c r="BK1190" s="7"/>
      <c r="BL1190" s="7"/>
      <c r="BM1190" s="7"/>
      <c r="BN1190" s="7"/>
      <c r="BO1190" s="7"/>
      <c r="BP1190" s="7"/>
      <c r="BQ1190" s="7"/>
      <c r="BR1190" s="7"/>
      <c r="BS1190" s="7"/>
      <c r="BT1190" s="7"/>
      <c r="BU1190" s="7"/>
      <c r="BV1190" s="7"/>
    </row>
    <row r="1191">
      <c r="A1191" s="7"/>
      <c r="B1191" s="206"/>
      <c r="C1191" s="206"/>
      <c r="D1191" s="207"/>
      <c r="E1191" s="124"/>
      <c r="F1191" s="124"/>
      <c r="G1191" s="124"/>
      <c r="H1191" s="124"/>
      <c r="I1191" s="206"/>
      <c r="J1191" s="206"/>
      <c r="K1191" s="206"/>
      <c r="L1191" s="206"/>
      <c r="M1191" s="206"/>
      <c r="N1191" s="206"/>
      <c r="O1191" s="124"/>
      <c r="P1191" s="124"/>
      <c r="Q1191" s="124"/>
      <c r="R1191" s="124"/>
      <c r="S1191" s="124"/>
      <c r="T1191" s="124"/>
      <c r="U1191" s="124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  <c r="AQ1191" s="7"/>
      <c r="AR1191" s="7"/>
      <c r="AS1191" s="7"/>
      <c r="AT1191" s="7"/>
      <c r="AU1191" s="7"/>
      <c r="AV1191" s="7"/>
      <c r="AW1191" s="7"/>
      <c r="AX1191" s="7"/>
      <c r="AY1191" s="7"/>
      <c r="AZ1191" s="7"/>
      <c r="BA1191" s="7"/>
      <c r="BB1191" s="7"/>
      <c r="BC1191" s="7"/>
      <c r="BD1191" s="7"/>
      <c r="BE1191" s="7"/>
      <c r="BF1191" s="7"/>
      <c r="BG1191" s="7"/>
      <c r="BH1191" s="7"/>
      <c r="BI1191" s="7"/>
      <c r="BJ1191" s="7"/>
      <c r="BK1191" s="7"/>
      <c r="BL1191" s="7"/>
      <c r="BM1191" s="7"/>
      <c r="BN1191" s="7"/>
      <c r="BO1191" s="7"/>
      <c r="BP1191" s="7"/>
      <c r="BQ1191" s="7"/>
      <c r="BR1191" s="7"/>
      <c r="BS1191" s="7"/>
      <c r="BT1191" s="7"/>
      <c r="BU1191" s="7"/>
      <c r="BV1191" s="7"/>
    </row>
    <row r="1192">
      <c r="A1192" s="7"/>
      <c r="B1192" s="206"/>
      <c r="C1192" s="206"/>
      <c r="D1192" s="207"/>
      <c r="E1192" s="124"/>
      <c r="F1192" s="124"/>
      <c r="G1192" s="124"/>
      <c r="H1192" s="124"/>
      <c r="I1192" s="206"/>
      <c r="J1192" s="206"/>
      <c r="K1192" s="206"/>
      <c r="L1192" s="206"/>
      <c r="M1192" s="206"/>
      <c r="N1192" s="206"/>
      <c r="O1192" s="124"/>
      <c r="P1192" s="124"/>
      <c r="Q1192" s="124"/>
      <c r="R1192" s="124"/>
      <c r="S1192" s="124"/>
      <c r="T1192" s="124"/>
      <c r="U1192" s="124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  <c r="AQ1192" s="7"/>
      <c r="AR1192" s="7"/>
      <c r="AS1192" s="7"/>
      <c r="AT1192" s="7"/>
      <c r="AU1192" s="7"/>
      <c r="AV1192" s="7"/>
      <c r="AW1192" s="7"/>
      <c r="AX1192" s="7"/>
      <c r="AY1192" s="7"/>
      <c r="AZ1192" s="7"/>
      <c r="BA1192" s="7"/>
      <c r="BB1192" s="7"/>
      <c r="BC1192" s="7"/>
      <c r="BD1192" s="7"/>
      <c r="BE1192" s="7"/>
      <c r="BF1192" s="7"/>
      <c r="BG1192" s="7"/>
      <c r="BH1192" s="7"/>
      <c r="BI1192" s="7"/>
      <c r="BJ1192" s="7"/>
      <c r="BK1192" s="7"/>
      <c r="BL1192" s="7"/>
      <c r="BM1192" s="7"/>
      <c r="BN1192" s="7"/>
      <c r="BO1192" s="7"/>
      <c r="BP1192" s="7"/>
      <c r="BQ1192" s="7"/>
      <c r="BR1192" s="7"/>
      <c r="BS1192" s="7"/>
      <c r="BT1192" s="7"/>
      <c r="BU1192" s="7"/>
      <c r="BV1192" s="7"/>
    </row>
    <row r="1193">
      <c r="A1193" s="7"/>
      <c r="B1193" s="206"/>
      <c r="C1193" s="206"/>
      <c r="D1193" s="207"/>
      <c r="E1193" s="124"/>
      <c r="F1193" s="124"/>
      <c r="G1193" s="124"/>
      <c r="H1193" s="124"/>
      <c r="I1193" s="206"/>
      <c r="J1193" s="206"/>
      <c r="K1193" s="206"/>
      <c r="L1193" s="206"/>
      <c r="M1193" s="206"/>
      <c r="N1193" s="206"/>
      <c r="O1193" s="124"/>
      <c r="P1193" s="124"/>
      <c r="Q1193" s="124"/>
      <c r="R1193" s="124"/>
      <c r="S1193" s="124"/>
      <c r="T1193" s="124"/>
      <c r="U1193" s="124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  <c r="AU1193" s="7"/>
      <c r="AV1193" s="7"/>
      <c r="AW1193" s="7"/>
      <c r="AX1193" s="7"/>
      <c r="AY1193" s="7"/>
      <c r="AZ1193" s="7"/>
      <c r="BA1193" s="7"/>
      <c r="BB1193" s="7"/>
      <c r="BC1193" s="7"/>
      <c r="BD1193" s="7"/>
      <c r="BE1193" s="7"/>
      <c r="BF1193" s="7"/>
      <c r="BG1193" s="7"/>
      <c r="BH1193" s="7"/>
      <c r="BI1193" s="7"/>
      <c r="BJ1193" s="7"/>
      <c r="BK1193" s="7"/>
      <c r="BL1193" s="7"/>
      <c r="BM1193" s="7"/>
      <c r="BN1193" s="7"/>
      <c r="BO1193" s="7"/>
      <c r="BP1193" s="7"/>
      <c r="BQ1193" s="7"/>
      <c r="BR1193" s="7"/>
      <c r="BS1193" s="7"/>
      <c r="BT1193" s="7"/>
      <c r="BU1193" s="7"/>
      <c r="BV1193" s="7"/>
    </row>
    <row r="1194">
      <c r="A1194" s="7"/>
      <c r="B1194" s="206"/>
      <c r="C1194" s="206"/>
      <c r="D1194" s="207"/>
      <c r="E1194" s="124"/>
      <c r="F1194" s="124"/>
      <c r="G1194" s="124"/>
      <c r="H1194" s="124"/>
      <c r="I1194" s="206"/>
      <c r="J1194" s="206"/>
      <c r="K1194" s="206"/>
      <c r="L1194" s="206"/>
      <c r="M1194" s="206"/>
      <c r="N1194" s="206"/>
      <c r="O1194" s="124"/>
      <c r="P1194" s="124"/>
      <c r="Q1194" s="124"/>
      <c r="R1194" s="124"/>
      <c r="S1194" s="124"/>
      <c r="T1194" s="124"/>
      <c r="U1194" s="124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  <c r="AU1194" s="7"/>
      <c r="AV1194" s="7"/>
      <c r="AW1194" s="7"/>
      <c r="AX1194" s="7"/>
      <c r="AY1194" s="7"/>
      <c r="AZ1194" s="7"/>
      <c r="BA1194" s="7"/>
      <c r="BB1194" s="7"/>
      <c r="BC1194" s="7"/>
      <c r="BD1194" s="7"/>
      <c r="BE1194" s="7"/>
      <c r="BF1194" s="7"/>
      <c r="BG1194" s="7"/>
      <c r="BH1194" s="7"/>
      <c r="BI1194" s="7"/>
      <c r="BJ1194" s="7"/>
      <c r="BK1194" s="7"/>
      <c r="BL1194" s="7"/>
      <c r="BM1194" s="7"/>
      <c r="BN1194" s="7"/>
      <c r="BO1194" s="7"/>
      <c r="BP1194" s="7"/>
      <c r="BQ1194" s="7"/>
      <c r="BR1194" s="7"/>
      <c r="BS1194" s="7"/>
      <c r="BT1194" s="7"/>
      <c r="BU1194" s="7"/>
      <c r="BV1194" s="7"/>
    </row>
    <row r="1195">
      <c r="A1195" s="7"/>
      <c r="B1195" s="206"/>
      <c r="C1195" s="206"/>
      <c r="D1195" s="207"/>
      <c r="E1195" s="124"/>
      <c r="F1195" s="124"/>
      <c r="G1195" s="124"/>
      <c r="H1195" s="124"/>
      <c r="I1195" s="206"/>
      <c r="J1195" s="206"/>
      <c r="K1195" s="206"/>
      <c r="L1195" s="206"/>
      <c r="M1195" s="206"/>
      <c r="N1195" s="206"/>
      <c r="O1195" s="124"/>
      <c r="P1195" s="124"/>
      <c r="Q1195" s="124"/>
      <c r="R1195" s="124"/>
      <c r="S1195" s="124"/>
      <c r="T1195" s="124"/>
      <c r="U1195" s="124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  <c r="AU1195" s="7"/>
      <c r="AV1195" s="7"/>
      <c r="AW1195" s="7"/>
      <c r="AX1195" s="7"/>
      <c r="AY1195" s="7"/>
      <c r="AZ1195" s="7"/>
      <c r="BA1195" s="7"/>
      <c r="BB1195" s="7"/>
      <c r="BC1195" s="7"/>
      <c r="BD1195" s="7"/>
      <c r="BE1195" s="7"/>
      <c r="BF1195" s="7"/>
      <c r="BG1195" s="7"/>
      <c r="BH1195" s="7"/>
      <c r="BI1195" s="7"/>
      <c r="BJ1195" s="7"/>
      <c r="BK1195" s="7"/>
      <c r="BL1195" s="7"/>
      <c r="BM1195" s="7"/>
      <c r="BN1195" s="7"/>
      <c r="BO1195" s="7"/>
      <c r="BP1195" s="7"/>
      <c r="BQ1195" s="7"/>
      <c r="BR1195" s="7"/>
      <c r="BS1195" s="7"/>
      <c r="BT1195" s="7"/>
      <c r="BU1195" s="7"/>
      <c r="BV1195" s="7"/>
    </row>
    <row r="1196">
      <c r="A1196" s="7"/>
      <c r="B1196" s="206"/>
      <c r="C1196" s="206"/>
      <c r="D1196" s="207"/>
      <c r="E1196" s="124"/>
      <c r="F1196" s="124"/>
      <c r="G1196" s="124"/>
      <c r="H1196" s="124"/>
      <c r="I1196" s="206"/>
      <c r="J1196" s="206"/>
      <c r="K1196" s="206"/>
      <c r="L1196" s="206"/>
      <c r="M1196" s="206"/>
      <c r="N1196" s="206"/>
      <c r="O1196" s="124"/>
      <c r="P1196" s="124"/>
      <c r="Q1196" s="124"/>
      <c r="R1196" s="124"/>
      <c r="S1196" s="124"/>
      <c r="T1196" s="124"/>
      <c r="U1196" s="124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  <c r="AU1196" s="7"/>
      <c r="AV1196" s="7"/>
      <c r="AW1196" s="7"/>
      <c r="AX1196" s="7"/>
      <c r="AY1196" s="7"/>
      <c r="AZ1196" s="7"/>
      <c r="BA1196" s="7"/>
      <c r="BB1196" s="7"/>
      <c r="BC1196" s="7"/>
      <c r="BD1196" s="7"/>
      <c r="BE1196" s="7"/>
      <c r="BF1196" s="7"/>
      <c r="BG1196" s="7"/>
      <c r="BH1196" s="7"/>
      <c r="BI1196" s="7"/>
      <c r="BJ1196" s="7"/>
      <c r="BK1196" s="7"/>
      <c r="BL1196" s="7"/>
      <c r="BM1196" s="7"/>
      <c r="BN1196" s="7"/>
      <c r="BO1196" s="7"/>
      <c r="BP1196" s="7"/>
      <c r="BQ1196" s="7"/>
      <c r="BR1196" s="7"/>
      <c r="BS1196" s="7"/>
      <c r="BT1196" s="7"/>
      <c r="BU1196" s="7"/>
      <c r="BV1196" s="7"/>
    </row>
    <row r="1197">
      <c r="A1197" s="7"/>
      <c r="B1197" s="206"/>
      <c r="C1197" s="206"/>
      <c r="D1197" s="207"/>
      <c r="E1197" s="124"/>
      <c r="F1197" s="124"/>
      <c r="G1197" s="124"/>
      <c r="H1197" s="124"/>
      <c r="I1197" s="206"/>
      <c r="J1197" s="206"/>
      <c r="K1197" s="206"/>
      <c r="L1197" s="206"/>
      <c r="M1197" s="206"/>
      <c r="N1197" s="206"/>
      <c r="O1197" s="124"/>
      <c r="P1197" s="124"/>
      <c r="Q1197" s="124"/>
      <c r="R1197" s="124"/>
      <c r="S1197" s="124"/>
      <c r="T1197" s="124"/>
      <c r="U1197" s="124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  <c r="AU1197" s="7"/>
      <c r="AV1197" s="7"/>
      <c r="AW1197" s="7"/>
      <c r="AX1197" s="7"/>
      <c r="AY1197" s="7"/>
      <c r="AZ1197" s="7"/>
      <c r="BA1197" s="7"/>
      <c r="BB1197" s="7"/>
      <c r="BC1197" s="7"/>
      <c r="BD1197" s="7"/>
      <c r="BE1197" s="7"/>
      <c r="BF1197" s="7"/>
      <c r="BG1197" s="7"/>
      <c r="BH1197" s="7"/>
      <c r="BI1197" s="7"/>
      <c r="BJ1197" s="7"/>
      <c r="BK1197" s="7"/>
      <c r="BL1197" s="7"/>
      <c r="BM1197" s="7"/>
      <c r="BN1197" s="7"/>
      <c r="BO1197" s="7"/>
      <c r="BP1197" s="7"/>
      <c r="BQ1197" s="7"/>
      <c r="BR1197" s="7"/>
      <c r="BS1197" s="7"/>
      <c r="BT1197" s="7"/>
      <c r="BU1197" s="7"/>
      <c r="BV1197" s="7"/>
    </row>
    <row r="1198">
      <c r="A1198" s="7"/>
      <c r="B1198" s="206"/>
      <c r="C1198" s="206"/>
      <c r="D1198" s="207"/>
      <c r="E1198" s="124"/>
      <c r="F1198" s="124"/>
      <c r="G1198" s="124"/>
      <c r="H1198" s="124"/>
      <c r="I1198" s="206"/>
      <c r="J1198" s="206"/>
      <c r="K1198" s="206"/>
      <c r="L1198" s="206"/>
      <c r="M1198" s="206"/>
      <c r="N1198" s="206"/>
      <c r="O1198" s="124"/>
      <c r="P1198" s="124"/>
      <c r="Q1198" s="124"/>
      <c r="R1198" s="124"/>
      <c r="S1198" s="124"/>
      <c r="T1198" s="124"/>
      <c r="U1198" s="124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  <c r="AU1198" s="7"/>
      <c r="AV1198" s="7"/>
      <c r="AW1198" s="7"/>
      <c r="AX1198" s="7"/>
      <c r="AY1198" s="7"/>
      <c r="AZ1198" s="7"/>
      <c r="BA1198" s="7"/>
      <c r="BB1198" s="7"/>
      <c r="BC1198" s="7"/>
      <c r="BD1198" s="7"/>
      <c r="BE1198" s="7"/>
      <c r="BF1198" s="7"/>
      <c r="BG1198" s="7"/>
      <c r="BH1198" s="7"/>
      <c r="BI1198" s="7"/>
      <c r="BJ1198" s="7"/>
      <c r="BK1198" s="7"/>
      <c r="BL1198" s="7"/>
      <c r="BM1198" s="7"/>
      <c r="BN1198" s="7"/>
      <c r="BO1198" s="7"/>
      <c r="BP1198" s="7"/>
      <c r="BQ1198" s="7"/>
      <c r="BR1198" s="7"/>
      <c r="BS1198" s="7"/>
      <c r="BT1198" s="7"/>
      <c r="BU1198" s="7"/>
      <c r="BV1198" s="7"/>
    </row>
    <row r="1199">
      <c r="A1199" s="7"/>
      <c r="B1199" s="206"/>
      <c r="C1199" s="206"/>
      <c r="D1199" s="207"/>
      <c r="E1199" s="124"/>
      <c r="F1199" s="124"/>
      <c r="G1199" s="124"/>
      <c r="H1199" s="124"/>
      <c r="I1199" s="206"/>
      <c r="J1199" s="206"/>
      <c r="K1199" s="206"/>
      <c r="L1199" s="206"/>
      <c r="M1199" s="206"/>
      <c r="N1199" s="206"/>
      <c r="O1199" s="124"/>
      <c r="P1199" s="124"/>
      <c r="Q1199" s="124"/>
      <c r="R1199" s="124"/>
      <c r="S1199" s="124"/>
      <c r="T1199" s="124"/>
      <c r="U1199" s="124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/>
      <c r="AR1199" s="7"/>
      <c r="AS1199" s="7"/>
      <c r="AT1199" s="7"/>
      <c r="AU1199" s="7"/>
      <c r="AV1199" s="7"/>
      <c r="AW1199" s="7"/>
      <c r="AX1199" s="7"/>
      <c r="AY1199" s="7"/>
      <c r="AZ1199" s="7"/>
      <c r="BA1199" s="7"/>
      <c r="BB1199" s="7"/>
      <c r="BC1199" s="7"/>
      <c r="BD1199" s="7"/>
      <c r="BE1199" s="7"/>
      <c r="BF1199" s="7"/>
      <c r="BG1199" s="7"/>
      <c r="BH1199" s="7"/>
      <c r="BI1199" s="7"/>
      <c r="BJ1199" s="7"/>
      <c r="BK1199" s="7"/>
      <c r="BL1199" s="7"/>
      <c r="BM1199" s="7"/>
      <c r="BN1199" s="7"/>
      <c r="BO1199" s="7"/>
      <c r="BP1199" s="7"/>
      <c r="BQ1199" s="7"/>
      <c r="BR1199" s="7"/>
      <c r="BS1199" s="7"/>
      <c r="BT1199" s="7"/>
      <c r="BU1199" s="7"/>
      <c r="BV1199" s="7"/>
    </row>
    <row r="1200">
      <c r="A1200" s="7"/>
      <c r="B1200" s="206"/>
      <c r="C1200" s="206"/>
      <c r="D1200" s="207"/>
      <c r="E1200" s="124"/>
      <c r="F1200" s="124"/>
      <c r="G1200" s="124"/>
      <c r="H1200" s="124"/>
      <c r="I1200" s="206"/>
      <c r="J1200" s="206"/>
      <c r="K1200" s="206"/>
      <c r="L1200" s="206"/>
      <c r="M1200" s="206"/>
      <c r="N1200" s="206"/>
      <c r="O1200" s="124"/>
      <c r="P1200" s="124"/>
      <c r="Q1200" s="124"/>
      <c r="R1200" s="124"/>
      <c r="S1200" s="124"/>
      <c r="T1200" s="124"/>
      <c r="U1200" s="124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  <c r="AQ1200" s="7"/>
      <c r="AR1200" s="7"/>
      <c r="AS1200" s="7"/>
      <c r="AT1200" s="7"/>
      <c r="AU1200" s="7"/>
      <c r="AV1200" s="7"/>
      <c r="AW1200" s="7"/>
      <c r="AX1200" s="7"/>
      <c r="AY1200" s="7"/>
      <c r="AZ1200" s="7"/>
      <c r="BA1200" s="7"/>
      <c r="BB1200" s="7"/>
      <c r="BC1200" s="7"/>
      <c r="BD1200" s="7"/>
      <c r="BE1200" s="7"/>
      <c r="BF1200" s="7"/>
      <c r="BG1200" s="7"/>
      <c r="BH1200" s="7"/>
      <c r="BI1200" s="7"/>
      <c r="BJ1200" s="7"/>
      <c r="BK1200" s="7"/>
      <c r="BL1200" s="7"/>
      <c r="BM1200" s="7"/>
      <c r="BN1200" s="7"/>
      <c r="BO1200" s="7"/>
      <c r="BP1200" s="7"/>
      <c r="BQ1200" s="7"/>
      <c r="BR1200" s="7"/>
      <c r="BS1200" s="7"/>
      <c r="BT1200" s="7"/>
      <c r="BU1200" s="7"/>
      <c r="BV1200" s="7"/>
    </row>
    <row r="1201">
      <c r="A1201" s="7"/>
      <c r="B1201" s="206"/>
      <c r="C1201" s="206"/>
      <c r="D1201" s="207"/>
      <c r="E1201" s="124"/>
      <c r="F1201" s="124"/>
      <c r="G1201" s="124"/>
      <c r="H1201" s="124"/>
      <c r="I1201" s="206"/>
      <c r="J1201" s="206"/>
      <c r="K1201" s="206"/>
      <c r="L1201" s="206"/>
      <c r="M1201" s="206"/>
      <c r="N1201" s="206"/>
      <c r="O1201" s="124"/>
      <c r="P1201" s="124"/>
      <c r="Q1201" s="124"/>
      <c r="R1201" s="124"/>
      <c r="S1201" s="124"/>
      <c r="T1201" s="124"/>
      <c r="U1201" s="124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  <c r="AU1201" s="7"/>
      <c r="AV1201" s="7"/>
      <c r="AW1201" s="7"/>
      <c r="AX1201" s="7"/>
      <c r="AY1201" s="7"/>
      <c r="AZ1201" s="7"/>
      <c r="BA1201" s="7"/>
      <c r="BB1201" s="7"/>
      <c r="BC1201" s="7"/>
      <c r="BD1201" s="7"/>
      <c r="BE1201" s="7"/>
      <c r="BF1201" s="7"/>
      <c r="BG1201" s="7"/>
      <c r="BH1201" s="7"/>
      <c r="BI1201" s="7"/>
      <c r="BJ1201" s="7"/>
      <c r="BK1201" s="7"/>
      <c r="BL1201" s="7"/>
      <c r="BM1201" s="7"/>
      <c r="BN1201" s="7"/>
      <c r="BO1201" s="7"/>
      <c r="BP1201" s="7"/>
      <c r="BQ1201" s="7"/>
      <c r="BR1201" s="7"/>
      <c r="BS1201" s="7"/>
      <c r="BT1201" s="7"/>
      <c r="BU1201" s="7"/>
      <c r="BV1201" s="7"/>
    </row>
    <row r="1202">
      <c r="A1202" s="7"/>
      <c r="B1202" s="206"/>
      <c r="C1202" s="206"/>
      <c r="D1202" s="207"/>
      <c r="E1202" s="124"/>
      <c r="F1202" s="124"/>
      <c r="G1202" s="124"/>
      <c r="H1202" s="124"/>
      <c r="I1202" s="206"/>
      <c r="J1202" s="206"/>
      <c r="K1202" s="206"/>
      <c r="L1202" s="206"/>
      <c r="M1202" s="206"/>
      <c r="N1202" s="206"/>
      <c r="O1202" s="124"/>
      <c r="P1202" s="124"/>
      <c r="Q1202" s="124"/>
      <c r="R1202" s="124"/>
      <c r="S1202" s="124"/>
      <c r="T1202" s="124"/>
      <c r="U1202" s="124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  <c r="AU1202" s="7"/>
      <c r="AV1202" s="7"/>
      <c r="AW1202" s="7"/>
      <c r="AX1202" s="7"/>
      <c r="AY1202" s="7"/>
      <c r="AZ1202" s="7"/>
      <c r="BA1202" s="7"/>
      <c r="BB1202" s="7"/>
      <c r="BC1202" s="7"/>
      <c r="BD1202" s="7"/>
      <c r="BE1202" s="7"/>
      <c r="BF1202" s="7"/>
      <c r="BG1202" s="7"/>
      <c r="BH1202" s="7"/>
      <c r="BI1202" s="7"/>
      <c r="BJ1202" s="7"/>
      <c r="BK1202" s="7"/>
      <c r="BL1202" s="7"/>
      <c r="BM1202" s="7"/>
      <c r="BN1202" s="7"/>
      <c r="BO1202" s="7"/>
      <c r="BP1202" s="7"/>
      <c r="BQ1202" s="7"/>
      <c r="BR1202" s="7"/>
      <c r="BS1202" s="7"/>
      <c r="BT1202" s="7"/>
      <c r="BU1202" s="7"/>
      <c r="BV1202" s="7"/>
    </row>
    <row r="1203">
      <c r="A1203" s="7"/>
      <c r="B1203" s="206"/>
      <c r="C1203" s="206"/>
      <c r="D1203" s="207"/>
      <c r="E1203" s="124"/>
      <c r="F1203" s="124"/>
      <c r="G1203" s="124"/>
      <c r="H1203" s="124"/>
      <c r="I1203" s="206"/>
      <c r="J1203" s="206"/>
      <c r="K1203" s="206"/>
      <c r="L1203" s="206"/>
      <c r="M1203" s="206"/>
      <c r="N1203" s="206"/>
      <c r="O1203" s="124"/>
      <c r="P1203" s="124"/>
      <c r="Q1203" s="124"/>
      <c r="R1203" s="124"/>
      <c r="S1203" s="124"/>
      <c r="T1203" s="124"/>
      <c r="U1203" s="124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  <c r="AU1203" s="7"/>
      <c r="AV1203" s="7"/>
      <c r="AW1203" s="7"/>
      <c r="AX1203" s="7"/>
      <c r="AY1203" s="7"/>
      <c r="AZ1203" s="7"/>
      <c r="BA1203" s="7"/>
      <c r="BB1203" s="7"/>
      <c r="BC1203" s="7"/>
      <c r="BD1203" s="7"/>
      <c r="BE1203" s="7"/>
      <c r="BF1203" s="7"/>
      <c r="BG1203" s="7"/>
      <c r="BH1203" s="7"/>
      <c r="BI1203" s="7"/>
      <c r="BJ1203" s="7"/>
      <c r="BK1203" s="7"/>
      <c r="BL1203" s="7"/>
      <c r="BM1203" s="7"/>
      <c r="BN1203" s="7"/>
      <c r="BO1203" s="7"/>
      <c r="BP1203" s="7"/>
      <c r="BQ1203" s="7"/>
      <c r="BR1203" s="7"/>
      <c r="BS1203" s="7"/>
      <c r="BT1203" s="7"/>
      <c r="BU1203" s="7"/>
      <c r="BV1203" s="7"/>
    </row>
    <row r="1204">
      <c r="A1204" s="7"/>
      <c r="B1204" s="206"/>
      <c r="C1204" s="206"/>
      <c r="D1204" s="207"/>
      <c r="E1204" s="124"/>
      <c r="F1204" s="124"/>
      <c r="G1204" s="124"/>
      <c r="H1204" s="124"/>
      <c r="I1204" s="206"/>
      <c r="J1204" s="206"/>
      <c r="K1204" s="206"/>
      <c r="L1204" s="206"/>
      <c r="M1204" s="206"/>
      <c r="N1204" s="206"/>
      <c r="O1204" s="124"/>
      <c r="P1204" s="124"/>
      <c r="Q1204" s="124"/>
      <c r="R1204" s="124"/>
      <c r="S1204" s="124"/>
      <c r="T1204" s="124"/>
      <c r="U1204" s="124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  <c r="AU1204" s="7"/>
      <c r="AV1204" s="7"/>
      <c r="AW1204" s="7"/>
      <c r="AX1204" s="7"/>
      <c r="AY1204" s="7"/>
      <c r="AZ1204" s="7"/>
      <c r="BA1204" s="7"/>
      <c r="BB1204" s="7"/>
      <c r="BC1204" s="7"/>
      <c r="BD1204" s="7"/>
      <c r="BE1204" s="7"/>
      <c r="BF1204" s="7"/>
      <c r="BG1204" s="7"/>
      <c r="BH1204" s="7"/>
      <c r="BI1204" s="7"/>
      <c r="BJ1204" s="7"/>
      <c r="BK1204" s="7"/>
      <c r="BL1204" s="7"/>
      <c r="BM1204" s="7"/>
      <c r="BN1204" s="7"/>
      <c r="BO1204" s="7"/>
      <c r="BP1204" s="7"/>
      <c r="BQ1204" s="7"/>
      <c r="BR1204" s="7"/>
      <c r="BS1204" s="7"/>
      <c r="BT1204" s="7"/>
      <c r="BU1204" s="7"/>
      <c r="BV1204" s="7"/>
    </row>
    <row r="1205">
      <c r="A1205" s="7"/>
      <c r="B1205" s="206"/>
      <c r="C1205" s="206"/>
      <c r="D1205" s="207"/>
      <c r="E1205" s="124"/>
      <c r="F1205" s="124"/>
      <c r="G1205" s="124"/>
      <c r="H1205" s="124"/>
      <c r="I1205" s="206"/>
      <c r="J1205" s="206"/>
      <c r="K1205" s="206"/>
      <c r="L1205" s="206"/>
      <c r="M1205" s="206"/>
      <c r="N1205" s="206"/>
      <c r="O1205" s="124"/>
      <c r="P1205" s="124"/>
      <c r="Q1205" s="124"/>
      <c r="R1205" s="124"/>
      <c r="S1205" s="124"/>
      <c r="T1205" s="124"/>
      <c r="U1205" s="124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/>
      <c r="AR1205" s="7"/>
      <c r="AS1205" s="7"/>
      <c r="AT1205" s="7"/>
      <c r="AU1205" s="7"/>
      <c r="AV1205" s="7"/>
      <c r="AW1205" s="7"/>
      <c r="AX1205" s="7"/>
      <c r="AY1205" s="7"/>
      <c r="AZ1205" s="7"/>
      <c r="BA1205" s="7"/>
      <c r="BB1205" s="7"/>
      <c r="BC1205" s="7"/>
      <c r="BD1205" s="7"/>
      <c r="BE1205" s="7"/>
      <c r="BF1205" s="7"/>
      <c r="BG1205" s="7"/>
      <c r="BH1205" s="7"/>
      <c r="BI1205" s="7"/>
      <c r="BJ1205" s="7"/>
      <c r="BK1205" s="7"/>
      <c r="BL1205" s="7"/>
      <c r="BM1205" s="7"/>
      <c r="BN1205" s="7"/>
      <c r="BO1205" s="7"/>
      <c r="BP1205" s="7"/>
      <c r="BQ1205" s="7"/>
      <c r="BR1205" s="7"/>
      <c r="BS1205" s="7"/>
      <c r="BT1205" s="7"/>
      <c r="BU1205" s="7"/>
      <c r="BV1205" s="7"/>
    </row>
    <row r="1206">
      <c r="A1206" s="7"/>
      <c r="B1206" s="206"/>
      <c r="C1206" s="206"/>
      <c r="D1206" s="207"/>
      <c r="E1206" s="124"/>
      <c r="F1206" s="124"/>
      <c r="G1206" s="124"/>
      <c r="H1206" s="124"/>
      <c r="I1206" s="206"/>
      <c r="J1206" s="206"/>
      <c r="K1206" s="206"/>
      <c r="L1206" s="206"/>
      <c r="M1206" s="206"/>
      <c r="N1206" s="206"/>
      <c r="O1206" s="124"/>
      <c r="P1206" s="124"/>
      <c r="Q1206" s="124"/>
      <c r="R1206" s="124"/>
      <c r="S1206" s="124"/>
      <c r="T1206" s="124"/>
      <c r="U1206" s="124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  <c r="AQ1206" s="7"/>
      <c r="AR1206" s="7"/>
      <c r="AS1206" s="7"/>
      <c r="AT1206" s="7"/>
      <c r="AU1206" s="7"/>
      <c r="AV1206" s="7"/>
      <c r="AW1206" s="7"/>
      <c r="AX1206" s="7"/>
      <c r="AY1206" s="7"/>
      <c r="AZ1206" s="7"/>
      <c r="BA1206" s="7"/>
      <c r="BB1206" s="7"/>
      <c r="BC1206" s="7"/>
      <c r="BD1206" s="7"/>
      <c r="BE1206" s="7"/>
      <c r="BF1206" s="7"/>
      <c r="BG1206" s="7"/>
      <c r="BH1206" s="7"/>
      <c r="BI1206" s="7"/>
      <c r="BJ1206" s="7"/>
      <c r="BK1206" s="7"/>
      <c r="BL1206" s="7"/>
      <c r="BM1206" s="7"/>
      <c r="BN1206" s="7"/>
      <c r="BO1206" s="7"/>
      <c r="BP1206" s="7"/>
      <c r="BQ1206" s="7"/>
      <c r="BR1206" s="7"/>
      <c r="BS1206" s="7"/>
      <c r="BT1206" s="7"/>
      <c r="BU1206" s="7"/>
      <c r="BV1206" s="7"/>
    </row>
    <row r="1207">
      <c r="A1207" s="7"/>
      <c r="B1207" s="206"/>
      <c r="C1207" s="206"/>
      <c r="D1207" s="207"/>
      <c r="E1207" s="124"/>
      <c r="F1207" s="124"/>
      <c r="G1207" s="124"/>
      <c r="H1207" s="124"/>
      <c r="I1207" s="206"/>
      <c r="J1207" s="206"/>
      <c r="K1207" s="206"/>
      <c r="L1207" s="206"/>
      <c r="M1207" s="206"/>
      <c r="N1207" s="206"/>
      <c r="O1207" s="124"/>
      <c r="P1207" s="124"/>
      <c r="Q1207" s="124"/>
      <c r="R1207" s="124"/>
      <c r="S1207" s="124"/>
      <c r="T1207" s="124"/>
      <c r="U1207" s="124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  <c r="AU1207" s="7"/>
      <c r="AV1207" s="7"/>
      <c r="AW1207" s="7"/>
      <c r="AX1207" s="7"/>
      <c r="AY1207" s="7"/>
      <c r="AZ1207" s="7"/>
      <c r="BA1207" s="7"/>
      <c r="BB1207" s="7"/>
      <c r="BC1207" s="7"/>
      <c r="BD1207" s="7"/>
      <c r="BE1207" s="7"/>
      <c r="BF1207" s="7"/>
      <c r="BG1207" s="7"/>
      <c r="BH1207" s="7"/>
      <c r="BI1207" s="7"/>
      <c r="BJ1207" s="7"/>
      <c r="BK1207" s="7"/>
      <c r="BL1207" s="7"/>
      <c r="BM1207" s="7"/>
      <c r="BN1207" s="7"/>
      <c r="BO1207" s="7"/>
      <c r="BP1207" s="7"/>
      <c r="BQ1207" s="7"/>
      <c r="BR1207" s="7"/>
      <c r="BS1207" s="7"/>
      <c r="BT1207" s="7"/>
      <c r="BU1207" s="7"/>
      <c r="BV1207" s="7"/>
    </row>
    <row r="1208">
      <c r="A1208" s="7"/>
      <c r="B1208" s="206"/>
      <c r="C1208" s="206"/>
      <c r="D1208" s="207"/>
      <c r="E1208" s="124"/>
      <c r="F1208" s="124"/>
      <c r="G1208" s="124"/>
      <c r="H1208" s="124"/>
      <c r="I1208" s="206"/>
      <c r="J1208" s="206"/>
      <c r="K1208" s="206"/>
      <c r="L1208" s="206"/>
      <c r="M1208" s="206"/>
      <c r="N1208" s="206"/>
      <c r="O1208" s="124"/>
      <c r="P1208" s="124"/>
      <c r="Q1208" s="124"/>
      <c r="R1208" s="124"/>
      <c r="S1208" s="124"/>
      <c r="T1208" s="124"/>
      <c r="U1208" s="124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  <c r="AU1208" s="7"/>
      <c r="AV1208" s="7"/>
      <c r="AW1208" s="7"/>
      <c r="AX1208" s="7"/>
      <c r="AY1208" s="7"/>
      <c r="AZ1208" s="7"/>
      <c r="BA1208" s="7"/>
      <c r="BB1208" s="7"/>
      <c r="BC1208" s="7"/>
      <c r="BD1208" s="7"/>
      <c r="BE1208" s="7"/>
      <c r="BF1208" s="7"/>
      <c r="BG1208" s="7"/>
      <c r="BH1208" s="7"/>
      <c r="BI1208" s="7"/>
      <c r="BJ1208" s="7"/>
      <c r="BK1208" s="7"/>
      <c r="BL1208" s="7"/>
      <c r="BM1208" s="7"/>
      <c r="BN1208" s="7"/>
      <c r="BO1208" s="7"/>
      <c r="BP1208" s="7"/>
      <c r="BQ1208" s="7"/>
      <c r="BR1208" s="7"/>
      <c r="BS1208" s="7"/>
      <c r="BT1208" s="7"/>
      <c r="BU1208" s="7"/>
      <c r="BV1208" s="7"/>
    </row>
    <row r="1209">
      <c r="A1209" s="7"/>
      <c r="B1209" s="206"/>
      <c r="C1209" s="206"/>
      <c r="D1209" s="207"/>
      <c r="E1209" s="124"/>
      <c r="F1209" s="124"/>
      <c r="G1209" s="124"/>
      <c r="H1209" s="124"/>
      <c r="I1209" s="206"/>
      <c r="J1209" s="206"/>
      <c r="K1209" s="206"/>
      <c r="L1209" s="206"/>
      <c r="M1209" s="206"/>
      <c r="N1209" s="206"/>
      <c r="O1209" s="124"/>
      <c r="P1209" s="124"/>
      <c r="Q1209" s="124"/>
      <c r="R1209" s="124"/>
      <c r="S1209" s="124"/>
      <c r="T1209" s="124"/>
      <c r="U1209" s="124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  <c r="AS1209" s="7"/>
      <c r="AT1209" s="7"/>
      <c r="AU1209" s="7"/>
      <c r="AV1209" s="7"/>
      <c r="AW1209" s="7"/>
      <c r="AX1209" s="7"/>
      <c r="AY1209" s="7"/>
      <c r="AZ1209" s="7"/>
      <c r="BA1209" s="7"/>
      <c r="BB1209" s="7"/>
      <c r="BC1209" s="7"/>
      <c r="BD1209" s="7"/>
      <c r="BE1209" s="7"/>
      <c r="BF1209" s="7"/>
      <c r="BG1209" s="7"/>
      <c r="BH1209" s="7"/>
      <c r="BI1209" s="7"/>
      <c r="BJ1209" s="7"/>
      <c r="BK1209" s="7"/>
      <c r="BL1209" s="7"/>
      <c r="BM1209" s="7"/>
      <c r="BN1209" s="7"/>
      <c r="BO1209" s="7"/>
      <c r="BP1209" s="7"/>
      <c r="BQ1209" s="7"/>
      <c r="BR1209" s="7"/>
      <c r="BS1209" s="7"/>
      <c r="BT1209" s="7"/>
      <c r="BU1209" s="7"/>
      <c r="BV1209" s="7"/>
    </row>
    <row r="1210">
      <c r="A1210" s="7"/>
      <c r="B1210" s="206"/>
      <c r="C1210" s="206"/>
      <c r="D1210" s="207"/>
      <c r="E1210" s="124"/>
      <c r="F1210" s="124"/>
      <c r="G1210" s="124"/>
      <c r="H1210" s="124"/>
      <c r="I1210" s="206"/>
      <c r="J1210" s="206"/>
      <c r="K1210" s="206"/>
      <c r="L1210" s="206"/>
      <c r="M1210" s="206"/>
      <c r="N1210" s="206"/>
      <c r="O1210" s="124"/>
      <c r="P1210" s="124"/>
      <c r="Q1210" s="124"/>
      <c r="R1210" s="124"/>
      <c r="S1210" s="124"/>
      <c r="T1210" s="124"/>
      <c r="U1210" s="124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  <c r="AU1210" s="7"/>
      <c r="AV1210" s="7"/>
      <c r="AW1210" s="7"/>
      <c r="AX1210" s="7"/>
      <c r="AY1210" s="7"/>
      <c r="AZ1210" s="7"/>
      <c r="BA1210" s="7"/>
      <c r="BB1210" s="7"/>
      <c r="BC1210" s="7"/>
      <c r="BD1210" s="7"/>
      <c r="BE1210" s="7"/>
      <c r="BF1210" s="7"/>
      <c r="BG1210" s="7"/>
      <c r="BH1210" s="7"/>
      <c r="BI1210" s="7"/>
      <c r="BJ1210" s="7"/>
      <c r="BK1210" s="7"/>
      <c r="BL1210" s="7"/>
      <c r="BM1210" s="7"/>
      <c r="BN1210" s="7"/>
      <c r="BO1210" s="7"/>
      <c r="BP1210" s="7"/>
      <c r="BQ1210" s="7"/>
      <c r="BR1210" s="7"/>
      <c r="BS1210" s="7"/>
      <c r="BT1210" s="7"/>
      <c r="BU1210" s="7"/>
      <c r="BV1210" s="7"/>
    </row>
    <row r="1211">
      <c r="A1211" s="7"/>
      <c r="B1211" s="206"/>
      <c r="C1211" s="206"/>
      <c r="D1211" s="207"/>
      <c r="E1211" s="124"/>
      <c r="F1211" s="124"/>
      <c r="G1211" s="124"/>
      <c r="H1211" s="124"/>
      <c r="I1211" s="206"/>
      <c r="J1211" s="206"/>
      <c r="K1211" s="206"/>
      <c r="L1211" s="206"/>
      <c r="M1211" s="206"/>
      <c r="N1211" s="206"/>
      <c r="O1211" s="124"/>
      <c r="P1211" s="124"/>
      <c r="Q1211" s="124"/>
      <c r="R1211" s="124"/>
      <c r="S1211" s="124"/>
      <c r="T1211" s="124"/>
      <c r="U1211" s="124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  <c r="AR1211" s="7"/>
      <c r="AS1211" s="7"/>
      <c r="AT1211" s="7"/>
      <c r="AU1211" s="7"/>
      <c r="AV1211" s="7"/>
      <c r="AW1211" s="7"/>
      <c r="AX1211" s="7"/>
      <c r="AY1211" s="7"/>
      <c r="AZ1211" s="7"/>
      <c r="BA1211" s="7"/>
      <c r="BB1211" s="7"/>
      <c r="BC1211" s="7"/>
      <c r="BD1211" s="7"/>
      <c r="BE1211" s="7"/>
      <c r="BF1211" s="7"/>
      <c r="BG1211" s="7"/>
      <c r="BH1211" s="7"/>
      <c r="BI1211" s="7"/>
      <c r="BJ1211" s="7"/>
      <c r="BK1211" s="7"/>
      <c r="BL1211" s="7"/>
      <c r="BM1211" s="7"/>
      <c r="BN1211" s="7"/>
      <c r="BO1211" s="7"/>
      <c r="BP1211" s="7"/>
      <c r="BQ1211" s="7"/>
      <c r="BR1211" s="7"/>
      <c r="BS1211" s="7"/>
      <c r="BT1211" s="7"/>
      <c r="BU1211" s="7"/>
      <c r="BV1211" s="7"/>
    </row>
    <row r="1212">
      <c r="A1212" s="7"/>
      <c r="B1212" s="206"/>
      <c r="C1212" s="206"/>
      <c r="D1212" s="207"/>
      <c r="E1212" s="124"/>
      <c r="F1212" s="124"/>
      <c r="G1212" s="124"/>
      <c r="H1212" s="124"/>
      <c r="I1212" s="206"/>
      <c r="J1212" s="206"/>
      <c r="K1212" s="206"/>
      <c r="L1212" s="206"/>
      <c r="M1212" s="206"/>
      <c r="N1212" s="206"/>
      <c r="O1212" s="124"/>
      <c r="P1212" s="124"/>
      <c r="Q1212" s="124"/>
      <c r="R1212" s="124"/>
      <c r="S1212" s="124"/>
      <c r="T1212" s="124"/>
      <c r="U1212" s="124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  <c r="AQ1212" s="7"/>
      <c r="AR1212" s="7"/>
      <c r="AS1212" s="7"/>
      <c r="AT1212" s="7"/>
      <c r="AU1212" s="7"/>
      <c r="AV1212" s="7"/>
      <c r="AW1212" s="7"/>
      <c r="AX1212" s="7"/>
      <c r="AY1212" s="7"/>
      <c r="AZ1212" s="7"/>
      <c r="BA1212" s="7"/>
      <c r="BB1212" s="7"/>
      <c r="BC1212" s="7"/>
      <c r="BD1212" s="7"/>
      <c r="BE1212" s="7"/>
      <c r="BF1212" s="7"/>
      <c r="BG1212" s="7"/>
      <c r="BH1212" s="7"/>
      <c r="BI1212" s="7"/>
      <c r="BJ1212" s="7"/>
      <c r="BK1212" s="7"/>
      <c r="BL1212" s="7"/>
      <c r="BM1212" s="7"/>
      <c r="BN1212" s="7"/>
      <c r="BO1212" s="7"/>
      <c r="BP1212" s="7"/>
      <c r="BQ1212" s="7"/>
      <c r="BR1212" s="7"/>
      <c r="BS1212" s="7"/>
      <c r="BT1212" s="7"/>
      <c r="BU1212" s="7"/>
      <c r="BV1212" s="7"/>
    </row>
    <row r="1213">
      <c r="A1213" s="7"/>
      <c r="B1213" s="206"/>
      <c r="C1213" s="206"/>
      <c r="D1213" s="207"/>
      <c r="E1213" s="124"/>
      <c r="F1213" s="124"/>
      <c r="G1213" s="124"/>
      <c r="H1213" s="124"/>
      <c r="I1213" s="206"/>
      <c r="J1213" s="206"/>
      <c r="K1213" s="206"/>
      <c r="L1213" s="206"/>
      <c r="M1213" s="206"/>
      <c r="N1213" s="206"/>
      <c r="O1213" s="124"/>
      <c r="P1213" s="124"/>
      <c r="Q1213" s="124"/>
      <c r="R1213" s="124"/>
      <c r="S1213" s="124"/>
      <c r="T1213" s="124"/>
      <c r="U1213" s="124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  <c r="AR1213" s="7"/>
      <c r="AS1213" s="7"/>
      <c r="AT1213" s="7"/>
      <c r="AU1213" s="7"/>
      <c r="AV1213" s="7"/>
      <c r="AW1213" s="7"/>
      <c r="AX1213" s="7"/>
      <c r="AY1213" s="7"/>
      <c r="AZ1213" s="7"/>
      <c r="BA1213" s="7"/>
      <c r="BB1213" s="7"/>
      <c r="BC1213" s="7"/>
      <c r="BD1213" s="7"/>
      <c r="BE1213" s="7"/>
      <c r="BF1213" s="7"/>
      <c r="BG1213" s="7"/>
      <c r="BH1213" s="7"/>
      <c r="BI1213" s="7"/>
      <c r="BJ1213" s="7"/>
      <c r="BK1213" s="7"/>
      <c r="BL1213" s="7"/>
      <c r="BM1213" s="7"/>
      <c r="BN1213" s="7"/>
      <c r="BO1213" s="7"/>
      <c r="BP1213" s="7"/>
      <c r="BQ1213" s="7"/>
      <c r="BR1213" s="7"/>
      <c r="BS1213" s="7"/>
      <c r="BT1213" s="7"/>
      <c r="BU1213" s="7"/>
      <c r="BV1213" s="7"/>
    </row>
    <row r="1214">
      <c r="A1214" s="7"/>
      <c r="B1214" s="206"/>
      <c r="C1214" s="206"/>
      <c r="D1214" s="207"/>
      <c r="E1214" s="124"/>
      <c r="F1214" s="124"/>
      <c r="G1214" s="124"/>
      <c r="H1214" s="124"/>
      <c r="I1214" s="206"/>
      <c r="J1214" s="206"/>
      <c r="K1214" s="206"/>
      <c r="L1214" s="206"/>
      <c r="M1214" s="206"/>
      <c r="N1214" s="206"/>
      <c r="O1214" s="124"/>
      <c r="P1214" s="124"/>
      <c r="Q1214" s="124"/>
      <c r="R1214" s="124"/>
      <c r="S1214" s="124"/>
      <c r="T1214" s="124"/>
      <c r="U1214" s="124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  <c r="AU1214" s="7"/>
      <c r="AV1214" s="7"/>
      <c r="AW1214" s="7"/>
      <c r="AX1214" s="7"/>
      <c r="AY1214" s="7"/>
      <c r="AZ1214" s="7"/>
      <c r="BA1214" s="7"/>
      <c r="BB1214" s="7"/>
      <c r="BC1214" s="7"/>
      <c r="BD1214" s="7"/>
      <c r="BE1214" s="7"/>
      <c r="BF1214" s="7"/>
      <c r="BG1214" s="7"/>
      <c r="BH1214" s="7"/>
      <c r="BI1214" s="7"/>
      <c r="BJ1214" s="7"/>
      <c r="BK1214" s="7"/>
      <c r="BL1214" s="7"/>
      <c r="BM1214" s="7"/>
      <c r="BN1214" s="7"/>
      <c r="BO1214" s="7"/>
      <c r="BP1214" s="7"/>
      <c r="BQ1214" s="7"/>
      <c r="BR1214" s="7"/>
      <c r="BS1214" s="7"/>
      <c r="BT1214" s="7"/>
      <c r="BU1214" s="7"/>
      <c r="BV1214" s="7"/>
    </row>
    <row r="1215">
      <c r="A1215" s="7"/>
      <c r="B1215" s="206"/>
      <c r="C1215" s="206"/>
      <c r="D1215" s="207"/>
      <c r="E1215" s="124"/>
      <c r="F1215" s="124"/>
      <c r="G1215" s="124"/>
      <c r="H1215" s="124"/>
      <c r="I1215" s="206"/>
      <c r="J1215" s="206"/>
      <c r="K1215" s="206"/>
      <c r="L1215" s="206"/>
      <c r="M1215" s="206"/>
      <c r="N1215" s="206"/>
      <c r="O1215" s="124"/>
      <c r="P1215" s="124"/>
      <c r="Q1215" s="124"/>
      <c r="R1215" s="124"/>
      <c r="S1215" s="124"/>
      <c r="T1215" s="124"/>
      <c r="U1215" s="124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  <c r="AU1215" s="7"/>
      <c r="AV1215" s="7"/>
      <c r="AW1215" s="7"/>
      <c r="AX1215" s="7"/>
      <c r="AY1215" s="7"/>
      <c r="AZ1215" s="7"/>
      <c r="BA1215" s="7"/>
      <c r="BB1215" s="7"/>
      <c r="BC1215" s="7"/>
      <c r="BD1215" s="7"/>
      <c r="BE1215" s="7"/>
      <c r="BF1215" s="7"/>
      <c r="BG1215" s="7"/>
      <c r="BH1215" s="7"/>
      <c r="BI1215" s="7"/>
      <c r="BJ1215" s="7"/>
      <c r="BK1215" s="7"/>
      <c r="BL1215" s="7"/>
      <c r="BM1215" s="7"/>
      <c r="BN1215" s="7"/>
      <c r="BO1215" s="7"/>
      <c r="BP1215" s="7"/>
      <c r="BQ1215" s="7"/>
      <c r="BR1215" s="7"/>
      <c r="BS1215" s="7"/>
      <c r="BT1215" s="7"/>
      <c r="BU1215" s="7"/>
      <c r="BV1215" s="7"/>
    </row>
    <row r="1216">
      <c r="A1216" s="7"/>
      <c r="B1216" s="206"/>
      <c r="C1216" s="206"/>
      <c r="D1216" s="207"/>
      <c r="E1216" s="124"/>
      <c r="F1216" s="124"/>
      <c r="G1216" s="124"/>
      <c r="H1216" s="124"/>
      <c r="I1216" s="206"/>
      <c r="J1216" s="206"/>
      <c r="K1216" s="206"/>
      <c r="L1216" s="206"/>
      <c r="M1216" s="206"/>
      <c r="N1216" s="206"/>
      <c r="O1216" s="124"/>
      <c r="P1216" s="124"/>
      <c r="Q1216" s="124"/>
      <c r="R1216" s="124"/>
      <c r="S1216" s="124"/>
      <c r="T1216" s="124"/>
      <c r="U1216" s="124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  <c r="AU1216" s="7"/>
      <c r="AV1216" s="7"/>
      <c r="AW1216" s="7"/>
      <c r="AX1216" s="7"/>
      <c r="AY1216" s="7"/>
      <c r="AZ1216" s="7"/>
      <c r="BA1216" s="7"/>
      <c r="BB1216" s="7"/>
      <c r="BC1216" s="7"/>
      <c r="BD1216" s="7"/>
      <c r="BE1216" s="7"/>
      <c r="BF1216" s="7"/>
      <c r="BG1216" s="7"/>
      <c r="BH1216" s="7"/>
      <c r="BI1216" s="7"/>
      <c r="BJ1216" s="7"/>
      <c r="BK1216" s="7"/>
      <c r="BL1216" s="7"/>
      <c r="BM1216" s="7"/>
      <c r="BN1216" s="7"/>
      <c r="BO1216" s="7"/>
      <c r="BP1216" s="7"/>
      <c r="BQ1216" s="7"/>
      <c r="BR1216" s="7"/>
      <c r="BS1216" s="7"/>
      <c r="BT1216" s="7"/>
      <c r="BU1216" s="7"/>
      <c r="BV1216" s="7"/>
    </row>
    <row r="1217">
      <c r="A1217" s="7"/>
      <c r="B1217" s="206"/>
      <c r="C1217" s="206"/>
      <c r="D1217" s="207"/>
      <c r="E1217" s="124"/>
      <c r="F1217" s="124"/>
      <c r="G1217" s="124"/>
      <c r="H1217" s="124"/>
      <c r="I1217" s="206"/>
      <c r="J1217" s="206"/>
      <c r="K1217" s="206"/>
      <c r="L1217" s="206"/>
      <c r="M1217" s="206"/>
      <c r="N1217" s="206"/>
      <c r="O1217" s="124"/>
      <c r="P1217" s="124"/>
      <c r="Q1217" s="124"/>
      <c r="R1217" s="124"/>
      <c r="S1217" s="124"/>
      <c r="T1217" s="124"/>
      <c r="U1217" s="124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  <c r="AU1217" s="7"/>
      <c r="AV1217" s="7"/>
      <c r="AW1217" s="7"/>
      <c r="AX1217" s="7"/>
      <c r="AY1217" s="7"/>
      <c r="AZ1217" s="7"/>
      <c r="BA1217" s="7"/>
      <c r="BB1217" s="7"/>
      <c r="BC1217" s="7"/>
      <c r="BD1217" s="7"/>
      <c r="BE1217" s="7"/>
      <c r="BF1217" s="7"/>
      <c r="BG1217" s="7"/>
      <c r="BH1217" s="7"/>
      <c r="BI1217" s="7"/>
      <c r="BJ1217" s="7"/>
      <c r="BK1217" s="7"/>
      <c r="BL1217" s="7"/>
      <c r="BM1217" s="7"/>
      <c r="BN1217" s="7"/>
      <c r="BO1217" s="7"/>
      <c r="BP1217" s="7"/>
      <c r="BQ1217" s="7"/>
      <c r="BR1217" s="7"/>
      <c r="BS1217" s="7"/>
      <c r="BT1217" s="7"/>
      <c r="BU1217" s="7"/>
      <c r="BV1217" s="7"/>
    </row>
    <row r="1218">
      <c r="A1218" s="7"/>
      <c r="B1218" s="206"/>
      <c r="C1218" s="206"/>
      <c r="D1218" s="207"/>
      <c r="E1218" s="124"/>
      <c r="F1218" s="124"/>
      <c r="G1218" s="124"/>
      <c r="H1218" s="124"/>
      <c r="I1218" s="206"/>
      <c r="J1218" s="206"/>
      <c r="K1218" s="206"/>
      <c r="L1218" s="206"/>
      <c r="M1218" s="206"/>
      <c r="N1218" s="206"/>
      <c r="O1218" s="124"/>
      <c r="P1218" s="124"/>
      <c r="Q1218" s="124"/>
      <c r="R1218" s="124"/>
      <c r="S1218" s="124"/>
      <c r="T1218" s="124"/>
      <c r="U1218" s="124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  <c r="AQ1218" s="7"/>
      <c r="AR1218" s="7"/>
      <c r="AS1218" s="7"/>
      <c r="AT1218" s="7"/>
      <c r="AU1218" s="7"/>
      <c r="AV1218" s="7"/>
      <c r="AW1218" s="7"/>
      <c r="AX1218" s="7"/>
      <c r="AY1218" s="7"/>
      <c r="AZ1218" s="7"/>
      <c r="BA1218" s="7"/>
      <c r="BB1218" s="7"/>
      <c r="BC1218" s="7"/>
      <c r="BD1218" s="7"/>
      <c r="BE1218" s="7"/>
      <c r="BF1218" s="7"/>
      <c r="BG1218" s="7"/>
      <c r="BH1218" s="7"/>
      <c r="BI1218" s="7"/>
      <c r="BJ1218" s="7"/>
      <c r="BK1218" s="7"/>
      <c r="BL1218" s="7"/>
      <c r="BM1218" s="7"/>
      <c r="BN1218" s="7"/>
      <c r="BO1218" s="7"/>
      <c r="BP1218" s="7"/>
      <c r="BQ1218" s="7"/>
      <c r="BR1218" s="7"/>
      <c r="BS1218" s="7"/>
      <c r="BT1218" s="7"/>
      <c r="BU1218" s="7"/>
      <c r="BV1218" s="7"/>
    </row>
    <row r="1219">
      <c r="A1219" s="7"/>
      <c r="B1219" s="206"/>
      <c r="C1219" s="206"/>
      <c r="D1219" s="207"/>
      <c r="E1219" s="124"/>
      <c r="F1219" s="124"/>
      <c r="G1219" s="124"/>
      <c r="H1219" s="124"/>
      <c r="I1219" s="206"/>
      <c r="J1219" s="206"/>
      <c r="K1219" s="206"/>
      <c r="L1219" s="206"/>
      <c r="M1219" s="206"/>
      <c r="N1219" s="206"/>
      <c r="O1219" s="124"/>
      <c r="P1219" s="124"/>
      <c r="Q1219" s="124"/>
      <c r="R1219" s="124"/>
      <c r="S1219" s="124"/>
      <c r="T1219" s="124"/>
      <c r="U1219" s="124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/>
      <c r="AR1219" s="7"/>
      <c r="AS1219" s="7"/>
      <c r="AT1219" s="7"/>
      <c r="AU1219" s="7"/>
      <c r="AV1219" s="7"/>
      <c r="AW1219" s="7"/>
      <c r="AX1219" s="7"/>
      <c r="AY1219" s="7"/>
      <c r="AZ1219" s="7"/>
      <c r="BA1219" s="7"/>
      <c r="BB1219" s="7"/>
      <c r="BC1219" s="7"/>
      <c r="BD1219" s="7"/>
      <c r="BE1219" s="7"/>
      <c r="BF1219" s="7"/>
      <c r="BG1219" s="7"/>
      <c r="BH1219" s="7"/>
      <c r="BI1219" s="7"/>
      <c r="BJ1219" s="7"/>
      <c r="BK1219" s="7"/>
      <c r="BL1219" s="7"/>
      <c r="BM1219" s="7"/>
      <c r="BN1219" s="7"/>
      <c r="BO1219" s="7"/>
      <c r="BP1219" s="7"/>
      <c r="BQ1219" s="7"/>
      <c r="BR1219" s="7"/>
      <c r="BS1219" s="7"/>
      <c r="BT1219" s="7"/>
      <c r="BU1219" s="7"/>
      <c r="BV1219" s="7"/>
    </row>
    <row r="1220">
      <c r="A1220" s="7"/>
      <c r="B1220" s="206"/>
      <c r="C1220" s="206"/>
      <c r="D1220" s="207"/>
      <c r="E1220" s="124"/>
      <c r="F1220" s="124"/>
      <c r="G1220" s="124"/>
      <c r="H1220" s="124"/>
      <c r="I1220" s="206"/>
      <c r="J1220" s="206"/>
      <c r="K1220" s="206"/>
      <c r="L1220" s="206"/>
      <c r="M1220" s="206"/>
      <c r="N1220" s="206"/>
      <c r="O1220" s="124"/>
      <c r="P1220" s="124"/>
      <c r="Q1220" s="124"/>
      <c r="R1220" s="124"/>
      <c r="S1220" s="124"/>
      <c r="T1220" s="124"/>
      <c r="U1220" s="124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  <c r="AU1220" s="7"/>
      <c r="AV1220" s="7"/>
      <c r="AW1220" s="7"/>
      <c r="AX1220" s="7"/>
      <c r="AY1220" s="7"/>
      <c r="AZ1220" s="7"/>
      <c r="BA1220" s="7"/>
      <c r="BB1220" s="7"/>
      <c r="BC1220" s="7"/>
      <c r="BD1220" s="7"/>
      <c r="BE1220" s="7"/>
      <c r="BF1220" s="7"/>
      <c r="BG1220" s="7"/>
      <c r="BH1220" s="7"/>
      <c r="BI1220" s="7"/>
      <c r="BJ1220" s="7"/>
      <c r="BK1220" s="7"/>
      <c r="BL1220" s="7"/>
      <c r="BM1220" s="7"/>
      <c r="BN1220" s="7"/>
      <c r="BO1220" s="7"/>
      <c r="BP1220" s="7"/>
      <c r="BQ1220" s="7"/>
      <c r="BR1220" s="7"/>
      <c r="BS1220" s="7"/>
      <c r="BT1220" s="7"/>
      <c r="BU1220" s="7"/>
      <c r="BV1220" s="7"/>
    </row>
    <row r="1221">
      <c r="A1221" s="7"/>
      <c r="B1221" s="206"/>
      <c r="C1221" s="206"/>
      <c r="D1221" s="207"/>
      <c r="E1221" s="124"/>
      <c r="F1221" s="124"/>
      <c r="G1221" s="124"/>
      <c r="H1221" s="124"/>
      <c r="I1221" s="206"/>
      <c r="J1221" s="206"/>
      <c r="K1221" s="206"/>
      <c r="L1221" s="206"/>
      <c r="M1221" s="206"/>
      <c r="N1221" s="206"/>
      <c r="O1221" s="124"/>
      <c r="P1221" s="124"/>
      <c r="Q1221" s="124"/>
      <c r="R1221" s="124"/>
      <c r="S1221" s="124"/>
      <c r="T1221" s="124"/>
      <c r="U1221" s="124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  <c r="AU1221" s="7"/>
      <c r="AV1221" s="7"/>
      <c r="AW1221" s="7"/>
      <c r="AX1221" s="7"/>
      <c r="AY1221" s="7"/>
      <c r="AZ1221" s="7"/>
      <c r="BA1221" s="7"/>
      <c r="BB1221" s="7"/>
      <c r="BC1221" s="7"/>
      <c r="BD1221" s="7"/>
      <c r="BE1221" s="7"/>
      <c r="BF1221" s="7"/>
      <c r="BG1221" s="7"/>
      <c r="BH1221" s="7"/>
      <c r="BI1221" s="7"/>
      <c r="BJ1221" s="7"/>
      <c r="BK1221" s="7"/>
      <c r="BL1221" s="7"/>
      <c r="BM1221" s="7"/>
      <c r="BN1221" s="7"/>
      <c r="BO1221" s="7"/>
      <c r="BP1221" s="7"/>
      <c r="BQ1221" s="7"/>
      <c r="BR1221" s="7"/>
      <c r="BS1221" s="7"/>
      <c r="BT1221" s="7"/>
      <c r="BU1221" s="7"/>
      <c r="BV1221" s="7"/>
    </row>
    <row r="1222">
      <c r="A1222" s="7"/>
      <c r="B1222" s="206"/>
      <c r="C1222" s="206"/>
      <c r="D1222" s="207"/>
      <c r="E1222" s="124"/>
      <c r="F1222" s="124"/>
      <c r="G1222" s="124"/>
      <c r="H1222" s="124"/>
      <c r="I1222" s="206"/>
      <c r="J1222" s="206"/>
      <c r="K1222" s="206"/>
      <c r="L1222" s="206"/>
      <c r="M1222" s="206"/>
      <c r="N1222" s="206"/>
      <c r="O1222" s="124"/>
      <c r="P1222" s="124"/>
      <c r="Q1222" s="124"/>
      <c r="R1222" s="124"/>
      <c r="S1222" s="124"/>
      <c r="T1222" s="124"/>
      <c r="U1222" s="124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  <c r="AU1222" s="7"/>
      <c r="AV1222" s="7"/>
      <c r="AW1222" s="7"/>
      <c r="AX1222" s="7"/>
      <c r="AY1222" s="7"/>
      <c r="AZ1222" s="7"/>
      <c r="BA1222" s="7"/>
      <c r="BB1222" s="7"/>
      <c r="BC1222" s="7"/>
      <c r="BD1222" s="7"/>
      <c r="BE1222" s="7"/>
      <c r="BF1222" s="7"/>
      <c r="BG1222" s="7"/>
      <c r="BH1222" s="7"/>
      <c r="BI1222" s="7"/>
      <c r="BJ1222" s="7"/>
      <c r="BK1222" s="7"/>
      <c r="BL1222" s="7"/>
      <c r="BM1222" s="7"/>
      <c r="BN1222" s="7"/>
      <c r="BO1222" s="7"/>
      <c r="BP1222" s="7"/>
      <c r="BQ1222" s="7"/>
      <c r="BR1222" s="7"/>
      <c r="BS1222" s="7"/>
      <c r="BT1222" s="7"/>
      <c r="BU1222" s="7"/>
      <c r="BV1222" s="7"/>
    </row>
    <row r="1223">
      <c r="A1223" s="7"/>
      <c r="B1223" s="206"/>
      <c r="C1223" s="206"/>
      <c r="D1223" s="207"/>
      <c r="E1223" s="124"/>
      <c r="F1223" s="124"/>
      <c r="G1223" s="124"/>
      <c r="H1223" s="124"/>
      <c r="I1223" s="206"/>
      <c r="J1223" s="206"/>
      <c r="K1223" s="206"/>
      <c r="L1223" s="206"/>
      <c r="M1223" s="206"/>
      <c r="N1223" s="206"/>
      <c r="O1223" s="124"/>
      <c r="P1223" s="124"/>
      <c r="Q1223" s="124"/>
      <c r="R1223" s="124"/>
      <c r="S1223" s="124"/>
      <c r="T1223" s="124"/>
      <c r="U1223" s="124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  <c r="AU1223" s="7"/>
      <c r="AV1223" s="7"/>
      <c r="AW1223" s="7"/>
      <c r="AX1223" s="7"/>
      <c r="AY1223" s="7"/>
      <c r="AZ1223" s="7"/>
      <c r="BA1223" s="7"/>
      <c r="BB1223" s="7"/>
      <c r="BC1223" s="7"/>
      <c r="BD1223" s="7"/>
      <c r="BE1223" s="7"/>
      <c r="BF1223" s="7"/>
      <c r="BG1223" s="7"/>
      <c r="BH1223" s="7"/>
      <c r="BI1223" s="7"/>
      <c r="BJ1223" s="7"/>
      <c r="BK1223" s="7"/>
      <c r="BL1223" s="7"/>
      <c r="BM1223" s="7"/>
      <c r="BN1223" s="7"/>
      <c r="BO1223" s="7"/>
      <c r="BP1223" s="7"/>
      <c r="BQ1223" s="7"/>
      <c r="BR1223" s="7"/>
      <c r="BS1223" s="7"/>
      <c r="BT1223" s="7"/>
      <c r="BU1223" s="7"/>
      <c r="BV1223" s="7"/>
    </row>
    <row r="1224">
      <c r="A1224" s="7"/>
      <c r="B1224" s="206"/>
      <c r="C1224" s="206"/>
      <c r="D1224" s="207"/>
      <c r="E1224" s="124"/>
      <c r="F1224" s="124"/>
      <c r="G1224" s="124"/>
      <c r="H1224" s="124"/>
      <c r="I1224" s="206"/>
      <c r="J1224" s="206"/>
      <c r="K1224" s="206"/>
      <c r="L1224" s="206"/>
      <c r="M1224" s="206"/>
      <c r="N1224" s="206"/>
      <c r="O1224" s="124"/>
      <c r="P1224" s="124"/>
      <c r="Q1224" s="124"/>
      <c r="R1224" s="124"/>
      <c r="S1224" s="124"/>
      <c r="T1224" s="124"/>
      <c r="U1224" s="124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  <c r="AU1224" s="7"/>
      <c r="AV1224" s="7"/>
      <c r="AW1224" s="7"/>
      <c r="AX1224" s="7"/>
      <c r="AY1224" s="7"/>
      <c r="AZ1224" s="7"/>
      <c r="BA1224" s="7"/>
      <c r="BB1224" s="7"/>
      <c r="BC1224" s="7"/>
      <c r="BD1224" s="7"/>
      <c r="BE1224" s="7"/>
      <c r="BF1224" s="7"/>
      <c r="BG1224" s="7"/>
      <c r="BH1224" s="7"/>
      <c r="BI1224" s="7"/>
      <c r="BJ1224" s="7"/>
      <c r="BK1224" s="7"/>
      <c r="BL1224" s="7"/>
      <c r="BM1224" s="7"/>
      <c r="BN1224" s="7"/>
      <c r="BO1224" s="7"/>
      <c r="BP1224" s="7"/>
      <c r="BQ1224" s="7"/>
      <c r="BR1224" s="7"/>
      <c r="BS1224" s="7"/>
      <c r="BT1224" s="7"/>
      <c r="BU1224" s="7"/>
      <c r="BV1224" s="7"/>
    </row>
    <row r="1225">
      <c r="A1225" s="7"/>
      <c r="B1225" s="206"/>
      <c r="C1225" s="206"/>
      <c r="D1225" s="207"/>
      <c r="E1225" s="124"/>
      <c r="F1225" s="124"/>
      <c r="G1225" s="124"/>
      <c r="H1225" s="124"/>
      <c r="I1225" s="206"/>
      <c r="J1225" s="206"/>
      <c r="K1225" s="206"/>
      <c r="L1225" s="206"/>
      <c r="M1225" s="206"/>
      <c r="N1225" s="206"/>
      <c r="O1225" s="124"/>
      <c r="P1225" s="124"/>
      <c r="Q1225" s="124"/>
      <c r="R1225" s="124"/>
      <c r="S1225" s="124"/>
      <c r="T1225" s="124"/>
      <c r="U1225" s="124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  <c r="AU1225" s="7"/>
      <c r="AV1225" s="7"/>
      <c r="AW1225" s="7"/>
      <c r="AX1225" s="7"/>
      <c r="AY1225" s="7"/>
      <c r="AZ1225" s="7"/>
      <c r="BA1225" s="7"/>
      <c r="BB1225" s="7"/>
      <c r="BC1225" s="7"/>
      <c r="BD1225" s="7"/>
      <c r="BE1225" s="7"/>
      <c r="BF1225" s="7"/>
      <c r="BG1225" s="7"/>
      <c r="BH1225" s="7"/>
      <c r="BI1225" s="7"/>
      <c r="BJ1225" s="7"/>
      <c r="BK1225" s="7"/>
      <c r="BL1225" s="7"/>
      <c r="BM1225" s="7"/>
      <c r="BN1225" s="7"/>
      <c r="BO1225" s="7"/>
      <c r="BP1225" s="7"/>
      <c r="BQ1225" s="7"/>
      <c r="BR1225" s="7"/>
      <c r="BS1225" s="7"/>
      <c r="BT1225" s="7"/>
      <c r="BU1225" s="7"/>
      <c r="BV1225" s="7"/>
    </row>
    <row r="1226">
      <c r="A1226" s="7"/>
      <c r="B1226" s="206"/>
      <c r="C1226" s="206"/>
      <c r="D1226" s="207"/>
      <c r="E1226" s="124"/>
      <c r="F1226" s="124"/>
      <c r="G1226" s="124"/>
      <c r="H1226" s="124"/>
      <c r="I1226" s="206"/>
      <c r="J1226" s="206"/>
      <c r="K1226" s="206"/>
      <c r="L1226" s="206"/>
      <c r="M1226" s="206"/>
      <c r="N1226" s="206"/>
      <c r="O1226" s="124"/>
      <c r="P1226" s="124"/>
      <c r="Q1226" s="124"/>
      <c r="R1226" s="124"/>
      <c r="S1226" s="124"/>
      <c r="T1226" s="124"/>
      <c r="U1226" s="124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  <c r="AQ1226" s="7"/>
      <c r="AR1226" s="7"/>
      <c r="AS1226" s="7"/>
      <c r="AT1226" s="7"/>
      <c r="AU1226" s="7"/>
      <c r="AV1226" s="7"/>
      <c r="AW1226" s="7"/>
      <c r="AX1226" s="7"/>
      <c r="AY1226" s="7"/>
      <c r="AZ1226" s="7"/>
      <c r="BA1226" s="7"/>
      <c r="BB1226" s="7"/>
      <c r="BC1226" s="7"/>
      <c r="BD1226" s="7"/>
      <c r="BE1226" s="7"/>
      <c r="BF1226" s="7"/>
      <c r="BG1226" s="7"/>
      <c r="BH1226" s="7"/>
      <c r="BI1226" s="7"/>
      <c r="BJ1226" s="7"/>
      <c r="BK1226" s="7"/>
      <c r="BL1226" s="7"/>
      <c r="BM1226" s="7"/>
      <c r="BN1226" s="7"/>
      <c r="BO1226" s="7"/>
      <c r="BP1226" s="7"/>
      <c r="BQ1226" s="7"/>
      <c r="BR1226" s="7"/>
      <c r="BS1226" s="7"/>
      <c r="BT1226" s="7"/>
      <c r="BU1226" s="7"/>
      <c r="BV1226" s="7"/>
    </row>
    <row r="1227">
      <c r="A1227" s="7"/>
      <c r="B1227" s="206"/>
      <c r="C1227" s="206"/>
      <c r="D1227" s="207"/>
      <c r="E1227" s="124"/>
      <c r="F1227" s="124"/>
      <c r="G1227" s="124"/>
      <c r="H1227" s="124"/>
      <c r="I1227" s="206"/>
      <c r="J1227" s="206"/>
      <c r="K1227" s="206"/>
      <c r="L1227" s="206"/>
      <c r="M1227" s="206"/>
      <c r="N1227" s="206"/>
      <c r="O1227" s="124"/>
      <c r="P1227" s="124"/>
      <c r="Q1227" s="124"/>
      <c r="R1227" s="124"/>
      <c r="S1227" s="124"/>
      <c r="T1227" s="124"/>
      <c r="U1227" s="124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  <c r="AQ1227" s="7"/>
      <c r="AR1227" s="7"/>
      <c r="AS1227" s="7"/>
      <c r="AT1227" s="7"/>
      <c r="AU1227" s="7"/>
      <c r="AV1227" s="7"/>
      <c r="AW1227" s="7"/>
      <c r="AX1227" s="7"/>
      <c r="AY1227" s="7"/>
      <c r="AZ1227" s="7"/>
      <c r="BA1227" s="7"/>
      <c r="BB1227" s="7"/>
      <c r="BC1227" s="7"/>
      <c r="BD1227" s="7"/>
      <c r="BE1227" s="7"/>
      <c r="BF1227" s="7"/>
      <c r="BG1227" s="7"/>
      <c r="BH1227" s="7"/>
      <c r="BI1227" s="7"/>
      <c r="BJ1227" s="7"/>
      <c r="BK1227" s="7"/>
      <c r="BL1227" s="7"/>
      <c r="BM1227" s="7"/>
      <c r="BN1227" s="7"/>
      <c r="BO1227" s="7"/>
      <c r="BP1227" s="7"/>
      <c r="BQ1227" s="7"/>
      <c r="BR1227" s="7"/>
      <c r="BS1227" s="7"/>
      <c r="BT1227" s="7"/>
      <c r="BU1227" s="7"/>
      <c r="BV1227" s="7"/>
    </row>
    <row r="1228">
      <c r="A1228" s="7"/>
      <c r="B1228" s="206"/>
      <c r="C1228" s="206"/>
      <c r="D1228" s="207"/>
      <c r="E1228" s="124"/>
      <c r="F1228" s="124"/>
      <c r="G1228" s="124"/>
      <c r="H1228" s="124"/>
      <c r="I1228" s="206"/>
      <c r="J1228" s="206"/>
      <c r="K1228" s="206"/>
      <c r="L1228" s="206"/>
      <c r="M1228" s="206"/>
      <c r="N1228" s="206"/>
      <c r="O1228" s="124"/>
      <c r="P1228" s="124"/>
      <c r="Q1228" s="124"/>
      <c r="R1228" s="124"/>
      <c r="S1228" s="124"/>
      <c r="T1228" s="124"/>
      <c r="U1228" s="124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  <c r="AU1228" s="7"/>
      <c r="AV1228" s="7"/>
      <c r="AW1228" s="7"/>
      <c r="AX1228" s="7"/>
      <c r="AY1228" s="7"/>
      <c r="AZ1228" s="7"/>
      <c r="BA1228" s="7"/>
      <c r="BB1228" s="7"/>
      <c r="BC1228" s="7"/>
      <c r="BD1228" s="7"/>
      <c r="BE1228" s="7"/>
      <c r="BF1228" s="7"/>
      <c r="BG1228" s="7"/>
      <c r="BH1228" s="7"/>
      <c r="BI1228" s="7"/>
      <c r="BJ1228" s="7"/>
      <c r="BK1228" s="7"/>
      <c r="BL1228" s="7"/>
      <c r="BM1228" s="7"/>
      <c r="BN1228" s="7"/>
      <c r="BO1228" s="7"/>
      <c r="BP1228" s="7"/>
      <c r="BQ1228" s="7"/>
      <c r="BR1228" s="7"/>
      <c r="BS1228" s="7"/>
      <c r="BT1228" s="7"/>
      <c r="BU1228" s="7"/>
      <c r="BV1228" s="7"/>
    </row>
    <row r="1229">
      <c r="A1229" s="7"/>
      <c r="B1229" s="206"/>
      <c r="C1229" s="206"/>
      <c r="D1229" s="207"/>
      <c r="E1229" s="124"/>
      <c r="F1229" s="124"/>
      <c r="G1229" s="124"/>
      <c r="H1229" s="124"/>
      <c r="I1229" s="206"/>
      <c r="J1229" s="206"/>
      <c r="K1229" s="206"/>
      <c r="L1229" s="206"/>
      <c r="M1229" s="206"/>
      <c r="N1229" s="206"/>
      <c r="O1229" s="124"/>
      <c r="P1229" s="124"/>
      <c r="Q1229" s="124"/>
      <c r="R1229" s="124"/>
      <c r="S1229" s="124"/>
      <c r="T1229" s="124"/>
      <c r="U1229" s="124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  <c r="AQ1229" s="7"/>
      <c r="AR1229" s="7"/>
      <c r="AS1229" s="7"/>
      <c r="AT1229" s="7"/>
      <c r="AU1229" s="7"/>
      <c r="AV1229" s="7"/>
      <c r="AW1229" s="7"/>
      <c r="AX1229" s="7"/>
      <c r="AY1229" s="7"/>
      <c r="AZ1229" s="7"/>
      <c r="BA1229" s="7"/>
      <c r="BB1229" s="7"/>
      <c r="BC1229" s="7"/>
      <c r="BD1229" s="7"/>
      <c r="BE1229" s="7"/>
      <c r="BF1229" s="7"/>
      <c r="BG1229" s="7"/>
      <c r="BH1229" s="7"/>
      <c r="BI1229" s="7"/>
      <c r="BJ1229" s="7"/>
      <c r="BK1229" s="7"/>
      <c r="BL1229" s="7"/>
      <c r="BM1229" s="7"/>
      <c r="BN1229" s="7"/>
      <c r="BO1229" s="7"/>
      <c r="BP1229" s="7"/>
      <c r="BQ1229" s="7"/>
      <c r="BR1229" s="7"/>
      <c r="BS1229" s="7"/>
      <c r="BT1229" s="7"/>
      <c r="BU1229" s="7"/>
      <c r="BV1229" s="7"/>
    </row>
    <row r="1230">
      <c r="A1230" s="7"/>
      <c r="B1230" s="206"/>
      <c r="C1230" s="206"/>
      <c r="D1230" s="207"/>
      <c r="E1230" s="124"/>
      <c r="F1230" s="124"/>
      <c r="G1230" s="124"/>
      <c r="H1230" s="124"/>
      <c r="I1230" s="206"/>
      <c r="J1230" s="206"/>
      <c r="K1230" s="206"/>
      <c r="L1230" s="206"/>
      <c r="M1230" s="206"/>
      <c r="N1230" s="206"/>
      <c r="O1230" s="124"/>
      <c r="P1230" s="124"/>
      <c r="Q1230" s="124"/>
      <c r="R1230" s="124"/>
      <c r="S1230" s="124"/>
      <c r="T1230" s="124"/>
      <c r="U1230" s="124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  <c r="AQ1230" s="7"/>
      <c r="AR1230" s="7"/>
      <c r="AS1230" s="7"/>
      <c r="AT1230" s="7"/>
      <c r="AU1230" s="7"/>
      <c r="AV1230" s="7"/>
      <c r="AW1230" s="7"/>
      <c r="AX1230" s="7"/>
      <c r="AY1230" s="7"/>
      <c r="AZ1230" s="7"/>
      <c r="BA1230" s="7"/>
      <c r="BB1230" s="7"/>
      <c r="BC1230" s="7"/>
      <c r="BD1230" s="7"/>
      <c r="BE1230" s="7"/>
      <c r="BF1230" s="7"/>
      <c r="BG1230" s="7"/>
      <c r="BH1230" s="7"/>
      <c r="BI1230" s="7"/>
      <c r="BJ1230" s="7"/>
      <c r="BK1230" s="7"/>
      <c r="BL1230" s="7"/>
      <c r="BM1230" s="7"/>
      <c r="BN1230" s="7"/>
      <c r="BO1230" s="7"/>
      <c r="BP1230" s="7"/>
      <c r="BQ1230" s="7"/>
      <c r="BR1230" s="7"/>
      <c r="BS1230" s="7"/>
      <c r="BT1230" s="7"/>
      <c r="BU1230" s="7"/>
      <c r="BV1230" s="7"/>
    </row>
    <row r="1231">
      <c r="A1231" s="7"/>
      <c r="B1231" s="206"/>
      <c r="C1231" s="206"/>
      <c r="D1231" s="207"/>
      <c r="E1231" s="124"/>
      <c r="F1231" s="124"/>
      <c r="G1231" s="124"/>
      <c r="H1231" s="124"/>
      <c r="I1231" s="206"/>
      <c r="J1231" s="206"/>
      <c r="K1231" s="206"/>
      <c r="L1231" s="206"/>
      <c r="M1231" s="206"/>
      <c r="N1231" s="206"/>
      <c r="O1231" s="124"/>
      <c r="P1231" s="124"/>
      <c r="Q1231" s="124"/>
      <c r="R1231" s="124"/>
      <c r="S1231" s="124"/>
      <c r="T1231" s="124"/>
      <c r="U1231" s="124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  <c r="AQ1231" s="7"/>
      <c r="AR1231" s="7"/>
      <c r="AS1231" s="7"/>
      <c r="AT1231" s="7"/>
      <c r="AU1231" s="7"/>
      <c r="AV1231" s="7"/>
      <c r="AW1231" s="7"/>
      <c r="AX1231" s="7"/>
      <c r="AY1231" s="7"/>
      <c r="AZ1231" s="7"/>
      <c r="BA1231" s="7"/>
      <c r="BB1231" s="7"/>
      <c r="BC1231" s="7"/>
      <c r="BD1231" s="7"/>
      <c r="BE1231" s="7"/>
      <c r="BF1231" s="7"/>
      <c r="BG1231" s="7"/>
      <c r="BH1231" s="7"/>
      <c r="BI1231" s="7"/>
      <c r="BJ1231" s="7"/>
      <c r="BK1231" s="7"/>
      <c r="BL1231" s="7"/>
      <c r="BM1231" s="7"/>
      <c r="BN1231" s="7"/>
      <c r="BO1231" s="7"/>
      <c r="BP1231" s="7"/>
      <c r="BQ1231" s="7"/>
      <c r="BR1231" s="7"/>
      <c r="BS1231" s="7"/>
      <c r="BT1231" s="7"/>
      <c r="BU1231" s="7"/>
      <c r="BV1231" s="7"/>
    </row>
    <row r="1232">
      <c r="A1232" s="7"/>
      <c r="B1232" s="206"/>
      <c r="C1232" s="206"/>
      <c r="D1232" s="207"/>
      <c r="E1232" s="124"/>
      <c r="F1232" s="124"/>
      <c r="G1232" s="124"/>
      <c r="H1232" s="124"/>
      <c r="I1232" s="206"/>
      <c r="J1232" s="206"/>
      <c r="K1232" s="206"/>
      <c r="L1232" s="206"/>
      <c r="M1232" s="206"/>
      <c r="N1232" s="206"/>
      <c r="O1232" s="124"/>
      <c r="P1232" s="124"/>
      <c r="Q1232" s="124"/>
      <c r="R1232" s="124"/>
      <c r="S1232" s="124"/>
      <c r="T1232" s="124"/>
      <c r="U1232" s="124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  <c r="AQ1232" s="7"/>
      <c r="AR1232" s="7"/>
      <c r="AS1232" s="7"/>
      <c r="AT1232" s="7"/>
      <c r="AU1232" s="7"/>
      <c r="AV1232" s="7"/>
      <c r="AW1232" s="7"/>
      <c r="AX1232" s="7"/>
      <c r="AY1232" s="7"/>
      <c r="AZ1232" s="7"/>
      <c r="BA1232" s="7"/>
      <c r="BB1232" s="7"/>
      <c r="BC1232" s="7"/>
      <c r="BD1232" s="7"/>
      <c r="BE1232" s="7"/>
      <c r="BF1232" s="7"/>
      <c r="BG1232" s="7"/>
      <c r="BH1232" s="7"/>
      <c r="BI1232" s="7"/>
      <c r="BJ1232" s="7"/>
      <c r="BK1232" s="7"/>
      <c r="BL1232" s="7"/>
      <c r="BM1232" s="7"/>
      <c r="BN1232" s="7"/>
      <c r="BO1232" s="7"/>
      <c r="BP1232" s="7"/>
      <c r="BQ1232" s="7"/>
      <c r="BR1232" s="7"/>
      <c r="BS1232" s="7"/>
      <c r="BT1232" s="7"/>
      <c r="BU1232" s="7"/>
      <c r="BV1232" s="7"/>
    </row>
    <row r="1233">
      <c r="A1233" s="7"/>
      <c r="B1233" s="206"/>
      <c r="C1233" s="206"/>
      <c r="D1233" s="207"/>
      <c r="E1233" s="124"/>
      <c r="F1233" s="124"/>
      <c r="G1233" s="124"/>
      <c r="H1233" s="124"/>
      <c r="I1233" s="206"/>
      <c r="J1233" s="206"/>
      <c r="K1233" s="206"/>
      <c r="L1233" s="206"/>
      <c r="M1233" s="206"/>
      <c r="N1233" s="206"/>
      <c r="O1233" s="124"/>
      <c r="P1233" s="124"/>
      <c r="Q1233" s="124"/>
      <c r="R1233" s="124"/>
      <c r="S1233" s="124"/>
      <c r="T1233" s="124"/>
      <c r="U1233" s="124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  <c r="AQ1233" s="7"/>
      <c r="AR1233" s="7"/>
      <c r="AS1233" s="7"/>
      <c r="AT1233" s="7"/>
      <c r="AU1233" s="7"/>
      <c r="AV1233" s="7"/>
      <c r="AW1233" s="7"/>
      <c r="AX1233" s="7"/>
      <c r="AY1233" s="7"/>
      <c r="AZ1233" s="7"/>
      <c r="BA1233" s="7"/>
      <c r="BB1233" s="7"/>
      <c r="BC1233" s="7"/>
      <c r="BD1233" s="7"/>
      <c r="BE1233" s="7"/>
      <c r="BF1233" s="7"/>
      <c r="BG1233" s="7"/>
      <c r="BH1233" s="7"/>
      <c r="BI1233" s="7"/>
      <c r="BJ1233" s="7"/>
      <c r="BK1233" s="7"/>
      <c r="BL1233" s="7"/>
      <c r="BM1233" s="7"/>
      <c r="BN1233" s="7"/>
      <c r="BO1233" s="7"/>
      <c r="BP1233" s="7"/>
      <c r="BQ1233" s="7"/>
      <c r="BR1233" s="7"/>
      <c r="BS1233" s="7"/>
      <c r="BT1233" s="7"/>
      <c r="BU1233" s="7"/>
      <c r="BV1233" s="7"/>
    </row>
    <row r="1234">
      <c r="A1234" s="7"/>
      <c r="B1234" s="206"/>
      <c r="C1234" s="206"/>
      <c r="D1234" s="207"/>
      <c r="E1234" s="124"/>
      <c r="F1234" s="124"/>
      <c r="G1234" s="124"/>
      <c r="H1234" s="124"/>
      <c r="I1234" s="206"/>
      <c r="J1234" s="206"/>
      <c r="K1234" s="206"/>
      <c r="L1234" s="206"/>
      <c r="M1234" s="206"/>
      <c r="N1234" s="206"/>
      <c r="O1234" s="124"/>
      <c r="P1234" s="124"/>
      <c r="Q1234" s="124"/>
      <c r="R1234" s="124"/>
      <c r="S1234" s="124"/>
      <c r="T1234" s="124"/>
      <c r="U1234" s="124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  <c r="AQ1234" s="7"/>
      <c r="AR1234" s="7"/>
      <c r="AS1234" s="7"/>
      <c r="AT1234" s="7"/>
      <c r="AU1234" s="7"/>
      <c r="AV1234" s="7"/>
      <c r="AW1234" s="7"/>
      <c r="AX1234" s="7"/>
      <c r="AY1234" s="7"/>
      <c r="AZ1234" s="7"/>
      <c r="BA1234" s="7"/>
      <c r="BB1234" s="7"/>
      <c r="BC1234" s="7"/>
      <c r="BD1234" s="7"/>
      <c r="BE1234" s="7"/>
      <c r="BF1234" s="7"/>
      <c r="BG1234" s="7"/>
      <c r="BH1234" s="7"/>
      <c r="BI1234" s="7"/>
      <c r="BJ1234" s="7"/>
      <c r="BK1234" s="7"/>
      <c r="BL1234" s="7"/>
      <c r="BM1234" s="7"/>
      <c r="BN1234" s="7"/>
      <c r="BO1234" s="7"/>
      <c r="BP1234" s="7"/>
      <c r="BQ1234" s="7"/>
      <c r="BR1234" s="7"/>
      <c r="BS1234" s="7"/>
      <c r="BT1234" s="7"/>
      <c r="BU1234" s="7"/>
      <c r="BV1234" s="7"/>
    </row>
  </sheetData>
  <hyperlinks>
    <hyperlink r:id="rId2" ref="U3"/>
    <hyperlink r:id="rId3" ref="U4"/>
    <hyperlink r:id="rId4" ref="U5"/>
    <hyperlink r:id="rId5" ref="U6"/>
    <hyperlink r:id="rId6" ref="U7"/>
    <hyperlink r:id="rId7" ref="U8"/>
    <hyperlink r:id="rId8" ref="U9"/>
    <hyperlink r:id="rId9" ref="U10"/>
    <hyperlink r:id="rId10" ref="U11"/>
    <hyperlink r:id="rId11" ref="U12"/>
    <hyperlink r:id="rId12" ref="U13"/>
    <hyperlink r:id="rId13" ref="U14"/>
    <hyperlink r:id="rId14" ref="U15"/>
    <hyperlink r:id="rId15" ref="U16"/>
    <hyperlink r:id="rId16" location="_rnd1579669764455" ref="U17"/>
    <hyperlink r:id="rId17" location="_rnd1579669997545" ref="U18"/>
    <hyperlink r:id="rId18" location="_rnd1579669997545" ref="U19"/>
    <hyperlink r:id="rId19" location="_rnd1579670405515" ref="U20"/>
    <hyperlink r:id="rId20" location="_rnd1579699253938" ref="U21"/>
    <hyperlink r:id="rId21" location="_rnd1579699253938" ref="U22"/>
    <hyperlink r:id="rId22" location="_rnd1579700150699" ref="U23"/>
    <hyperlink r:id="rId23" location="_rnd1579700189479" ref="U24"/>
    <hyperlink r:id="rId24" location="_rnd1579700655907" ref="U25"/>
    <hyperlink r:id="rId25" location="_rnd1579700789935" ref="U26"/>
    <hyperlink r:id="rId26" location="_rnd1579700789935" ref="U27"/>
    <hyperlink r:id="rId27" location="_rnd1579700789935" ref="U28"/>
    <hyperlink r:id="rId28" location="_rnd1579701110319" ref="U29"/>
    <hyperlink r:id="rId29" location="_rnd1579701274138" ref="U30"/>
    <hyperlink r:id="rId30" location="_rnd1579701274138" ref="U31"/>
    <hyperlink r:id="rId31" location="_rnd1579701703144" ref="U32"/>
    <hyperlink r:id="rId32" location="_rnd1579701703144" ref="U33"/>
    <hyperlink r:id="rId33" location="_rnd1579701703144" ref="U34"/>
    <hyperlink r:id="rId34" location="_rnd1579701703144" ref="U35"/>
    <hyperlink r:id="rId35" ref="U36"/>
    <hyperlink r:id="rId36" location="_rnd1579733299141" ref="U37"/>
    <hyperlink r:id="rId37" ref="U38"/>
    <hyperlink r:id="rId38" ref="U39"/>
    <hyperlink r:id="rId39" ref="U40"/>
    <hyperlink r:id="rId40" ref="U41"/>
    <hyperlink r:id="rId41" ref="U42"/>
    <hyperlink r:id="rId42" ref="U43"/>
    <hyperlink r:id="rId43" location="_rnd1579750975842" ref="U44"/>
    <hyperlink r:id="rId44" location="_rnd1579750975842" ref="U45"/>
    <hyperlink r:id="rId45" location="_rnd1579750975842" ref="U46"/>
    <hyperlink r:id="rId46" ref="U47"/>
    <hyperlink r:id="rId47" ref="U48"/>
    <hyperlink r:id="rId48" ref="U49"/>
    <hyperlink r:id="rId49" ref="U50"/>
    <hyperlink r:id="rId50" ref="U51"/>
    <hyperlink r:id="rId51" ref="U52"/>
    <hyperlink r:id="rId52" ref="U53"/>
    <hyperlink r:id="rId53" ref="U54"/>
    <hyperlink r:id="rId54" ref="U55"/>
    <hyperlink r:id="rId55" ref="U56"/>
    <hyperlink r:id="rId56" ref="U57"/>
    <hyperlink r:id="rId57" ref="U58"/>
    <hyperlink r:id="rId58" ref="U59"/>
    <hyperlink r:id="rId59" ref="U60"/>
    <hyperlink r:id="rId60" ref="U61"/>
    <hyperlink r:id="rId61" ref="U62"/>
    <hyperlink r:id="rId62" ref="U63"/>
    <hyperlink r:id="rId63" ref="U64"/>
    <hyperlink r:id="rId64" ref="U65"/>
    <hyperlink r:id="rId65" ref="U66"/>
    <hyperlink r:id="rId66" ref="U67"/>
    <hyperlink r:id="rId67" ref="U68"/>
    <hyperlink r:id="rId68" ref="U69"/>
    <hyperlink r:id="rId69" ref="U70"/>
    <hyperlink r:id="rId70" ref="U71"/>
    <hyperlink r:id="rId71" ref="U72"/>
    <hyperlink r:id="rId72" ref="U73"/>
    <hyperlink r:id="rId73" ref="U74"/>
    <hyperlink r:id="rId74" ref="U75"/>
    <hyperlink r:id="rId75" ref="U76"/>
    <hyperlink r:id="rId76" location="_rnd1579799658694" ref="U77"/>
    <hyperlink r:id="rId77" location="_rnd1579799658694" ref="U78"/>
    <hyperlink r:id="rId78" location="_rnd1579799658694" ref="U79"/>
    <hyperlink r:id="rId79" location="_rnd1579802134846" ref="U80"/>
    <hyperlink r:id="rId80" location="_rnd1579802134846" ref="U81"/>
    <hyperlink r:id="rId81" ref="U82"/>
    <hyperlink r:id="rId82" ref="U83"/>
    <hyperlink r:id="rId83" ref="U84"/>
    <hyperlink r:id="rId84" ref="U85"/>
    <hyperlink r:id="rId85" ref="U86"/>
    <hyperlink r:id="rId86" ref="U87"/>
    <hyperlink r:id="rId87" ref="U88"/>
    <hyperlink r:id="rId88" ref="U89"/>
    <hyperlink r:id="rId89" ref="U90"/>
    <hyperlink r:id="rId90" ref="U91"/>
    <hyperlink r:id="rId91" ref="U92"/>
    <hyperlink r:id="rId92" ref="U93"/>
    <hyperlink r:id="rId93" ref="U94"/>
    <hyperlink r:id="rId94" ref="U95"/>
    <hyperlink r:id="rId95" ref="U96"/>
    <hyperlink r:id="rId96" ref="U97"/>
    <hyperlink r:id="rId97" ref="U98"/>
    <hyperlink r:id="rId98" ref="U99"/>
    <hyperlink r:id="rId99" ref="U100"/>
    <hyperlink r:id="rId100" ref="U101"/>
    <hyperlink r:id="rId101" ref="U102"/>
    <hyperlink r:id="rId102" ref="U103"/>
    <hyperlink r:id="rId103" ref="U104"/>
    <hyperlink r:id="rId104" ref="U105"/>
    <hyperlink r:id="rId105" ref="U106"/>
    <hyperlink r:id="rId106" ref="U107"/>
    <hyperlink r:id="rId107" ref="U108"/>
    <hyperlink r:id="rId108" ref="U109"/>
    <hyperlink r:id="rId109" ref="U110"/>
    <hyperlink r:id="rId110" ref="U111"/>
    <hyperlink r:id="rId111" ref="U112"/>
    <hyperlink r:id="rId112" ref="U113"/>
    <hyperlink r:id="rId113" ref="U114"/>
    <hyperlink r:id="rId114" ref="U115"/>
    <hyperlink r:id="rId115" ref="U116"/>
    <hyperlink r:id="rId116" ref="U117"/>
    <hyperlink r:id="rId117" ref="U118"/>
    <hyperlink r:id="rId118" ref="U119"/>
    <hyperlink r:id="rId119" ref="U120"/>
    <hyperlink r:id="rId120" ref="U121"/>
    <hyperlink r:id="rId121" ref="U122"/>
    <hyperlink r:id="rId122" ref="U123"/>
    <hyperlink r:id="rId123" ref="U124"/>
    <hyperlink r:id="rId124" ref="U126"/>
    <hyperlink r:id="rId125" ref="U127"/>
    <hyperlink r:id="rId126" ref="U128"/>
    <hyperlink r:id="rId127" ref="U129"/>
    <hyperlink r:id="rId128" ref="U130"/>
    <hyperlink r:id="rId129" ref="U131"/>
    <hyperlink r:id="rId130" ref="U132"/>
    <hyperlink r:id="rId131" ref="U133"/>
    <hyperlink r:id="rId132" ref="U134"/>
    <hyperlink r:id="rId133" ref="U135"/>
    <hyperlink r:id="rId134" ref="U136"/>
    <hyperlink r:id="rId135" ref="U137"/>
    <hyperlink r:id="rId136" ref="U138"/>
    <hyperlink r:id="rId137" ref="U139"/>
    <hyperlink r:id="rId138" ref="U140"/>
    <hyperlink r:id="rId139" ref="U141"/>
    <hyperlink r:id="rId140" ref="U142"/>
    <hyperlink r:id="rId141" ref="U143"/>
    <hyperlink r:id="rId142" ref="U144"/>
    <hyperlink r:id="rId143" ref="U145"/>
    <hyperlink r:id="rId144" ref="U146"/>
    <hyperlink r:id="rId145" ref="U147"/>
    <hyperlink r:id="rId146" ref="U148"/>
    <hyperlink r:id="rId147" ref="U149"/>
    <hyperlink r:id="rId148" ref="U150"/>
    <hyperlink r:id="rId149" ref="U151"/>
    <hyperlink r:id="rId150" ref="U152"/>
    <hyperlink r:id="rId151" ref="U153"/>
    <hyperlink r:id="rId152" ref="U154"/>
    <hyperlink r:id="rId153" ref="U155"/>
    <hyperlink r:id="rId154" ref="U156"/>
    <hyperlink r:id="rId155" ref="U157"/>
    <hyperlink r:id="rId156" ref="U158"/>
    <hyperlink r:id="rId157" ref="U159"/>
    <hyperlink r:id="rId158" ref="U160"/>
    <hyperlink r:id="rId159" ref="U161"/>
    <hyperlink r:id="rId160" ref="U162"/>
    <hyperlink r:id="rId161" ref="U163"/>
    <hyperlink r:id="rId162" ref="U164"/>
    <hyperlink r:id="rId163" ref="U165"/>
    <hyperlink r:id="rId164" ref="U166"/>
    <hyperlink r:id="rId165" ref="U167"/>
    <hyperlink r:id="rId166" ref="U168"/>
    <hyperlink r:id="rId167" ref="U169"/>
    <hyperlink r:id="rId168" ref="U170"/>
    <hyperlink r:id="rId169" ref="U171"/>
    <hyperlink r:id="rId170" ref="U172"/>
    <hyperlink r:id="rId171" ref="U173"/>
    <hyperlink r:id="rId172" ref="U174"/>
    <hyperlink r:id="rId173" ref="U175"/>
    <hyperlink r:id="rId174" ref="U176"/>
    <hyperlink r:id="rId175" ref="U177"/>
    <hyperlink r:id="rId176" ref="U178"/>
    <hyperlink r:id="rId177" ref="U179"/>
    <hyperlink r:id="rId178" ref="U180"/>
    <hyperlink r:id="rId179" ref="U181"/>
    <hyperlink r:id="rId180" ref="U182"/>
    <hyperlink r:id="rId181" ref="U183"/>
    <hyperlink r:id="rId182" ref="U184"/>
    <hyperlink r:id="rId183" ref="U185"/>
    <hyperlink r:id="rId184" ref="U186"/>
    <hyperlink r:id="rId185" ref="U187"/>
    <hyperlink r:id="rId186" ref="U188"/>
    <hyperlink r:id="rId187" ref="U189"/>
    <hyperlink r:id="rId188" ref="U190"/>
    <hyperlink r:id="rId189" ref="U191"/>
    <hyperlink r:id="rId190" ref="U192"/>
    <hyperlink r:id="rId191" ref="U193"/>
    <hyperlink r:id="rId192" ref="U194"/>
    <hyperlink r:id="rId193" ref="U195"/>
    <hyperlink r:id="rId194" ref="U196"/>
    <hyperlink r:id="rId195" ref="U197"/>
    <hyperlink r:id="rId196" ref="U198"/>
    <hyperlink r:id="rId197" ref="U199"/>
    <hyperlink r:id="rId198" ref="U200"/>
    <hyperlink r:id="rId199" ref="U201"/>
    <hyperlink r:id="rId200" ref="U202"/>
    <hyperlink r:id="rId201" ref="U203"/>
    <hyperlink r:id="rId202" ref="U204"/>
    <hyperlink r:id="rId203" ref="U205"/>
    <hyperlink r:id="rId204" ref="U206"/>
    <hyperlink r:id="rId205" ref="U207"/>
    <hyperlink r:id="rId206" ref="U208"/>
    <hyperlink r:id="rId207" ref="U209"/>
    <hyperlink r:id="rId208" ref="U210"/>
    <hyperlink r:id="rId209" ref="U211"/>
    <hyperlink r:id="rId210" ref="U212"/>
    <hyperlink r:id="rId211" location=".Xi9IJs5Kg2w" ref="U213"/>
    <hyperlink r:id="rId212" ref="U214"/>
    <hyperlink r:id="rId213" ref="U215"/>
    <hyperlink r:id="rId214" ref="U216"/>
    <hyperlink r:id="rId215" ref="U217"/>
    <hyperlink r:id="rId216" ref="U218"/>
    <hyperlink r:id="rId217" ref="U219"/>
    <hyperlink r:id="rId218" ref="U220"/>
    <hyperlink r:id="rId219" ref="U221"/>
    <hyperlink r:id="rId220" ref="U222"/>
    <hyperlink r:id="rId221" ref="U223"/>
    <hyperlink r:id="rId222" ref="U224"/>
    <hyperlink r:id="rId223" ref="U225"/>
    <hyperlink r:id="rId224" ref="U226"/>
    <hyperlink r:id="rId225" ref="U227"/>
    <hyperlink r:id="rId226" ref="U228"/>
    <hyperlink r:id="rId227" ref="U229"/>
    <hyperlink r:id="rId228" ref="U230"/>
    <hyperlink r:id="rId229" ref="U231"/>
    <hyperlink r:id="rId230" ref="U232"/>
    <hyperlink r:id="rId231" ref="U233"/>
    <hyperlink r:id="rId232" ref="U234"/>
    <hyperlink r:id="rId233" ref="U235"/>
    <hyperlink r:id="rId234" ref="U247"/>
    <hyperlink r:id="rId235" ref="U248"/>
    <hyperlink r:id="rId236" ref="U249"/>
    <hyperlink r:id="rId237" ref="U250"/>
    <hyperlink r:id="rId238" ref="U251"/>
    <hyperlink r:id="rId239" ref="U252"/>
    <hyperlink r:id="rId240" ref="U253"/>
    <hyperlink r:id="rId241" ref="U254"/>
    <hyperlink r:id="rId242" ref="U255"/>
    <hyperlink r:id="rId243" ref="U265"/>
    <hyperlink r:id="rId244" ref="U266"/>
    <hyperlink r:id="rId245" ref="U269"/>
    <hyperlink r:id="rId246" ref="U270"/>
    <hyperlink r:id="rId247" ref="U273"/>
    <hyperlink r:id="rId248" ref="U276"/>
    <hyperlink r:id="rId249" ref="U279"/>
    <hyperlink r:id="rId250" ref="U280"/>
    <hyperlink r:id="rId251" ref="U281"/>
    <hyperlink r:id="rId252" ref="U282"/>
    <hyperlink r:id="rId253" ref="U283"/>
    <hyperlink r:id="rId254" ref="U284"/>
    <hyperlink r:id="rId255" ref="U285"/>
    <hyperlink r:id="rId256" ref="U286"/>
    <hyperlink r:id="rId257" ref="U287"/>
    <hyperlink r:id="rId258" ref="U288"/>
    <hyperlink r:id="rId259" ref="U289"/>
    <hyperlink r:id="rId260" ref="U290"/>
    <hyperlink r:id="rId261" ref="U291"/>
    <hyperlink r:id="rId262" ref="U292"/>
    <hyperlink r:id="rId263" ref="U293"/>
    <hyperlink r:id="rId264" location="_ftn1" ref="U294"/>
    <hyperlink r:id="rId265" location="_ftn1" ref="U295"/>
    <hyperlink r:id="rId266" ref="U296"/>
    <hyperlink r:id="rId267" ref="U297"/>
    <hyperlink r:id="rId268" ref="U298"/>
    <hyperlink r:id="rId269" ref="U299"/>
    <hyperlink r:id="rId270" ref="U300"/>
    <hyperlink r:id="rId271" ref="U301"/>
    <hyperlink r:id="rId272" ref="U302"/>
    <hyperlink r:id="rId273" ref="U303"/>
    <hyperlink r:id="rId274" ref="U304"/>
    <hyperlink r:id="rId275" ref="U305"/>
    <hyperlink r:id="rId276" ref="U306"/>
    <hyperlink r:id="rId277" ref="U307"/>
    <hyperlink r:id="rId278" ref="U308"/>
    <hyperlink r:id="rId279" ref="U309"/>
    <hyperlink r:id="rId280" ref="U310"/>
    <hyperlink r:id="rId281" ref="U311"/>
    <hyperlink r:id="rId282" ref="U312"/>
    <hyperlink r:id="rId283" ref="U313"/>
    <hyperlink r:id="rId284" ref="U314"/>
    <hyperlink r:id="rId285" ref="U315"/>
    <hyperlink r:id="rId286" ref="U316"/>
    <hyperlink r:id="rId287" ref="U317"/>
    <hyperlink r:id="rId288" ref="U318"/>
    <hyperlink r:id="rId289" ref="U319"/>
    <hyperlink r:id="rId290" ref="U320"/>
    <hyperlink r:id="rId291" ref="U321"/>
    <hyperlink r:id="rId292" ref="U322"/>
    <hyperlink r:id="rId293" ref="U323"/>
    <hyperlink r:id="rId294" ref="U324"/>
    <hyperlink r:id="rId295" ref="U325"/>
    <hyperlink r:id="rId296" ref="U326"/>
    <hyperlink r:id="rId297" ref="U327"/>
    <hyperlink r:id="rId298" ref="U328"/>
    <hyperlink r:id="rId299" ref="U329"/>
    <hyperlink r:id="rId300" ref="U330"/>
    <hyperlink r:id="rId301" ref="U331"/>
    <hyperlink r:id="rId302" ref="U332"/>
    <hyperlink r:id="rId303" ref="U333"/>
    <hyperlink r:id="rId304" ref="U334"/>
    <hyperlink r:id="rId305" ref="U335"/>
    <hyperlink r:id="rId306" ref="U336"/>
    <hyperlink r:id="rId307" ref="U337"/>
    <hyperlink r:id="rId308" ref="U338"/>
    <hyperlink r:id="rId309" ref="U339"/>
    <hyperlink r:id="rId310" ref="U340"/>
    <hyperlink r:id="rId311" ref="U341"/>
    <hyperlink r:id="rId312" ref="U342"/>
    <hyperlink r:id="rId313" ref="U353"/>
    <hyperlink r:id="rId314" ref="U354"/>
    <hyperlink r:id="rId315" ref="U355"/>
    <hyperlink r:id="rId316" ref="U356"/>
    <hyperlink r:id="rId317" ref="U357"/>
    <hyperlink r:id="rId318" ref="U361"/>
    <hyperlink r:id="rId319" ref="U362"/>
    <hyperlink r:id="rId320" ref="U366"/>
    <hyperlink r:id="rId321" ref="U374"/>
    <hyperlink r:id="rId322" ref="U376"/>
    <hyperlink r:id="rId323" ref="U377"/>
    <hyperlink r:id="rId324" ref="U379"/>
    <hyperlink r:id="rId325" ref="U384"/>
    <hyperlink r:id="rId326" ref="U398"/>
    <hyperlink r:id="rId327" ref="U404"/>
    <hyperlink r:id="rId328" ref="U409"/>
    <hyperlink r:id="rId329" ref="U416"/>
    <hyperlink r:id="rId330" ref="U417"/>
    <hyperlink r:id="rId331" ref="U418"/>
    <hyperlink r:id="rId332" ref="U419"/>
    <hyperlink r:id="rId333" ref="U420"/>
    <hyperlink r:id="rId334" ref="U421"/>
    <hyperlink r:id="rId335" ref="U422"/>
    <hyperlink r:id="rId336" ref="U423"/>
    <hyperlink r:id="rId337" ref="U424"/>
    <hyperlink r:id="rId338" ref="U425"/>
    <hyperlink r:id="rId339" ref="U426"/>
    <hyperlink r:id="rId340" ref="U427"/>
    <hyperlink r:id="rId341" ref="U428"/>
    <hyperlink r:id="rId342" ref="U429"/>
    <hyperlink r:id="rId343" ref="U430"/>
    <hyperlink r:id="rId344" ref="U431"/>
    <hyperlink r:id="rId345" ref="U432"/>
    <hyperlink r:id="rId346" ref="U433"/>
    <hyperlink r:id="rId347" ref="U434"/>
    <hyperlink r:id="rId348" ref="U435"/>
    <hyperlink r:id="rId349" ref="U436"/>
    <hyperlink r:id="rId350" ref="U437"/>
    <hyperlink r:id="rId351" ref="U438"/>
    <hyperlink r:id="rId352" ref="U439"/>
    <hyperlink r:id="rId353" ref="U440"/>
    <hyperlink r:id="rId354" ref="U441"/>
    <hyperlink r:id="rId355" ref="U442"/>
    <hyperlink r:id="rId356" ref="U443"/>
    <hyperlink r:id="rId357" ref="U444"/>
    <hyperlink r:id="rId358" ref="U445"/>
    <hyperlink r:id="rId359" ref="U446"/>
    <hyperlink r:id="rId360" ref="U447"/>
    <hyperlink r:id="rId361" ref="U448"/>
    <hyperlink r:id="rId362" ref="U449"/>
    <hyperlink r:id="rId363" ref="U450"/>
    <hyperlink r:id="rId364" ref="U451"/>
    <hyperlink r:id="rId365" ref="U452"/>
    <hyperlink r:id="rId366" ref="U454"/>
    <hyperlink r:id="rId367" ref="U457"/>
    <hyperlink r:id="rId368" ref="U459"/>
    <hyperlink r:id="rId369" ref="U460"/>
    <hyperlink r:id="rId370" ref="U461"/>
    <hyperlink r:id="rId371" ref="U462"/>
    <hyperlink r:id="rId372" ref="U463"/>
    <hyperlink r:id="rId373" ref="U464"/>
    <hyperlink r:id="rId374" ref="U465"/>
    <hyperlink r:id="rId375" ref="U466"/>
    <hyperlink r:id="rId376" ref="U470"/>
    <hyperlink r:id="rId377" ref="U471"/>
    <hyperlink r:id="rId378" ref="U472"/>
    <hyperlink r:id="rId379" ref="U473"/>
    <hyperlink r:id="rId380" ref="U474"/>
    <hyperlink r:id="rId381" ref="U475"/>
    <hyperlink r:id="rId382" ref="U476"/>
    <hyperlink r:id="rId383" ref="U477"/>
    <hyperlink r:id="rId384" ref="U478"/>
    <hyperlink r:id="rId385" ref="U479"/>
    <hyperlink r:id="rId386" ref="U480"/>
    <hyperlink r:id="rId387" ref="U481"/>
    <hyperlink r:id="rId388" ref="U482"/>
    <hyperlink r:id="rId389" ref="U483"/>
    <hyperlink r:id="rId390" ref="U484"/>
    <hyperlink r:id="rId391" ref="U485"/>
    <hyperlink r:id="rId392" ref="U486"/>
    <hyperlink r:id="rId393" ref="U487"/>
    <hyperlink r:id="rId394" ref="U488"/>
    <hyperlink r:id="rId395" ref="U489"/>
    <hyperlink r:id="rId396" ref="U490"/>
    <hyperlink r:id="rId397" ref="U491"/>
    <hyperlink r:id="rId398" ref="U492"/>
    <hyperlink r:id="rId399" ref="U493"/>
    <hyperlink r:id="rId400" ref="U494"/>
    <hyperlink r:id="rId401" ref="U495"/>
    <hyperlink r:id="rId402" ref="U496"/>
    <hyperlink r:id="rId403" ref="U497"/>
    <hyperlink r:id="rId404" ref="U498"/>
    <hyperlink r:id="rId405" ref="U499"/>
    <hyperlink r:id="rId406" ref="U500"/>
    <hyperlink r:id="rId407" ref="U501"/>
    <hyperlink r:id="rId408" ref="U502"/>
    <hyperlink r:id="rId409" ref="U503"/>
    <hyperlink r:id="rId410" ref="U507"/>
    <hyperlink r:id="rId411" ref="U508"/>
    <hyperlink r:id="rId412" ref="U509"/>
    <hyperlink r:id="rId413" ref="U510"/>
    <hyperlink r:id="rId414" ref="U511"/>
    <hyperlink r:id="rId415" ref="U512"/>
    <hyperlink r:id="rId416" ref="U513"/>
    <hyperlink r:id="rId417" ref="U514"/>
    <hyperlink r:id="rId418" ref="U516"/>
    <hyperlink r:id="rId419" ref="U526"/>
    <hyperlink r:id="rId420" ref="U527"/>
    <hyperlink r:id="rId421" ref="U528"/>
    <hyperlink r:id="rId422" ref="U529"/>
    <hyperlink r:id="rId423" ref="U530"/>
    <hyperlink r:id="rId424" ref="U531"/>
    <hyperlink r:id="rId425" ref="U532"/>
    <hyperlink r:id="rId426" ref="U533"/>
    <hyperlink r:id="rId427" ref="U534"/>
    <hyperlink r:id="rId428" ref="U535"/>
    <hyperlink r:id="rId429" ref="U536"/>
    <hyperlink r:id="rId430" ref="U537"/>
    <hyperlink r:id="rId431" ref="U538"/>
    <hyperlink r:id="rId432" ref="U539"/>
    <hyperlink r:id="rId433" ref="U540"/>
    <hyperlink r:id="rId434" ref="U541"/>
    <hyperlink r:id="rId435" ref="U542"/>
    <hyperlink r:id="rId436" ref="U543"/>
    <hyperlink r:id="rId437" ref="U544"/>
    <hyperlink r:id="rId438" ref="U545"/>
    <hyperlink r:id="rId439" ref="T546"/>
    <hyperlink r:id="rId440" ref="U546"/>
    <hyperlink r:id="rId441" ref="U547"/>
    <hyperlink r:id="rId442" ref="U548"/>
    <hyperlink r:id="rId443" ref="U549"/>
    <hyperlink r:id="rId444" ref="U550"/>
    <hyperlink r:id="rId445" ref="U551"/>
    <hyperlink r:id="rId446" ref="U552"/>
    <hyperlink r:id="rId447" ref="U553"/>
    <hyperlink r:id="rId448" ref="U554"/>
    <hyperlink r:id="rId449" ref="U561"/>
    <hyperlink r:id="rId450" ref="U562"/>
    <hyperlink r:id="rId451" ref="U563"/>
    <hyperlink r:id="rId452" ref="U564"/>
    <hyperlink r:id="rId453" ref="U565"/>
    <hyperlink r:id="rId454" ref="U567"/>
    <hyperlink r:id="rId455" ref="U568"/>
    <hyperlink r:id="rId456" ref="U569"/>
  </hyperlinks>
  <drawing r:id="rId457"/>
  <legacyDrawing r:id="rId45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3</v>
      </c>
      <c r="C1" s="5" t="s">
        <v>4</v>
      </c>
      <c r="D1" s="5" t="s">
        <v>6</v>
      </c>
    </row>
    <row r="2">
      <c r="A2" s="8">
        <v>43840.0</v>
      </c>
      <c r="B2" s="3" t="s">
        <v>8</v>
      </c>
      <c r="C2" s="3">
        <v>41.0</v>
      </c>
      <c r="D2" s="5">
        <v>41.0</v>
      </c>
    </row>
    <row r="3">
      <c r="A3" s="8">
        <v>43846.0</v>
      </c>
      <c r="B3" s="3" t="s">
        <v>8</v>
      </c>
      <c r="C3" s="3">
        <v>4.0</v>
      </c>
      <c r="D3" s="5">
        <v>45.0</v>
      </c>
    </row>
    <row r="4">
      <c r="A4" s="8">
        <v>43847.0</v>
      </c>
      <c r="B4" s="3" t="s">
        <v>8</v>
      </c>
      <c r="C4" s="3">
        <v>17.0</v>
      </c>
      <c r="D4" s="5">
        <v>62.0</v>
      </c>
    </row>
    <row r="5">
      <c r="A5" s="8">
        <v>43847.0</v>
      </c>
      <c r="B5" s="3" t="s">
        <v>11</v>
      </c>
      <c r="C5" s="3">
        <v>5.0</v>
      </c>
      <c r="D5" s="5">
        <v>5.0</v>
      </c>
    </row>
    <row r="6">
      <c r="A6" s="8">
        <v>43848.0</v>
      </c>
      <c r="B6" s="3" t="s">
        <v>8</v>
      </c>
      <c r="C6" s="3">
        <v>59.0</v>
      </c>
      <c r="D6" s="5" t="s">
        <v>17</v>
      </c>
    </row>
    <row r="7">
      <c r="A7" s="8">
        <v>43849.0</v>
      </c>
      <c r="B7" s="3" t="s">
        <v>8</v>
      </c>
      <c r="C7" s="3">
        <v>77.0</v>
      </c>
      <c r="D7" s="5">
        <v>198.0</v>
      </c>
    </row>
    <row r="8">
      <c r="A8" s="8">
        <v>43849.0</v>
      </c>
      <c r="B8" s="3" t="s">
        <v>21</v>
      </c>
      <c r="C8" s="3">
        <v>5.0</v>
      </c>
      <c r="D8" s="5">
        <v>5.0</v>
      </c>
    </row>
    <row r="9">
      <c r="A9" s="8">
        <v>43850.0</v>
      </c>
      <c r="B9" s="3" t="s">
        <v>22</v>
      </c>
      <c r="C9" s="5">
        <v>14.0</v>
      </c>
      <c r="D9" s="5" t="s">
        <v>17</v>
      </c>
    </row>
    <row r="10">
      <c r="A10" s="8">
        <v>43850.0</v>
      </c>
      <c r="B10" s="3" t="s">
        <v>23</v>
      </c>
      <c r="C10" s="5">
        <v>2.0</v>
      </c>
      <c r="D10" s="5">
        <v>2.0</v>
      </c>
    </row>
    <row r="11">
      <c r="A11" s="8">
        <v>43851.0</v>
      </c>
      <c r="B11" s="3" t="s">
        <v>26</v>
      </c>
      <c r="C11" s="5">
        <v>2.0</v>
      </c>
      <c r="D11" s="5" t="s">
        <v>17</v>
      </c>
    </row>
    <row r="12">
      <c r="A12" s="8">
        <v>43851.0</v>
      </c>
      <c r="B12" s="3" t="s">
        <v>23</v>
      </c>
      <c r="C12" s="5">
        <v>4.0</v>
      </c>
      <c r="D12" s="5" t="s">
        <v>17</v>
      </c>
    </row>
    <row r="13">
      <c r="A13" s="8">
        <v>43851.0</v>
      </c>
      <c r="B13" s="3" t="s">
        <v>28</v>
      </c>
      <c r="C13" s="5">
        <v>1.0</v>
      </c>
      <c r="D13" s="5" t="s">
        <v>17</v>
      </c>
    </row>
    <row r="14">
      <c r="A14" s="8">
        <v>43851.0</v>
      </c>
      <c r="B14" s="3" t="s">
        <v>31</v>
      </c>
      <c r="C14" s="5">
        <v>5.0</v>
      </c>
      <c r="D14" s="5" t="s">
        <v>17</v>
      </c>
    </row>
    <row r="15">
      <c r="A15" s="8">
        <v>43851.0</v>
      </c>
      <c r="B15" s="3" t="s">
        <v>36</v>
      </c>
      <c r="C15" s="5">
        <v>1.0</v>
      </c>
      <c r="D15" s="5" t="s">
        <v>17</v>
      </c>
    </row>
    <row r="16">
      <c r="A16" s="14">
        <v>43851.0</v>
      </c>
      <c r="B16" s="3" t="s">
        <v>22</v>
      </c>
      <c r="C16" s="3">
        <v>3.0</v>
      </c>
      <c r="D16" s="3" t="s">
        <v>17</v>
      </c>
    </row>
    <row r="17">
      <c r="A17" s="8">
        <v>43851.0</v>
      </c>
      <c r="B17" s="3" t="s">
        <v>21</v>
      </c>
      <c r="C17" s="5">
        <v>5.0</v>
      </c>
      <c r="D17" s="5">
        <v>10.0</v>
      </c>
    </row>
    <row r="18">
      <c r="A18" s="8">
        <v>43851.0</v>
      </c>
      <c r="B18" s="3" t="s">
        <v>47</v>
      </c>
      <c r="C18" s="5">
        <v>1.0</v>
      </c>
      <c r="D18" s="5" t="s">
        <v>17</v>
      </c>
    </row>
    <row r="19">
      <c r="A19" s="8">
        <v>43851.0</v>
      </c>
      <c r="B19" s="3" t="s">
        <v>8</v>
      </c>
      <c r="C19" s="5">
        <v>177.0</v>
      </c>
      <c r="D19" s="5">
        <v>375.0</v>
      </c>
    </row>
    <row r="20">
      <c r="A20" s="8">
        <v>43851.0</v>
      </c>
      <c r="B20" s="3" t="s">
        <v>48</v>
      </c>
      <c r="C20" s="5">
        <v>1.0</v>
      </c>
      <c r="D20" s="5" t="s">
        <v>17</v>
      </c>
    </row>
    <row r="21">
      <c r="A21" s="8">
        <v>43851.0</v>
      </c>
      <c r="B21" s="3" t="s">
        <v>49</v>
      </c>
      <c r="C21" s="5">
        <v>1.0</v>
      </c>
      <c r="D21" s="5" t="s">
        <v>17</v>
      </c>
    </row>
    <row r="22">
      <c r="A22" s="8">
        <v>43851.0</v>
      </c>
      <c r="B22" s="3" t="s">
        <v>36</v>
      </c>
      <c r="C22" s="5">
        <v>1.0</v>
      </c>
      <c r="D22" s="5" t="s">
        <v>17</v>
      </c>
    </row>
    <row r="23">
      <c r="A23" s="8">
        <v>43851.0</v>
      </c>
      <c r="B23" s="3" t="s">
        <v>50</v>
      </c>
      <c r="C23" s="5">
        <v>2.0</v>
      </c>
      <c r="D23" s="5" t="s">
        <v>17</v>
      </c>
    </row>
    <row r="24">
      <c r="A24" s="8">
        <v>43851.0</v>
      </c>
      <c r="B24" s="3" t="s">
        <v>11</v>
      </c>
      <c r="C24" s="5">
        <v>5.0</v>
      </c>
      <c r="D24" s="5">
        <v>10.0</v>
      </c>
    </row>
    <row r="25">
      <c r="A25" s="8">
        <v>43851.0</v>
      </c>
      <c r="B25" s="3" t="s">
        <v>23</v>
      </c>
      <c r="C25" s="5">
        <v>3.0</v>
      </c>
      <c r="D25" s="5" t="s">
        <v>17</v>
      </c>
    </row>
    <row r="26">
      <c r="A26" s="8">
        <v>43851.0</v>
      </c>
      <c r="B26" s="3" t="s">
        <v>22</v>
      </c>
      <c r="C26" s="5">
        <v>9.0</v>
      </c>
      <c r="D26" s="5" t="s">
        <v>17</v>
      </c>
    </row>
    <row r="27">
      <c r="A27" s="8">
        <v>43852.0</v>
      </c>
      <c r="B27" s="3" t="s">
        <v>26</v>
      </c>
      <c r="C27" s="5">
        <v>2.0</v>
      </c>
      <c r="D27" s="5" t="s">
        <v>17</v>
      </c>
    </row>
    <row r="28">
      <c r="A28" s="8">
        <v>43852.0</v>
      </c>
      <c r="B28" s="3" t="s">
        <v>56</v>
      </c>
      <c r="C28" s="5">
        <v>2.0</v>
      </c>
      <c r="D28" s="5" t="s">
        <v>17</v>
      </c>
    </row>
    <row r="29">
      <c r="A29" s="8">
        <v>43852.0</v>
      </c>
      <c r="B29" s="3" t="s">
        <v>8</v>
      </c>
      <c r="C29" s="5">
        <v>69.0</v>
      </c>
      <c r="D29" s="5">
        <v>444.0</v>
      </c>
    </row>
    <row r="30">
      <c r="A30" s="8">
        <v>43852.0</v>
      </c>
      <c r="B30" s="3" t="s">
        <v>57</v>
      </c>
      <c r="C30" s="5">
        <v>4.0</v>
      </c>
      <c r="D30" s="5" t="s">
        <v>17</v>
      </c>
    </row>
    <row r="31">
      <c r="A31" s="8">
        <v>43852.0</v>
      </c>
      <c r="B31" s="3" t="s">
        <v>60</v>
      </c>
      <c r="C31" s="5">
        <v>1.0</v>
      </c>
      <c r="D31" s="5" t="s">
        <v>17</v>
      </c>
    </row>
    <row r="32">
      <c r="A32" s="8">
        <v>43852.0</v>
      </c>
      <c r="B32" s="3" t="s">
        <v>61</v>
      </c>
      <c r="C32" s="5">
        <v>1.0</v>
      </c>
      <c r="D32" s="5" t="s">
        <v>17</v>
      </c>
    </row>
    <row r="33">
      <c r="A33" s="8">
        <v>43852.0</v>
      </c>
      <c r="B33" s="3" t="s">
        <v>63</v>
      </c>
      <c r="C33" s="5">
        <v>1.0</v>
      </c>
      <c r="D33" s="5" t="s">
        <v>17</v>
      </c>
    </row>
    <row r="34">
      <c r="A34" s="8">
        <v>43852.0</v>
      </c>
      <c r="B34" s="3" t="s">
        <v>64</v>
      </c>
      <c r="C34" s="5">
        <v>1.0</v>
      </c>
      <c r="D34" s="5" t="s">
        <v>17</v>
      </c>
    </row>
    <row r="35">
      <c r="A35" s="8">
        <v>43852.0</v>
      </c>
      <c r="B35" s="3" t="s">
        <v>48</v>
      </c>
      <c r="C35" s="5">
        <v>1.0</v>
      </c>
      <c r="D35" s="5" t="s">
        <v>17</v>
      </c>
    </row>
    <row r="36">
      <c r="A36" s="8">
        <v>43852.0</v>
      </c>
      <c r="B36" s="3" t="s">
        <v>49</v>
      </c>
      <c r="C36" s="5">
        <v>3.0</v>
      </c>
      <c r="D36" s="5" t="s">
        <v>17</v>
      </c>
    </row>
    <row r="37">
      <c r="A37" s="8">
        <v>43852.0</v>
      </c>
      <c r="B37" s="3" t="s">
        <v>31</v>
      </c>
      <c r="C37" s="5">
        <v>1.0</v>
      </c>
      <c r="D37" s="5" t="s">
        <v>17</v>
      </c>
    </row>
    <row r="38">
      <c r="A38" s="8">
        <v>43852.0</v>
      </c>
      <c r="B38" s="3" t="s">
        <v>66</v>
      </c>
      <c r="C38" s="5">
        <v>1.0</v>
      </c>
      <c r="D38" s="5" t="s">
        <v>17</v>
      </c>
    </row>
    <row r="39">
      <c r="A39" s="8">
        <v>43852.0</v>
      </c>
      <c r="B39" s="3" t="s">
        <v>36</v>
      </c>
      <c r="C39" s="5">
        <v>3.0</v>
      </c>
      <c r="D39" s="5" t="s">
        <v>17</v>
      </c>
    </row>
    <row r="40">
      <c r="A40" s="8">
        <v>43852.0</v>
      </c>
      <c r="B40" s="3" t="s">
        <v>67</v>
      </c>
      <c r="C40" s="5">
        <v>1.0</v>
      </c>
      <c r="D40" s="5" t="s">
        <v>17</v>
      </c>
    </row>
    <row r="41">
      <c r="A41" s="8">
        <v>43852.0</v>
      </c>
      <c r="B41" s="3" t="s">
        <v>68</v>
      </c>
      <c r="C41" s="5">
        <v>1.0</v>
      </c>
      <c r="D41" s="5" t="s">
        <v>17</v>
      </c>
    </row>
    <row r="42">
      <c r="A42" s="8">
        <v>43852.0</v>
      </c>
      <c r="B42" s="3" t="s">
        <v>28</v>
      </c>
      <c r="C42" s="5">
        <v>4.0</v>
      </c>
      <c r="D42" s="5" t="s">
        <v>17</v>
      </c>
    </row>
    <row r="43">
      <c r="A43" s="8">
        <v>43852.0</v>
      </c>
      <c r="B43" s="3" t="s">
        <v>47</v>
      </c>
      <c r="C43" s="5">
        <v>1.0</v>
      </c>
      <c r="D43" s="5" t="s">
        <v>17</v>
      </c>
    </row>
    <row r="44">
      <c r="A44" s="8">
        <v>43852.0</v>
      </c>
      <c r="B44" s="3" t="s">
        <v>21</v>
      </c>
      <c r="C44" s="5">
        <v>4.0</v>
      </c>
      <c r="D44" s="5" t="s">
        <v>17</v>
      </c>
    </row>
    <row r="45">
      <c r="A45" s="8">
        <v>43852.0</v>
      </c>
      <c r="B45" s="3" t="s">
        <v>62</v>
      </c>
      <c r="C45" s="5">
        <v>1.0</v>
      </c>
      <c r="D45" s="5" t="s">
        <v>17</v>
      </c>
    </row>
    <row r="46">
      <c r="A46" s="8">
        <v>43852.0</v>
      </c>
      <c r="B46" s="3" t="s">
        <v>65</v>
      </c>
      <c r="C46" s="5">
        <v>2.0</v>
      </c>
      <c r="D46" s="5" t="s">
        <v>17</v>
      </c>
    </row>
    <row r="47">
      <c r="A47" s="8">
        <v>43852.0</v>
      </c>
      <c r="B47" s="3" t="s">
        <v>68</v>
      </c>
      <c r="C47" s="5">
        <v>3.0</v>
      </c>
      <c r="D47" s="5" t="s">
        <v>17</v>
      </c>
    </row>
    <row r="48">
      <c r="A48" s="8">
        <v>43852.0</v>
      </c>
      <c r="B48" s="3" t="s">
        <v>23</v>
      </c>
      <c r="C48" s="5">
        <v>7.0</v>
      </c>
      <c r="D48" s="5" t="s">
        <v>17</v>
      </c>
    </row>
    <row r="49">
      <c r="A49" s="8">
        <v>43852.0</v>
      </c>
      <c r="B49" s="3" t="s">
        <v>47</v>
      </c>
      <c r="C49" s="5">
        <v>4.0</v>
      </c>
      <c r="D49" s="5" t="s">
        <v>17</v>
      </c>
    </row>
    <row r="50">
      <c r="A50" s="8">
        <v>43852.0</v>
      </c>
      <c r="B50" s="3" t="s">
        <v>36</v>
      </c>
      <c r="C50" s="5">
        <v>3.0</v>
      </c>
      <c r="D50" s="5" t="s">
        <v>17</v>
      </c>
    </row>
    <row r="51">
      <c r="A51" s="8">
        <v>43852.0</v>
      </c>
      <c r="B51" s="3" t="s">
        <v>22</v>
      </c>
      <c r="C51" s="5">
        <v>6.0</v>
      </c>
      <c r="D51" s="5" t="s">
        <v>17</v>
      </c>
    </row>
    <row r="52">
      <c r="A52" s="8">
        <v>43852.0</v>
      </c>
      <c r="B52" s="3" t="s">
        <v>73</v>
      </c>
      <c r="C52" s="5">
        <v>1.0</v>
      </c>
      <c r="D52" s="5" t="s">
        <v>17</v>
      </c>
    </row>
    <row r="53">
      <c r="A53" s="8">
        <v>43852.0</v>
      </c>
      <c r="B53" s="3" t="s">
        <v>61</v>
      </c>
      <c r="C53" s="5">
        <v>3.0</v>
      </c>
      <c r="D53" s="5" t="s">
        <v>17</v>
      </c>
    </row>
    <row r="54">
      <c r="A54" s="8">
        <v>43852.0</v>
      </c>
      <c r="B54" s="3" t="s">
        <v>56</v>
      </c>
      <c r="C54" s="5">
        <v>1.0</v>
      </c>
      <c r="D54" s="5" t="s">
        <v>17</v>
      </c>
    </row>
    <row r="55">
      <c r="A55" s="8">
        <v>43852.0</v>
      </c>
      <c r="B55" s="3" t="s">
        <v>49</v>
      </c>
      <c r="C55" s="5">
        <v>5.0</v>
      </c>
      <c r="D55" s="5" t="s">
        <v>17</v>
      </c>
    </row>
    <row r="56">
      <c r="A56" s="8">
        <v>43852.0</v>
      </c>
      <c r="B56" s="3" t="s">
        <v>31</v>
      </c>
      <c r="C56" s="5">
        <v>3.0</v>
      </c>
      <c r="D56" s="5" t="s">
        <v>17</v>
      </c>
    </row>
    <row r="57">
      <c r="A57" s="8">
        <v>43852.0</v>
      </c>
      <c r="B57" s="3" t="s">
        <v>60</v>
      </c>
      <c r="C57" s="5">
        <v>8.0</v>
      </c>
      <c r="D57" s="5" t="s">
        <v>17</v>
      </c>
    </row>
    <row r="58">
      <c r="A58" s="8">
        <v>43852.0</v>
      </c>
      <c r="B58" s="3" t="s">
        <v>64</v>
      </c>
      <c r="C58" s="5">
        <v>2.0</v>
      </c>
      <c r="D58" s="5" t="s">
        <v>17</v>
      </c>
    </row>
    <row r="59">
      <c r="A59" s="8">
        <v>43852.0</v>
      </c>
      <c r="B59" s="3" t="s">
        <v>50</v>
      </c>
      <c r="C59" s="5">
        <v>1.0</v>
      </c>
      <c r="D59" s="5" t="s">
        <v>17</v>
      </c>
    </row>
    <row r="60">
      <c r="A60" s="8">
        <v>43852.0</v>
      </c>
      <c r="B60" s="3" t="s">
        <v>11</v>
      </c>
      <c r="C60" s="5">
        <v>17.0</v>
      </c>
      <c r="D60" s="5" t="s">
        <v>17</v>
      </c>
    </row>
    <row r="61">
      <c r="A61" s="8">
        <v>43853.0</v>
      </c>
      <c r="B61" s="3" t="s">
        <v>61</v>
      </c>
      <c r="C61" s="5">
        <v>1.0</v>
      </c>
      <c r="D61" s="5" t="s">
        <v>17</v>
      </c>
    </row>
    <row r="62">
      <c r="A62" s="8">
        <v>43853.0</v>
      </c>
      <c r="B62" s="3" t="s">
        <v>21</v>
      </c>
      <c r="C62" s="5">
        <v>8.0</v>
      </c>
      <c r="D62" s="5" t="s">
        <v>17</v>
      </c>
    </row>
    <row r="63">
      <c r="A63" s="8">
        <v>43853.0</v>
      </c>
      <c r="B63" s="3" t="s">
        <v>69</v>
      </c>
      <c r="C63" s="5">
        <v>3.0</v>
      </c>
      <c r="D63" s="5" t="s">
        <v>17</v>
      </c>
    </row>
    <row r="64">
      <c r="A64" s="8">
        <v>43853.0</v>
      </c>
      <c r="B64" s="3" t="s">
        <v>62</v>
      </c>
      <c r="C64" s="5">
        <v>4.0</v>
      </c>
      <c r="D64" s="5" t="s">
        <v>17</v>
      </c>
    </row>
    <row r="65">
      <c r="A65" s="8">
        <v>43853.0</v>
      </c>
      <c r="B65" s="3" t="s">
        <v>75</v>
      </c>
      <c r="C65" s="5">
        <v>2.0</v>
      </c>
      <c r="D65" s="5" t="s">
        <v>17</v>
      </c>
    </row>
    <row r="66">
      <c r="A66" s="8">
        <v>43853.0</v>
      </c>
      <c r="B66" s="3" t="s">
        <v>50</v>
      </c>
      <c r="C66" s="5">
        <v>4.0</v>
      </c>
      <c r="D66" s="5" t="s">
        <v>17</v>
      </c>
    </row>
    <row r="67">
      <c r="A67" s="8">
        <v>43853.0</v>
      </c>
      <c r="B67" s="3" t="s">
        <v>63</v>
      </c>
      <c r="C67" s="5">
        <v>1.0</v>
      </c>
      <c r="D67" s="5" t="s">
        <v>17</v>
      </c>
    </row>
    <row r="68">
      <c r="A68" s="8">
        <v>43853.0</v>
      </c>
      <c r="B68" s="3" t="s">
        <v>67</v>
      </c>
      <c r="C68" s="5">
        <v>1.0</v>
      </c>
      <c r="D68" s="5" t="s">
        <v>17</v>
      </c>
    </row>
    <row r="69">
      <c r="A69" s="8">
        <v>43853.0</v>
      </c>
      <c r="B69" s="3" t="s">
        <v>68</v>
      </c>
      <c r="C69" s="5">
        <v>8.0</v>
      </c>
      <c r="D69" s="5" t="s">
        <v>17</v>
      </c>
    </row>
    <row r="70">
      <c r="A70" s="8">
        <v>43853.0</v>
      </c>
      <c r="B70" s="3" t="s">
        <v>26</v>
      </c>
      <c r="C70" s="5">
        <v>1.0</v>
      </c>
      <c r="D70" s="5">
        <v>5.0</v>
      </c>
    </row>
    <row r="71">
      <c r="A71" s="8">
        <v>43853.0</v>
      </c>
      <c r="B71" s="3" t="s">
        <v>26</v>
      </c>
      <c r="C71" s="5">
        <v>1.0</v>
      </c>
      <c r="D71" s="5" t="s">
        <v>17</v>
      </c>
    </row>
    <row r="72">
      <c r="A72" s="8">
        <v>43853.0</v>
      </c>
      <c r="B72" s="3" t="s">
        <v>21</v>
      </c>
      <c r="C72" s="5">
        <v>4.0</v>
      </c>
      <c r="D72" s="5">
        <v>26.0</v>
      </c>
    </row>
    <row r="73">
      <c r="A73" s="8">
        <v>43853.0</v>
      </c>
      <c r="B73" s="3" t="s">
        <v>23</v>
      </c>
      <c r="C73" s="5">
        <v>4.0</v>
      </c>
      <c r="D73" s="5">
        <v>20.0</v>
      </c>
    </row>
    <row r="74">
      <c r="A74" s="8">
        <v>43853.0</v>
      </c>
      <c r="B74" s="3" t="s">
        <v>28</v>
      </c>
      <c r="C74" s="5">
        <v>4.0</v>
      </c>
      <c r="D74" s="5">
        <v>9.0</v>
      </c>
    </row>
    <row r="75">
      <c r="A75" s="8">
        <v>43853.0</v>
      </c>
      <c r="B75" s="3" t="s">
        <v>22</v>
      </c>
      <c r="C75" s="5">
        <v>21.0</v>
      </c>
      <c r="D75" s="5">
        <v>53.0</v>
      </c>
    </row>
    <row r="76">
      <c r="A76" s="8">
        <v>43853.0</v>
      </c>
      <c r="B76" s="3" t="s">
        <v>47</v>
      </c>
      <c r="C76" s="5">
        <v>3.0</v>
      </c>
      <c r="D76" s="5">
        <v>9.0</v>
      </c>
    </row>
    <row r="77">
      <c r="A77" s="8">
        <v>43853.0</v>
      </c>
      <c r="B77" s="3" t="s">
        <v>60</v>
      </c>
      <c r="C77" s="5">
        <v>6.0</v>
      </c>
      <c r="D77" s="5">
        <v>15.0</v>
      </c>
    </row>
    <row r="78">
      <c r="A78" s="8">
        <v>43853.0</v>
      </c>
      <c r="B78" s="3" t="s">
        <v>65</v>
      </c>
      <c r="C78" s="5">
        <v>2.0</v>
      </c>
      <c r="D78" s="5">
        <v>4.0</v>
      </c>
    </row>
    <row r="79">
      <c r="A79" s="8">
        <v>43853.0</v>
      </c>
      <c r="B79" s="3" t="s">
        <v>8</v>
      </c>
      <c r="C79" s="5">
        <v>105.0</v>
      </c>
      <c r="D79" s="5" t="s">
        <v>17</v>
      </c>
    </row>
    <row r="80">
      <c r="A80" s="8">
        <v>43853.0</v>
      </c>
      <c r="B80" s="3" t="s">
        <v>11</v>
      </c>
      <c r="C80" s="5">
        <v>16.0</v>
      </c>
      <c r="D80" s="5">
        <v>43.0</v>
      </c>
    </row>
    <row r="81">
      <c r="A81" s="8">
        <v>43853.0</v>
      </c>
      <c r="B81" s="3" t="s">
        <v>36</v>
      </c>
      <c r="C81" s="5">
        <v>7.0</v>
      </c>
      <c r="D81" s="5">
        <v>15.0</v>
      </c>
    </row>
    <row r="82">
      <c r="A82" s="8">
        <v>43853.0</v>
      </c>
      <c r="B82" s="3" t="s">
        <v>78</v>
      </c>
      <c r="C82" s="5">
        <v>2.0</v>
      </c>
      <c r="D82" s="5" t="s">
        <v>17</v>
      </c>
    </row>
    <row r="83">
      <c r="A83" s="8">
        <v>43853.0</v>
      </c>
      <c r="B83" s="3" t="s">
        <v>73</v>
      </c>
      <c r="C83" s="5">
        <v>2.0</v>
      </c>
      <c r="D83" s="5" t="s">
        <v>17</v>
      </c>
    </row>
    <row r="84">
      <c r="A84" s="8">
        <v>43853.0</v>
      </c>
      <c r="B84" s="3" t="s">
        <v>31</v>
      </c>
      <c r="C84" s="5">
        <v>18.0</v>
      </c>
      <c r="D84" s="5">
        <v>27.0</v>
      </c>
    </row>
    <row r="85">
      <c r="A85" s="8">
        <v>43853.0</v>
      </c>
      <c r="B85" s="3" t="s">
        <v>62</v>
      </c>
      <c r="C85" s="5">
        <v>4.0</v>
      </c>
      <c r="D85" s="5">
        <v>9.0</v>
      </c>
    </row>
    <row r="86">
      <c r="A86" s="8">
        <v>43853.0</v>
      </c>
      <c r="B86" s="3" t="s">
        <v>49</v>
      </c>
      <c r="C86" s="5">
        <v>15.0</v>
      </c>
      <c r="D86" s="5">
        <v>24.0</v>
      </c>
    </row>
    <row r="87">
      <c r="A87" s="8">
        <v>43853.0</v>
      </c>
      <c r="B87" s="3" t="s">
        <v>57</v>
      </c>
      <c r="C87" s="5">
        <v>4.0</v>
      </c>
      <c r="D87" s="5">
        <v>8.0</v>
      </c>
    </row>
    <row r="88">
      <c r="A88" s="8">
        <v>43853.0</v>
      </c>
      <c r="B88" s="3" t="s">
        <v>56</v>
      </c>
      <c r="C88" s="5">
        <v>1.0</v>
      </c>
      <c r="D88" s="5" t="s">
        <v>17</v>
      </c>
    </row>
    <row r="89">
      <c r="A89" s="8">
        <v>43853.0</v>
      </c>
      <c r="B89" s="3" t="s">
        <v>77</v>
      </c>
      <c r="C89" s="5">
        <v>1.0</v>
      </c>
      <c r="D89" s="5">
        <v>1.0</v>
      </c>
    </row>
    <row r="90">
      <c r="A90" s="8">
        <v>43853.0</v>
      </c>
      <c r="B90" s="3" t="s">
        <v>61</v>
      </c>
      <c r="C90" s="5">
        <v>4.0</v>
      </c>
      <c r="D90" s="5">
        <v>9.0</v>
      </c>
    </row>
    <row r="91">
      <c r="A91" s="8">
        <v>43853.0</v>
      </c>
      <c r="B91" s="3" t="s">
        <v>47</v>
      </c>
      <c r="C91" s="5">
        <v>6.0</v>
      </c>
      <c r="D91" s="5">
        <v>15.0</v>
      </c>
    </row>
    <row r="92">
      <c r="A92" s="8">
        <v>43853.0</v>
      </c>
      <c r="B92" s="3" t="s">
        <v>67</v>
      </c>
      <c r="C92" s="5">
        <v>1.0</v>
      </c>
      <c r="D92" s="5">
        <v>2.0</v>
      </c>
    </row>
    <row r="93">
      <c r="A93" s="8">
        <v>43854.0</v>
      </c>
      <c r="B93" s="3" t="s">
        <v>26</v>
      </c>
      <c r="C93" s="5">
        <v>1.0</v>
      </c>
      <c r="D93" s="5">
        <v>7.0</v>
      </c>
    </row>
    <row r="94">
      <c r="A94" s="8">
        <v>43854.0</v>
      </c>
      <c r="B94" s="3" t="s">
        <v>61</v>
      </c>
      <c r="C94" s="5">
        <v>1.0</v>
      </c>
      <c r="D94" s="5">
        <v>10.0</v>
      </c>
    </row>
    <row r="95">
      <c r="A95" s="8">
        <v>43854.0</v>
      </c>
      <c r="B95" s="3" t="s">
        <v>69</v>
      </c>
      <c r="C95" s="5">
        <v>2.0</v>
      </c>
      <c r="D95" s="5">
        <v>5.0</v>
      </c>
    </row>
    <row r="96">
      <c r="A96" s="8">
        <v>43854.0</v>
      </c>
      <c r="B96" s="3" t="s">
        <v>21</v>
      </c>
      <c r="C96" s="5">
        <v>8.0</v>
      </c>
      <c r="D96" s="5">
        <v>34.0</v>
      </c>
    </row>
    <row r="97">
      <c r="A97" s="8">
        <v>43854.0</v>
      </c>
      <c r="B97" s="3" t="s">
        <v>21</v>
      </c>
      <c r="C97" s="5">
        <v>2.0</v>
      </c>
      <c r="D97" s="5">
        <v>36.0</v>
      </c>
    </row>
    <row r="98">
      <c r="A98" s="8">
        <v>43854.0</v>
      </c>
      <c r="B98" s="3" t="s">
        <v>26</v>
      </c>
      <c r="C98" s="5">
        <v>1.0</v>
      </c>
      <c r="D98" s="5">
        <v>7.0</v>
      </c>
    </row>
    <row r="99">
      <c r="A99" s="8">
        <v>43854.0</v>
      </c>
      <c r="B99" s="3" t="s">
        <v>48</v>
      </c>
      <c r="C99" s="5">
        <v>3.0</v>
      </c>
      <c r="D99" s="5" t="s">
        <v>17</v>
      </c>
    </row>
    <row r="100">
      <c r="A100" s="8">
        <v>43854.0</v>
      </c>
      <c r="B100" s="3" t="s">
        <v>50</v>
      </c>
      <c r="C100" s="5">
        <v>11.0</v>
      </c>
      <c r="D100" s="5">
        <v>18.0</v>
      </c>
    </row>
    <row r="101">
      <c r="A101" s="8">
        <v>43854.0</v>
      </c>
      <c r="B101" s="3" t="s">
        <v>68</v>
      </c>
      <c r="C101" s="5">
        <v>10.0</v>
      </c>
      <c r="D101" s="5">
        <v>23.0</v>
      </c>
    </row>
    <row r="102">
      <c r="A102" s="8">
        <v>43854.0</v>
      </c>
      <c r="B102" s="3" t="s">
        <v>75</v>
      </c>
      <c r="C102" s="5">
        <v>2.0</v>
      </c>
      <c r="D102" s="5">
        <v>4.0</v>
      </c>
    </row>
    <row r="103">
      <c r="A103" s="8">
        <v>43854.0</v>
      </c>
      <c r="B103" s="3" t="s">
        <v>8</v>
      </c>
      <c r="C103" s="5">
        <v>180.0</v>
      </c>
      <c r="D103" s="5" t="s">
        <v>17</v>
      </c>
    </row>
    <row r="104">
      <c r="A104" s="8">
        <v>43854.0</v>
      </c>
      <c r="B104" s="3" t="s">
        <v>56</v>
      </c>
      <c r="C104" s="5">
        <v>8.0</v>
      </c>
      <c r="D104" s="5">
        <v>12.0</v>
      </c>
    </row>
    <row r="105">
      <c r="A105" s="8">
        <v>43854.0</v>
      </c>
      <c r="B105" s="3" t="s">
        <v>66</v>
      </c>
      <c r="C105" s="5">
        <v>5.0</v>
      </c>
      <c r="D105" s="5">
        <v>6.0</v>
      </c>
    </row>
    <row r="106">
      <c r="A106" s="8">
        <v>43854.0</v>
      </c>
      <c r="B106" s="3" t="s">
        <v>23</v>
      </c>
      <c r="C106" s="5">
        <v>13.0</v>
      </c>
      <c r="D106" s="5" t="s">
        <v>17</v>
      </c>
    </row>
    <row r="107">
      <c r="A107" s="8">
        <v>43854.0</v>
      </c>
      <c r="B107" s="3" t="s">
        <v>47</v>
      </c>
      <c r="C107" s="5">
        <v>6.0</v>
      </c>
      <c r="D107" s="5">
        <v>21.0</v>
      </c>
    </row>
    <row r="108">
      <c r="A108" s="8">
        <v>43854.0</v>
      </c>
      <c r="B108" s="3" t="s">
        <v>62</v>
      </c>
      <c r="C108" s="5">
        <v>9.0</v>
      </c>
      <c r="D108" s="5">
        <v>18.0</v>
      </c>
    </row>
    <row r="109">
      <c r="A109" s="8">
        <v>43854.0</v>
      </c>
      <c r="B109" s="3" t="s">
        <v>63</v>
      </c>
      <c r="C109" s="5">
        <v>6.0</v>
      </c>
      <c r="D109" s="5">
        <v>8.0</v>
      </c>
    </row>
    <row r="110">
      <c r="A110" s="8">
        <v>43854.0</v>
      </c>
      <c r="B110" s="3" t="s">
        <v>31</v>
      </c>
      <c r="C110" s="5">
        <v>30.0</v>
      </c>
      <c r="D110" s="5">
        <v>57.0</v>
      </c>
    </row>
    <row r="111">
      <c r="A111" s="8">
        <v>43854.0</v>
      </c>
      <c r="B111" s="3" t="s">
        <v>49</v>
      </c>
      <c r="C111" s="5">
        <v>19.0</v>
      </c>
      <c r="D111" s="5">
        <v>43.0</v>
      </c>
    </row>
    <row r="112">
      <c r="A112" s="8">
        <v>43854.0</v>
      </c>
      <c r="B112" s="3" t="s">
        <v>65</v>
      </c>
      <c r="C112" s="5">
        <v>5.0</v>
      </c>
      <c r="D112" s="5">
        <v>9.0</v>
      </c>
    </row>
    <row r="113">
      <c r="A113" s="8">
        <v>43854.0</v>
      </c>
      <c r="B113" s="3" t="s">
        <v>60</v>
      </c>
      <c r="C113" s="5">
        <v>24.0</v>
      </c>
      <c r="D113" s="5">
        <v>39.0</v>
      </c>
    </row>
    <row r="114">
      <c r="A114" s="8">
        <v>43854.0</v>
      </c>
      <c r="B114" s="3" t="s">
        <v>64</v>
      </c>
      <c r="C114" s="5">
        <v>1.0</v>
      </c>
      <c r="D114" s="5">
        <v>4.0</v>
      </c>
    </row>
    <row r="115">
      <c r="A115" s="8">
        <v>43854.0</v>
      </c>
      <c r="B115" s="3" t="s">
        <v>11</v>
      </c>
      <c r="C115" s="5">
        <v>19.0</v>
      </c>
      <c r="D115" s="5">
        <v>62.0</v>
      </c>
    </row>
    <row r="116">
      <c r="A116" s="8">
        <v>43854.0</v>
      </c>
      <c r="B116" s="3" t="s">
        <v>77</v>
      </c>
      <c r="C116" s="5">
        <v>1.0</v>
      </c>
      <c r="D116" s="5" t="s">
        <v>17</v>
      </c>
    </row>
    <row r="117">
      <c r="A117" s="8">
        <v>43854.0</v>
      </c>
      <c r="B117" s="3" t="s">
        <v>22</v>
      </c>
      <c r="C117" s="5">
        <v>25.0</v>
      </c>
      <c r="D117" s="5" t="s">
        <v>17</v>
      </c>
    </row>
    <row r="118">
      <c r="A118" s="8">
        <v>43854.0</v>
      </c>
      <c r="B118" s="3" t="s">
        <v>28</v>
      </c>
      <c r="C118" s="5">
        <v>23.0</v>
      </c>
      <c r="D118" s="5">
        <v>32.0</v>
      </c>
    </row>
    <row r="119">
      <c r="A119" s="8">
        <v>43854.0</v>
      </c>
      <c r="B119" s="3" t="s">
        <v>73</v>
      </c>
      <c r="C119" s="5">
        <v>1.0</v>
      </c>
      <c r="D119" s="5">
        <v>7.0</v>
      </c>
    </row>
    <row r="120">
      <c r="A120" s="8">
        <v>43854.0</v>
      </c>
      <c r="B120" s="3" t="s">
        <v>78</v>
      </c>
      <c r="C120" s="5">
        <v>1.0</v>
      </c>
      <c r="D120" s="5">
        <v>3.0</v>
      </c>
    </row>
    <row r="121">
      <c r="A121" s="8">
        <v>43854.0</v>
      </c>
      <c r="B121" s="3" t="s">
        <v>36</v>
      </c>
      <c r="C121" s="5">
        <v>13.0</v>
      </c>
      <c r="D121" s="5">
        <v>28.0</v>
      </c>
    </row>
    <row r="122">
      <c r="A122" s="8">
        <v>43855.0</v>
      </c>
      <c r="B122" s="3" t="s">
        <v>56</v>
      </c>
      <c r="C122" s="5">
        <v>3.0</v>
      </c>
      <c r="D122" s="5">
        <v>15.0</v>
      </c>
    </row>
    <row r="123">
      <c r="A123" s="8">
        <v>43855.0</v>
      </c>
      <c r="B123" s="3" t="s">
        <v>57</v>
      </c>
      <c r="C123" s="5">
        <v>9.0</v>
      </c>
      <c r="D123" s="5">
        <v>17.0</v>
      </c>
    </row>
    <row r="124">
      <c r="A124" s="8">
        <v>43855.0</v>
      </c>
      <c r="B124" s="33" t="s">
        <v>68</v>
      </c>
      <c r="C124" s="5">
        <v>1.0</v>
      </c>
      <c r="D124" s="5" t="s">
        <v>17</v>
      </c>
    </row>
    <row r="125">
      <c r="A125" s="8">
        <v>43855.0</v>
      </c>
      <c r="B125" s="3" t="s">
        <v>47</v>
      </c>
      <c r="C125" s="5">
        <v>6.0</v>
      </c>
      <c r="D125" s="5" t="s">
        <v>17</v>
      </c>
    </row>
    <row r="126">
      <c r="A126" s="8">
        <v>43855.0</v>
      </c>
      <c r="B126" s="3" t="s">
        <v>26</v>
      </c>
      <c r="C126" s="5">
        <v>1.0</v>
      </c>
      <c r="D126" s="5">
        <v>9.0</v>
      </c>
    </row>
    <row r="127">
      <c r="A127" s="8">
        <v>43855.0</v>
      </c>
      <c r="B127" s="3" t="s">
        <v>61</v>
      </c>
      <c r="C127" s="5">
        <v>8.0</v>
      </c>
      <c r="D127" s="5" t="s">
        <v>17</v>
      </c>
    </row>
    <row r="128">
      <c r="A128" s="8">
        <v>43855.0</v>
      </c>
      <c r="B128" s="3" t="s">
        <v>69</v>
      </c>
      <c r="C128" s="5">
        <v>10.0</v>
      </c>
      <c r="D128" s="5">
        <v>15.0</v>
      </c>
    </row>
    <row r="129">
      <c r="A129" s="8">
        <v>43855.0</v>
      </c>
      <c r="B129" s="3" t="s">
        <v>81</v>
      </c>
      <c r="C129" s="5">
        <v>1.0</v>
      </c>
      <c r="D129" s="5" t="s">
        <v>17</v>
      </c>
    </row>
    <row r="130">
      <c r="A130" s="8">
        <v>43855.0</v>
      </c>
      <c r="B130" s="3" t="s">
        <v>26</v>
      </c>
      <c r="C130" s="5">
        <v>1.0</v>
      </c>
      <c r="D130" s="5">
        <v>10.0</v>
      </c>
    </row>
    <row r="131">
      <c r="A131" s="8">
        <v>43855.0</v>
      </c>
      <c r="B131" s="3" t="s">
        <v>56</v>
      </c>
      <c r="C131" s="5">
        <v>1.0</v>
      </c>
      <c r="D131" s="5">
        <v>16.0</v>
      </c>
    </row>
    <row r="132">
      <c r="A132" s="8">
        <v>43855.0</v>
      </c>
      <c r="B132" s="3" t="s">
        <v>21</v>
      </c>
      <c r="C132" s="5">
        <v>5.0</v>
      </c>
      <c r="D132" s="5">
        <v>41.0</v>
      </c>
    </row>
    <row r="133">
      <c r="A133" s="8">
        <v>43855.0</v>
      </c>
      <c r="B133" s="3" t="s">
        <v>48</v>
      </c>
      <c r="C133" s="5">
        <v>6.0</v>
      </c>
      <c r="D133" s="5" t="s">
        <v>17</v>
      </c>
    </row>
    <row r="134">
      <c r="A134" s="8">
        <v>43855.0</v>
      </c>
      <c r="B134" s="3" t="s">
        <v>56</v>
      </c>
      <c r="C134" s="5">
        <v>1.0</v>
      </c>
      <c r="D134" s="5">
        <v>17.0</v>
      </c>
    </row>
    <row r="135">
      <c r="A135" s="8">
        <v>43855.0</v>
      </c>
      <c r="B135" s="3" t="s">
        <v>68</v>
      </c>
      <c r="C135" s="5">
        <v>10.0</v>
      </c>
      <c r="D135" s="5">
        <v>33.0</v>
      </c>
    </row>
    <row r="136">
      <c r="A136" s="8">
        <v>43855.0</v>
      </c>
      <c r="B136" s="3" t="s">
        <v>66</v>
      </c>
      <c r="C136" s="5">
        <v>3.0</v>
      </c>
      <c r="D136" s="5">
        <v>9.0</v>
      </c>
    </row>
    <row r="137">
      <c r="A137" s="8">
        <v>43855.0</v>
      </c>
      <c r="B137" s="3" t="s">
        <v>65</v>
      </c>
      <c r="C137" s="5">
        <v>6.0</v>
      </c>
      <c r="D137" s="5">
        <v>15.0</v>
      </c>
    </row>
    <row r="138">
      <c r="A138" s="8">
        <v>43855.0</v>
      </c>
      <c r="B138" s="3" t="s">
        <v>21</v>
      </c>
      <c r="C138" s="5">
        <v>10.0</v>
      </c>
      <c r="D138" s="5">
        <v>51.0</v>
      </c>
    </row>
    <row r="139">
      <c r="A139" s="8">
        <v>43855.0</v>
      </c>
      <c r="B139" s="3" t="s">
        <v>8</v>
      </c>
      <c r="C139" s="5">
        <v>323.0</v>
      </c>
      <c r="D139" s="5">
        <v>1052.0</v>
      </c>
    </row>
    <row r="140">
      <c r="A140" s="8">
        <v>43855.0</v>
      </c>
      <c r="B140" s="3" t="s">
        <v>50</v>
      </c>
      <c r="C140" s="5">
        <v>18.0</v>
      </c>
      <c r="D140" s="5">
        <v>36.0</v>
      </c>
    </row>
    <row r="141">
      <c r="A141" s="8">
        <v>43855.0</v>
      </c>
      <c r="B141" s="3" t="s">
        <v>23</v>
      </c>
      <c r="C141" s="5">
        <v>7.0</v>
      </c>
      <c r="D141" s="5">
        <v>40.0</v>
      </c>
    </row>
    <row r="142">
      <c r="A142" s="8">
        <v>43855.0</v>
      </c>
      <c r="B142" s="3" t="s">
        <v>47</v>
      </c>
      <c r="C142" s="5">
        <v>12.0</v>
      </c>
      <c r="D142" s="5">
        <v>40.0</v>
      </c>
    </row>
    <row r="143">
      <c r="A143" s="8">
        <v>43855.0</v>
      </c>
      <c r="B143" s="3" t="s">
        <v>28</v>
      </c>
      <c r="C143" s="5">
        <v>51.0</v>
      </c>
      <c r="D143" s="5">
        <v>83.0</v>
      </c>
    </row>
    <row r="144">
      <c r="A144" s="8">
        <v>43855.0</v>
      </c>
      <c r="B144" s="3" t="s">
        <v>49</v>
      </c>
      <c r="C144" s="5">
        <v>26.0</v>
      </c>
      <c r="D144" s="5">
        <v>69.0</v>
      </c>
    </row>
    <row r="145">
      <c r="A145" s="8">
        <v>43855.0</v>
      </c>
      <c r="B145" s="3" t="s">
        <v>60</v>
      </c>
      <c r="C145" s="5">
        <v>21.0</v>
      </c>
      <c r="D145" s="5">
        <v>60.0</v>
      </c>
    </row>
    <row r="146">
      <c r="A146" s="8">
        <v>43855.0</v>
      </c>
      <c r="B146" s="3" t="s">
        <v>64</v>
      </c>
      <c r="C146" s="5">
        <v>1.0</v>
      </c>
      <c r="D146" s="5">
        <v>5.0</v>
      </c>
    </row>
    <row r="147">
      <c r="A147" s="8">
        <v>43855.0</v>
      </c>
      <c r="B147" s="3" t="s">
        <v>62</v>
      </c>
      <c r="C147" s="5">
        <v>13.0</v>
      </c>
      <c r="D147" s="5">
        <v>31.0</v>
      </c>
    </row>
    <row r="148">
      <c r="A148" s="8">
        <v>43855.0</v>
      </c>
      <c r="B148" s="3" t="s">
        <v>11</v>
      </c>
      <c r="C148" s="5">
        <v>42.0</v>
      </c>
      <c r="D148" s="5">
        <v>104.0</v>
      </c>
    </row>
    <row r="149">
      <c r="A149" s="8">
        <v>43855.0</v>
      </c>
      <c r="B149" s="3" t="s">
        <v>63</v>
      </c>
      <c r="C149" s="5">
        <v>5.0</v>
      </c>
      <c r="D149" s="5">
        <v>13.0</v>
      </c>
    </row>
    <row r="150">
      <c r="A150" s="8">
        <v>43855.0</v>
      </c>
      <c r="B150" s="3" t="s">
        <v>31</v>
      </c>
      <c r="C150" s="5">
        <v>18.0</v>
      </c>
      <c r="D150" s="5">
        <v>75.0</v>
      </c>
    </row>
    <row r="151">
      <c r="A151" s="8">
        <v>43855.0</v>
      </c>
      <c r="B151" s="3" t="s">
        <v>22</v>
      </c>
      <c r="C151" s="5">
        <v>20.0</v>
      </c>
      <c r="D151" s="5">
        <v>98.0</v>
      </c>
    </row>
    <row r="152">
      <c r="A152" s="8">
        <v>43855.0</v>
      </c>
      <c r="B152" s="3" t="s">
        <v>75</v>
      </c>
      <c r="C152" s="5">
        <v>3.0</v>
      </c>
      <c r="D152" s="5">
        <v>7.0</v>
      </c>
    </row>
    <row r="153">
      <c r="A153" s="8">
        <v>43855.0</v>
      </c>
      <c r="B153" s="3" t="s">
        <v>78</v>
      </c>
      <c r="C153" s="5">
        <v>1.0</v>
      </c>
      <c r="D153" s="5">
        <v>4.0</v>
      </c>
    </row>
    <row r="154">
      <c r="A154" s="8">
        <v>43855.0</v>
      </c>
      <c r="B154" s="3" t="s">
        <v>77</v>
      </c>
      <c r="C154" s="5">
        <v>5.0</v>
      </c>
      <c r="D154" s="5">
        <v>7.0</v>
      </c>
    </row>
    <row r="155">
      <c r="A155" s="8">
        <v>43855.0</v>
      </c>
      <c r="B155" s="3" t="s">
        <v>56</v>
      </c>
      <c r="C155" s="5">
        <v>2.0</v>
      </c>
      <c r="D155" s="5">
        <v>19.0</v>
      </c>
    </row>
    <row r="156">
      <c r="A156" s="8">
        <v>43855.0</v>
      </c>
      <c r="B156" s="3" t="s">
        <v>67</v>
      </c>
      <c r="C156" s="5">
        <v>1.0</v>
      </c>
      <c r="D156" s="5">
        <v>4.0</v>
      </c>
    </row>
    <row r="157">
      <c r="A157" s="8">
        <v>43855.0</v>
      </c>
      <c r="B157" s="3" t="s">
        <v>36</v>
      </c>
      <c r="C157" s="5">
        <v>16.0</v>
      </c>
      <c r="D157" s="5">
        <v>44.0</v>
      </c>
    </row>
    <row r="158">
      <c r="A158" s="8">
        <v>43855.0</v>
      </c>
      <c r="B158" s="3" t="s">
        <v>26</v>
      </c>
      <c r="C158" s="5">
        <v>3.0</v>
      </c>
      <c r="D158" s="5">
        <v>13.0</v>
      </c>
    </row>
    <row r="159">
      <c r="A159" s="8">
        <v>43855.0</v>
      </c>
      <c r="B159" s="3" t="s">
        <v>57</v>
      </c>
      <c r="C159" s="5">
        <v>3.0</v>
      </c>
      <c r="D159" s="5">
        <v>22.0</v>
      </c>
    </row>
    <row r="160">
      <c r="A160" s="8">
        <v>43855.0</v>
      </c>
      <c r="B160" s="3" t="s">
        <v>69</v>
      </c>
      <c r="C160" s="5">
        <v>7.0</v>
      </c>
      <c r="D160" s="5">
        <v>22.0</v>
      </c>
    </row>
    <row r="161">
      <c r="A161" s="8">
        <v>43855.0</v>
      </c>
      <c r="B161" s="3" t="s">
        <v>21</v>
      </c>
      <c r="C161" s="5">
        <v>3.0</v>
      </c>
      <c r="D161" s="5">
        <v>54.0</v>
      </c>
    </row>
    <row r="162">
      <c r="A162" s="8">
        <v>43856.0</v>
      </c>
      <c r="B162" s="3" t="s">
        <v>47</v>
      </c>
      <c r="C162" s="5">
        <v>7.0</v>
      </c>
      <c r="D162" s="5">
        <v>46.0</v>
      </c>
    </row>
    <row r="163">
      <c r="A163" s="8">
        <v>43856.0</v>
      </c>
      <c r="B163" s="3" t="s">
        <v>61</v>
      </c>
      <c r="C163" s="5">
        <v>11.0</v>
      </c>
      <c r="D163" s="5" t="s">
        <v>17</v>
      </c>
    </row>
    <row r="164">
      <c r="A164" s="8">
        <v>43856.0</v>
      </c>
      <c r="B164" s="3" t="s">
        <v>56</v>
      </c>
      <c r="C164" s="5">
        <v>2.0</v>
      </c>
      <c r="D164" s="5">
        <v>21.0</v>
      </c>
    </row>
    <row r="165">
      <c r="A165" s="8">
        <v>43856.0</v>
      </c>
      <c r="B165" s="3" t="s">
        <v>68</v>
      </c>
      <c r="C165" s="5" t="s">
        <v>17</v>
      </c>
      <c r="D165" s="5">
        <v>36.0</v>
      </c>
    </row>
    <row r="166">
      <c r="A166" s="8">
        <v>43856.0</v>
      </c>
      <c r="B166" s="3" t="s">
        <v>61</v>
      </c>
      <c r="C166" s="5">
        <v>6.0</v>
      </c>
      <c r="D166" s="5" t="s">
        <v>17</v>
      </c>
    </row>
    <row r="167">
      <c r="A167" s="8">
        <v>43856.0</v>
      </c>
      <c r="B167" s="3" t="s">
        <v>21</v>
      </c>
      <c r="C167" s="5">
        <v>9.0</v>
      </c>
      <c r="D167" s="5">
        <v>63.0</v>
      </c>
    </row>
    <row r="168">
      <c r="A168" s="8">
        <v>43856.0</v>
      </c>
      <c r="B168" s="3" t="s">
        <v>26</v>
      </c>
      <c r="C168" s="5">
        <v>1.0</v>
      </c>
      <c r="D168" s="5">
        <v>14.0</v>
      </c>
    </row>
    <row r="169">
      <c r="A169" s="8">
        <v>43856.0</v>
      </c>
      <c r="B169" s="3" t="s">
        <v>21</v>
      </c>
      <c r="C169" s="5">
        <v>5.0</v>
      </c>
      <c r="D169" s="5">
        <v>68.0</v>
      </c>
    </row>
    <row r="170">
      <c r="A170" s="8">
        <v>43856.0</v>
      </c>
      <c r="B170" s="3" t="s">
        <v>56</v>
      </c>
      <c r="C170" s="5">
        <v>1.0</v>
      </c>
      <c r="D170" s="5">
        <v>22.0</v>
      </c>
    </row>
    <row r="171">
      <c r="A171" s="8">
        <v>43856.0</v>
      </c>
      <c r="B171" s="3" t="s">
        <v>50</v>
      </c>
      <c r="C171" s="5">
        <v>12.0</v>
      </c>
      <c r="D171" s="5">
        <v>48.0</v>
      </c>
    </row>
    <row r="172">
      <c r="A172" s="8">
        <v>43856.0</v>
      </c>
      <c r="B172" s="3" t="s">
        <v>66</v>
      </c>
      <c r="C172" s="5">
        <v>4.0</v>
      </c>
      <c r="D172" s="5">
        <v>13.0</v>
      </c>
    </row>
    <row r="173">
      <c r="A173" s="8">
        <v>43856.0</v>
      </c>
      <c r="B173" s="3" t="s">
        <v>8</v>
      </c>
      <c r="C173" s="5">
        <v>371.0</v>
      </c>
      <c r="D173" s="5">
        <v>1423.0</v>
      </c>
    </row>
    <row r="174">
      <c r="A174" s="8">
        <v>43856.0</v>
      </c>
      <c r="B174" s="3" t="s">
        <v>65</v>
      </c>
      <c r="C174" s="33">
        <v>6.0</v>
      </c>
      <c r="D174" s="5" t="s">
        <v>17</v>
      </c>
    </row>
    <row r="175">
      <c r="A175" s="8">
        <v>43856.0</v>
      </c>
      <c r="B175" s="3" t="s">
        <v>68</v>
      </c>
      <c r="C175" s="5">
        <v>13.0</v>
      </c>
      <c r="D175" s="5">
        <v>46.0</v>
      </c>
    </row>
    <row r="176">
      <c r="A176" s="8">
        <v>43856.0</v>
      </c>
      <c r="B176" s="3" t="s">
        <v>23</v>
      </c>
      <c r="C176" s="5">
        <v>13.0</v>
      </c>
      <c r="D176" s="5">
        <v>53.0</v>
      </c>
    </row>
    <row r="177">
      <c r="A177" s="8">
        <v>43856.0</v>
      </c>
      <c r="B177" s="3" t="s">
        <v>28</v>
      </c>
      <c r="C177" s="5">
        <v>45.0</v>
      </c>
      <c r="D177" s="5">
        <v>128.0</v>
      </c>
    </row>
    <row r="178">
      <c r="A178" s="8">
        <v>43856.0</v>
      </c>
      <c r="B178" s="3" t="s">
        <v>47</v>
      </c>
      <c r="C178" s="5">
        <v>17.0</v>
      </c>
      <c r="D178" s="5">
        <v>63.0</v>
      </c>
    </row>
    <row r="179">
      <c r="A179" s="8">
        <v>43856.0</v>
      </c>
      <c r="B179" s="3" t="s">
        <v>60</v>
      </c>
      <c r="C179" s="5">
        <v>10.0</v>
      </c>
      <c r="D179" s="5">
        <v>70.0</v>
      </c>
    </row>
    <row r="180">
      <c r="A180" s="8">
        <v>43856.0</v>
      </c>
      <c r="B180" s="3" t="s">
        <v>49</v>
      </c>
      <c r="C180" s="5">
        <v>31.0</v>
      </c>
      <c r="D180" s="5">
        <v>100.0</v>
      </c>
    </row>
    <row r="181">
      <c r="A181" s="8">
        <v>43856.0</v>
      </c>
      <c r="B181" s="3" t="s">
        <v>62</v>
      </c>
      <c r="C181" s="5">
        <v>16.0</v>
      </c>
      <c r="D181" s="5">
        <v>47.0</v>
      </c>
    </row>
    <row r="182">
      <c r="A182" s="8">
        <v>43856.0</v>
      </c>
      <c r="B182" s="3" t="s">
        <v>11</v>
      </c>
      <c r="C182" s="5">
        <v>24.0</v>
      </c>
      <c r="D182" s="5">
        <v>128.0</v>
      </c>
    </row>
    <row r="183">
      <c r="A183" s="8">
        <v>43856.0</v>
      </c>
      <c r="B183" s="3" t="s">
        <v>64</v>
      </c>
      <c r="C183" s="5">
        <v>2.0</v>
      </c>
      <c r="D183" s="5">
        <v>7.0</v>
      </c>
    </row>
    <row r="184">
      <c r="A184" s="8">
        <v>43856.0</v>
      </c>
      <c r="B184" s="3" t="s">
        <v>31</v>
      </c>
      <c r="C184" s="5">
        <v>35.0</v>
      </c>
      <c r="D184" s="5">
        <v>110.0</v>
      </c>
    </row>
    <row r="185">
      <c r="A185" s="8">
        <v>43856.0</v>
      </c>
      <c r="B185" s="3" t="s">
        <v>73</v>
      </c>
      <c r="C185" s="5">
        <v>2.0</v>
      </c>
      <c r="D185" s="5">
        <v>6.0</v>
      </c>
    </row>
    <row r="186">
      <c r="A186" s="8">
        <v>43856.0</v>
      </c>
      <c r="B186" s="3" t="s">
        <v>48</v>
      </c>
      <c r="C186" s="5">
        <v>8.0</v>
      </c>
      <c r="D186" s="5">
        <v>19.0</v>
      </c>
    </row>
    <row r="187">
      <c r="A187" s="8">
        <v>43856.0</v>
      </c>
      <c r="B187" s="3" t="s">
        <v>22</v>
      </c>
      <c r="C187" s="5">
        <v>48.0</v>
      </c>
      <c r="D187" s="5">
        <v>146.0</v>
      </c>
    </row>
    <row r="188">
      <c r="A188" s="8">
        <v>43856.0</v>
      </c>
      <c r="B188" s="3" t="s">
        <v>75</v>
      </c>
      <c r="C188" s="5">
        <v>7.0</v>
      </c>
      <c r="D188" s="5">
        <v>14.0</v>
      </c>
    </row>
    <row r="189">
      <c r="A189" s="8">
        <v>43856.0</v>
      </c>
      <c r="B189" s="3" t="s">
        <v>77</v>
      </c>
      <c r="C189" s="5">
        <v>4.0</v>
      </c>
      <c r="D189" s="5">
        <v>11.0</v>
      </c>
    </row>
    <row r="190">
      <c r="A190" s="8">
        <v>43856.0</v>
      </c>
      <c r="B190" s="3" t="s">
        <v>81</v>
      </c>
      <c r="C190" s="5">
        <v>3.0</v>
      </c>
      <c r="D190" s="5">
        <v>4.0</v>
      </c>
    </row>
    <row r="191">
      <c r="A191" s="8">
        <v>43856.0</v>
      </c>
      <c r="B191" s="3" t="s">
        <v>63</v>
      </c>
      <c r="C191" s="5">
        <v>5.0</v>
      </c>
      <c r="D191" s="5">
        <v>18.0</v>
      </c>
    </row>
    <row r="192">
      <c r="A192" s="8">
        <v>43856.0</v>
      </c>
      <c r="B192" s="3" t="s">
        <v>78</v>
      </c>
      <c r="C192" s="5">
        <v>1.0</v>
      </c>
      <c r="D192" s="5">
        <v>5.0</v>
      </c>
    </row>
    <row r="193">
      <c r="A193" s="8">
        <v>43856.0</v>
      </c>
      <c r="B193" s="3" t="s">
        <v>36</v>
      </c>
      <c r="C193" s="5">
        <v>25.0</v>
      </c>
      <c r="D193" s="5">
        <v>69.0</v>
      </c>
    </row>
    <row r="194">
      <c r="A194" s="8">
        <v>43857.0</v>
      </c>
      <c r="B194" s="3" t="s">
        <v>56</v>
      </c>
      <c r="C194" s="5">
        <v>1.0</v>
      </c>
      <c r="D194" s="5">
        <v>23.0</v>
      </c>
    </row>
    <row r="195">
      <c r="A195" s="8">
        <v>43857.0</v>
      </c>
      <c r="B195" s="3" t="s">
        <v>69</v>
      </c>
      <c r="C195" s="5">
        <v>13.0</v>
      </c>
      <c r="D195" s="5">
        <v>35.0</v>
      </c>
    </row>
    <row r="196">
      <c r="A196" s="8">
        <v>43857.0</v>
      </c>
      <c r="B196" s="3" t="s">
        <v>56</v>
      </c>
      <c r="C196" s="5">
        <v>1.0</v>
      </c>
      <c r="D196" s="5">
        <v>24.0</v>
      </c>
    </row>
    <row r="197">
      <c r="A197" s="8">
        <v>43857.0</v>
      </c>
      <c r="B197" s="3" t="s">
        <v>26</v>
      </c>
      <c r="C197" s="5">
        <v>3.0</v>
      </c>
      <c r="D197" s="5">
        <v>17.0</v>
      </c>
    </row>
    <row r="198">
      <c r="A198" s="8">
        <v>43857.0</v>
      </c>
      <c r="B198" s="3" t="s">
        <v>67</v>
      </c>
      <c r="C198" s="5">
        <v>3.0</v>
      </c>
      <c r="D198" s="5">
        <v>7.0</v>
      </c>
    </row>
    <row r="199">
      <c r="A199" s="8">
        <v>43857.0</v>
      </c>
      <c r="B199" s="3" t="s">
        <v>57</v>
      </c>
      <c r="C199" s="5">
        <v>9.0</v>
      </c>
      <c r="D199" s="5">
        <v>31.0</v>
      </c>
    </row>
    <row r="200">
      <c r="A200" s="8">
        <v>43857.0</v>
      </c>
      <c r="B200" s="3" t="s">
        <v>61</v>
      </c>
      <c r="C200" s="5">
        <v>21.0</v>
      </c>
      <c r="D200" s="5">
        <v>56.0</v>
      </c>
    </row>
    <row r="201">
      <c r="A201" s="8">
        <v>43857.0</v>
      </c>
      <c r="B201" s="3" t="s">
        <v>47</v>
      </c>
      <c r="C201" s="5">
        <v>12.0</v>
      </c>
      <c r="D201" s="5">
        <v>75.0</v>
      </c>
    </row>
    <row r="202">
      <c r="A202" s="8">
        <v>43857.0</v>
      </c>
      <c r="B202" s="3" t="s">
        <v>21</v>
      </c>
      <c r="C202" s="5">
        <v>4.0</v>
      </c>
      <c r="D202" s="5">
        <v>72.0</v>
      </c>
    </row>
    <row r="203">
      <c r="A203" s="8">
        <v>43857.0</v>
      </c>
      <c r="B203" s="3" t="s">
        <v>56</v>
      </c>
      <c r="C203" s="5">
        <v>3.0</v>
      </c>
      <c r="D203" s="5">
        <v>27.0</v>
      </c>
    </row>
    <row r="204">
      <c r="A204" s="8">
        <v>43857.0</v>
      </c>
      <c r="B204" s="3" t="s">
        <v>57</v>
      </c>
      <c r="C204" s="5">
        <v>2.0</v>
      </c>
      <c r="D204" s="5">
        <v>33.0</v>
      </c>
    </row>
    <row r="205">
      <c r="A205" s="8">
        <v>43857.0</v>
      </c>
      <c r="B205" s="3" t="s">
        <v>48</v>
      </c>
      <c r="C205" s="5">
        <v>7.0</v>
      </c>
      <c r="D205" s="5">
        <v>26.0</v>
      </c>
    </row>
    <row r="206">
      <c r="A206" s="8">
        <v>43857.0</v>
      </c>
      <c r="B206" s="3" t="s">
        <v>48</v>
      </c>
      <c r="C206" s="5">
        <v>6.0</v>
      </c>
      <c r="D206" s="5" t="s">
        <v>17</v>
      </c>
    </row>
    <row r="207">
      <c r="A207" s="8">
        <v>43857.0</v>
      </c>
      <c r="B207" s="3" t="s">
        <v>26</v>
      </c>
      <c r="C207" s="5">
        <v>4.0</v>
      </c>
      <c r="D207" s="5">
        <v>22.0</v>
      </c>
    </row>
    <row r="208">
      <c r="A208" s="8">
        <v>43857.0</v>
      </c>
      <c r="B208" s="3" t="s">
        <v>81</v>
      </c>
      <c r="C208" s="5">
        <v>2.0</v>
      </c>
      <c r="D208" s="5">
        <v>6.0</v>
      </c>
    </row>
    <row r="209">
      <c r="A209" s="8">
        <v>43857.0</v>
      </c>
      <c r="B209" s="3" t="s">
        <v>61</v>
      </c>
      <c r="C209" s="5">
        <v>3.0</v>
      </c>
      <c r="D209" s="5">
        <v>59.0</v>
      </c>
    </row>
    <row r="210">
      <c r="A210" s="8">
        <v>43857.0</v>
      </c>
      <c r="B210" s="3" t="s">
        <v>21</v>
      </c>
      <c r="C210" s="5">
        <v>8.0</v>
      </c>
      <c r="D210" s="5">
        <v>80.0</v>
      </c>
    </row>
    <row r="211">
      <c r="A211" s="8">
        <v>43857.0</v>
      </c>
      <c r="B211" s="3" t="s">
        <v>26</v>
      </c>
      <c r="C211" s="5">
        <v>2.0</v>
      </c>
      <c r="D211" s="5">
        <v>23.0</v>
      </c>
    </row>
    <row r="212">
      <c r="A212" s="8">
        <v>43857.0</v>
      </c>
      <c r="B212" s="3" t="s">
        <v>66</v>
      </c>
      <c r="C212" s="5">
        <v>7.0</v>
      </c>
      <c r="D212" s="5">
        <v>20.0</v>
      </c>
    </row>
    <row r="213">
      <c r="A213" s="8">
        <v>43857.0</v>
      </c>
      <c r="B213" s="3" t="s">
        <v>50</v>
      </c>
      <c r="C213" s="5">
        <v>24.0</v>
      </c>
      <c r="D213" s="5">
        <v>72.0</v>
      </c>
    </row>
    <row r="214">
      <c r="A214" s="8">
        <v>43857.0</v>
      </c>
      <c r="B214" s="3" t="s">
        <v>23</v>
      </c>
      <c r="C214" s="5">
        <v>13.0</v>
      </c>
      <c r="D214" s="5">
        <v>66.0</v>
      </c>
    </row>
    <row r="215">
      <c r="A215" s="8">
        <v>43857.0</v>
      </c>
      <c r="B215" s="3" t="s">
        <v>68</v>
      </c>
      <c r="C215" s="5">
        <v>5.0</v>
      </c>
      <c r="D215" s="5">
        <v>51.0</v>
      </c>
    </row>
    <row r="216">
      <c r="A216" s="8">
        <v>43857.0</v>
      </c>
      <c r="B216" s="3" t="s">
        <v>28</v>
      </c>
      <c r="C216" s="5">
        <v>40.0</v>
      </c>
      <c r="D216" s="5">
        <v>168.0</v>
      </c>
    </row>
    <row r="217">
      <c r="A217" s="8">
        <v>43857.0</v>
      </c>
      <c r="B217" s="3" t="s">
        <v>47</v>
      </c>
      <c r="C217" s="5">
        <v>12.0</v>
      </c>
      <c r="D217" s="5">
        <v>87.0</v>
      </c>
    </row>
    <row r="218">
      <c r="A218" s="8">
        <v>43857.0</v>
      </c>
      <c r="B218" s="3" t="s">
        <v>64</v>
      </c>
      <c r="C218" s="5">
        <v>2.0</v>
      </c>
      <c r="D218" s="5">
        <v>9.0</v>
      </c>
    </row>
    <row r="219">
      <c r="A219" s="8">
        <v>43857.0</v>
      </c>
      <c r="B219" s="3" t="s">
        <v>62</v>
      </c>
      <c r="C219" s="5">
        <v>23.0</v>
      </c>
      <c r="D219" s="5">
        <v>70.0</v>
      </c>
    </row>
    <row r="220">
      <c r="A220" s="8">
        <v>43857.0</v>
      </c>
      <c r="B220" s="3" t="s">
        <v>8</v>
      </c>
      <c r="C220" s="5">
        <v>1291.0</v>
      </c>
      <c r="D220" s="5">
        <v>2714.0</v>
      </c>
    </row>
    <row r="221">
      <c r="A221" s="8">
        <v>43857.0</v>
      </c>
      <c r="B221" s="3" t="s">
        <v>36</v>
      </c>
      <c r="C221" s="5">
        <v>21.0</v>
      </c>
      <c r="D221" s="5">
        <v>90.0</v>
      </c>
    </row>
    <row r="222">
      <c r="A222" s="8">
        <v>43857.0</v>
      </c>
      <c r="B222" s="3" t="s">
        <v>60</v>
      </c>
      <c r="C222" s="5">
        <v>36.0</v>
      </c>
      <c r="D222" s="5">
        <v>106.0</v>
      </c>
    </row>
    <row r="223">
      <c r="A223" s="8">
        <v>43857.0</v>
      </c>
      <c r="B223" s="3" t="s">
        <v>31</v>
      </c>
      <c r="C223" s="5">
        <v>22.0</v>
      </c>
      <c r="D223" s="5">
        <v>132.0</v>
      </c>
    </row>
    <row r="224">
      <c r="A224" s="8">
        <v>43857.0</v>
      </c>
      <c r="B224" s="3" t="s">
        <v>65</v>
      </c>
      <c r="C224" s="5">
        <v>9.0</v>
      </c>
      <c r="D224" s="5">
        <v>30.0</v>
      </c>
    </row>
    <row r="225">
      <c r="A225" s="8">
        <v>43857.0</v>
      </c>
      <c r="B225" s="3" t="s">
        <v>63</v>
      </c>
      <c r="C225" s="5">
        <v>15.0</v>
      </c>
      <c r="D225" s="5">
        <v>33.0</v>
      </c>
    </row>
    <row r="226">
      <c r="A226" s="8">
        <v>43857.0</v>
      </c>
      <c r="B226" s="3" t="s">
        <v>75</v>
      </c>
      <c r="C226" s="5">
        <v>5.0</v>
      </c>
      <c r="D226" s="5">
        <v>19.0</v>
      </c>
    </row>
    <row r="227">
      <c r="A227" s="8">
        <v>43857.0</v>
      </c>
      <c r="B227" s="3" t="s">
        <v>11</v>
      </c>
      <c r="C227" s="5">
        <v>45.0</v>
      </c>
      <c r="D227" s="5">
        <v>173.0</v>
      </c>
    </row>
    <row r="228">
      <c r="A228" s="8">
        <v>43857.0</v>
      </c>
      <c r="B228" s="3" t="s">
        <v>22</v>
      </c>
      <c r="C228" s="5">
        <v>42.0</v>
      </c>
      <c r="D228" s="5">
        <v>188.0</v>
      </c>
    </row>
    <row r="229">
      <c r="A229" s="8">
        <v>43857.0</v>
      </c>
      <c r="B229" s="3" t="s">
        <v>78</v>
      </c>
      <c r="C229" s="5">
        <v>5.0</v>
      </c>
      <c r="D229" s="5">
        <v>10.0</v>
      </c>
    </row>
    <row r="230">
      <c r="A230" s="8">
        <v>43857.0</v>
      </c>
      <c r="B230" s="3" t="s">
        <v>67</v>
      </c>
      <c r="C230" s="5">
        <v>4.0</v>
      </c>
      <c r="D230" s="5">
        <v>11.0</v>
      </c>
    </row>
    <row r="231">
      <c r="A231" s="8">
        <v>43857.0</v>
      </c>
      <c r="B231" s="3" t="s">
        <v>77</v>
      </c>
      <c r="C231" s="5">
        <v>2.0</v>
      </c>
      <c r="D231" s="5">
        <v>13.0</v>
      </c>
    </row>
    <row r="232">
      <c r="A232" s="8">
        <v>43857.0</v>
      </c>
      <c r="B232" s="3" t="s">
        <v>57</v>
      </c>
      <c r="C232" s="5">
        <v>7.0</v>
      </c>
      <c r="D232" s="5">
        <v>40.0</v>
      </c>
    </row>
    <row r="233">
      <c r="A233" s="8">
        <v>43857.0</v>
      </c>
      <c r="B233" s="3" t="s">
        <v>73</v>
      </c>
      <c r="C233" s="5">
        <v>2.0</v>
      </c>
      <c r="D233" s="5">
        <v>8.0</v>
      </c>
    </row>
    <row r="234">
      <c r="A234" s="8">
        <v>43857.0</v>
      </c>
      <c r="B234" s="3" t="s">
        <v>49</v>
      </c>
      <c r="C234" s="5">
        <v>43.0</v>
      </c>
      <c r="D234" s="5">
        <v>143.0</v>
      </c>
    </row>
    <row r="235">
      <c r="A235" s="8">
        <v>43858.0</v>
      </c>
      <c r="B235" s="3" t="s">
        <v>56</v>
      </c>
      <c r="C235" s="5">
        <v>3.0</v>
      </c>
      <c r="D235" s="5">
        <v>30.0</v>
      </c>
    </row>
    <row r="236">
      <c r="A236" s="8">
        <v>43858.0</v>
      </c>
      <c r="B236" s="3" t="s">
        <v>26</v>
      </c>
      <c r="C236" s="5">
        <v>1.0</v>
      </c>
      <c r="D236" s="5">
        <v>24.0</v>
      </c>
    </row>
    <row r="237">
      <c r="A237" s="8">
        <v>43858.0</v>
      </c>
      <c r="B237" s="3" t="s">
        <v>61</v>
      </c>
      <c r="C237" s="5">
        <v>14.0</v>
      </c>
      <c r="D237" s="5">
        <v>73.0</v>
      </c>
    </row>
    <row r="238">
      <c r="A238" s="8">
        <v>43858.0</v>
      </c>
      <c r="B238" s="3" t="s">
        <v>48</v>
      </c>
      <c r="C238" s="5">
        <v>12.0</v>
      </c>
      <c r="D238" s="5">
        <v>44.0</v>
      </c>
    </row>
    <row r="239">
      <c r="A239" s="8">
        <v>43858.0</v>
      </c>
      <c r="B239" s="3" t="s">
        <v>69</v>
      </c>
      <c r="C239" s="5">
        <v>11.0</v>
      </c>
      <c r="D239" s="5">
        <v>46.0</v>
      </c>
    </row>
    <row r="240">
      <c r="A240" s="8">
        <v>43858.0</v>
      </c>
      <c r="B240" s="3" t="s">
        <v>77</v>
      </c>
      <c r="C240" s="5">
        <v>2.0</v>
      </c>
      <c r="D240" s="5">
        <v>15.0</v>
      </c>
    </row>
    <row r="241">
      <c r="A241" s="8">
        <v>43858.0</v>
      </c>
      <c r="B241" s="3" t="s">
        <v>47</v>
      </c>
      <c r="C241" s="5">
        <v>8.0</v>
      </c>
      <c r="D241" s="5">
        <v>95.0</v>
      </c>
    </row>
    <row r="242">
      <c r="A242" s="8">
        <v>43858.0</v>
      </c>
      <c r="B242" s="3" t="s">
        <v>21</v>
      </c>
      <c r="C242" s="5">
        <v>11.0</v>
      </c>
      <c r="D242" s="5">
        <v>91.0</v>
      </c>
    </row>
    <row r="243">
      <c r="A243" s="8">
        <v>43858.0</v>
      </c>
      <c r="B243" s="3" t="s">
        <v>56</v>
      </c>
      <c r="C243" s="5">
        <v>4.0</v>
      </c>
      <c r="D243" s="5">
        <v>34.0</v>
      </c>
    </row>
    <row r="244">
      <c r="A244" s="8">
        <v>43858.0</v>
      </c>
      <c r="B244" s="3" t="s">
        <v>61</v>
      </c>
      <c r="C244" s="5">
        <v>7.0</v>
      </c>
      <c r="D244" s="5">
        <v>80.0</v>
      </c>
    </row>
    <row r="245">
      <c r="A245" s="8">
        <v>43858.0</v>
      </c>
      <c r="B245" s="3" t="s">
        <v>50</v>
      </c>
      <c r="C245" s="5">
        <v>37.0</v>
      </c>
      <c r="D245" s="5">
        <v>109.0</v>
      </c>
    </row>
    <row r="246">
      <c r="A246" s="8">
        <v>43858.0</v>
      </c>
      <c r="B246" s="3" t="s">
        <v>66</v>
      </c>
      <c r="C246" s="5">
        <v>7.0</v>
      </c>
      <c r="D246" s="5">
        <v>27.0</v>
      </c>
    </row>
    <row r="247">
      <c r="A247" s="8">
        <v>43858.0</v>
      </c>
      <c r="B247" s="3" t="s">
        <v>8</v>
      </c>
      <c r="C247" s="5">
        <v>840.0</v>
      </c>
      <c r="D247" s="5">
        <v>3554.0</v>
      </c>
    </row>
    <row r="248">
      <c r="A248" s="8">
        <v>43858.0</v>
      </c>
      <c r="B248" s="3" t="s">
        <v>23</v>
      </c>
      <c r="C248" s="5">
        <v>14.0</v>
      </c>
      <c r="D248" s="5">
        <v>80.0</v>
      </c>
    </row>
    <row r="249">
      <c r="A249" s="8">
        <v>43858.0</v>
      </c>
      <c r="B249" s="3" t="s">
        <v>56</v>
      </c>
      <c r="C249" s="5">
        <v>2.0</v>
      </c>
      <c r="D249" s="5">
        <v>36.0</v>
      </c>
    </row>
    <row r="250">
      <c r="A250" s="8">
        <v>43858.0</v>
      </c>
      <c r="B250" s="3" t="s">
        <v>68</v>
      </c>
      <c r="C250" s="5">
        <v>7.0</v>
      </c>
      <c r="D250" s="5">
        <v>58.0</v>
      </c>
    </row>
    <row r="251">
      <c r="A251" s="8">
        <v>43858.0</v>
      </c>
      <c r="B251" s="3" t="s">
        <v>28</v>
      </c>
      <c r="C251" s="5">
        <v>38.0</v>
      </c>
      <c r="D251" s="5">
        <v>206.0</v>
      </c>
    </row>
    <row r="252">
      <c r="A252" s="8">
        <v>43858.0</v>
      </c>
      <c r="B252" s="3" t="s">
        <v>47</v>
      </c>
      <c r="C252" s="5">
        <v>26.0</v>
      </c>
      <c r="D252" s="5">
        <v>121.0</v>
      </c>
    </row>
    <row r="253">
      <c r="A253" s="8">
        <v>43858.0</v>
      </c>
      <c r="B253" s="3" t="s">
        <v>60</v>
      </c>
      <c r="C253" s="5">
        <v>46.0</v>
      </c>
      <c r="D253" s="5">
        <v>152.0</v>
      </c>
    </row>
    <row r="254">
      <c r="A254" s="8">
        <v>43858.0</v>
      </c>
      <c r="B254" s="3" t="s">
        <v>64</v>
      </c>
      <c r="C254" s="5">
        <v>0.0</v>
      </c>
      <c r="D254" s="5">
        <v>9.0</v>
      </c>
    </row>
    <row r="255">
      <c r="A255" s="8">
        <v>43858.0</v>
      </c>
      <c r="B255" s="3" t="s">
        <v>62</v>
      </c>
      <c r="C255" s="5">
        <v>29.0</v>
      </c>
      <c r="D255" s="5" t="s">
        <v>17</v>
      </c>
    </row>
    <row r="256">
      <c r="A256" s="8">
        <v>43858.0</v>
      </c>
      <c r="B256" s="3" t="s">
        <v>11</v>
      </c>
      <c r="C256" s="5">
        <v>123.0</v>
      </c>
      <c r="D256" s="5">
        <v>296.0</v>
      </c>
    </row>
    <row r="257">
      <c r="A257" s="8">
        <v>43858.0</v>
      </c>
      <c r="B257" s="3" t="s">
        <v>36</v>
      </c>
      <c r="C257" s="5">
        <v>18.0</v>
      </c>
      <c r="D257" s="5">
        <v>108.0</v>
      </c>
    </row>
    <row r="258">
      <c r="A258" s="8">
        <v>43858.0</v>
      </c>
      <c r="B258" s="3" t="s">
        <v>49</v>
      </c>
      <c r="C258" s="5">
        <v>78.0</v>
      </c>
      <c r="D258" s="5">
        <v>221.0</v>
      </c>
    </row>
    <row r="259">
      <c r="A259" s="8">
        <v>43858.0</v>
      </c>
      <c r="B259" s="3" t="s">
        <v>63</v>
      </c>
      <c r="C259" s="5">
        <v>15.0</v>
      </c>
      <c r="D259" s="5">
        <v>48.0</v>
      </c>
    </row>
    <row r="260">
      <c r="A260" s="8">
        <v>43858.0</v>
      </c>
      <c r="B260" s="3" t="s">
        <v>65</v>
      </c>
      <c r="C260" s="5">
        <v>7.0</v>
      </c>
      <c r="D260" s="5">
        <v>37.0</v>
      </c>
    </row>
    <row r="261">
      <c r="A261" s="8">
        <v>43858.0</v>
      </c>
      <c r="B261" s="3" t="s">
        <v>73</v>
      </c>
      <c r="C261" s="5">
        <v>1.0</v>
      </c>
      <c r="D261" s="5">
        <v>9.0</v>
      </c>
    </row>
    <row r="262">
      <c r="A262" s="8">
        <v>43858.0</v>
      </c>
      <c r="B262" s="3" t="s">
        <v>75</v>
      </c>
      <c r="C262" s="5">
        <v>5.0</v>
      </c>
      <c r="D262" s="5">
        <v>24.0</v>
      </c>
    </row>
    <row r="263">
      <c r="A263" s="8">
        <v>43858.0</v>
      </c>
      <c r="B263" s="3" t="s">
        <v>22</v>
      </c>
      <c r="C263" s="5">
        <v>53.0</v>
      </c>
      <c r="D263" s="5">
        <v>241.0</v>
      </c>
    </row>
    <row r="264">
      <c r="A264" s="8">
        <v>43858.0</v>
      </c>
      <c r="B264" s="3" t="s">
        <v>31</v>
      </c>
      <c r="C264" s="5">
        <v>15.0</v>
      </c>
      <c r="D264" s="5">
        <v>147.0</v>
      </c>
    </row>
    <row r="265">
      <c r="A265" s="8">
        <v>43858.0</v>
      </c>
      <c r="B265" s="3" t="s">
        <v>57</v>
      </c>
      <c r="C265" s="5">
        <v>5.0</v>
      </c>
      <c r="D265" s="5">
        <v>43.0</v>
      </c>
    </row>
    <row r="266">
      <c r="A266" s="8">
        <v>43858.0</v>
      </c>
      <c r="B266" s="3" t="s">
        <v>61</v>
      </c>
      <c r="C266" s="5">
        <v>2.0</v>
      </c>
      <c r="D266" s="5">
        <v>82.0</v>
      </c>
    </row>
    <row r="267">
      <c r="A267" s="8">
        <v>43858.0</v>
      </c>
      <c r="B267" s="3" t="s">
        <v>81</v>
      </c>
      <c r="C267" s="5">
        <v>0.0</v>
      </c>
      <c r="D267" s="5">
        <v>6.0</v>
      </c>
    </row>
    <row r="268">
      <c r="A268" s="8">
        <v>43859.0</v>
      </c>
      <c r="B268" s="3" t="s">
        <v>26</v>
      </c>
      <c r="C268" s="5">
        <v>1.0</v>
      </c>
      <c r="D268" s="5">
        <v>25.0</v>
      </c>
    </row>
    <row r="269">
      <c r="A269" s="8">
        <v>43859.0</v>
      </c>
      <c r="B269" s="3" t="s">
        <v>67</v>
      </c>
      <c r="C269" s="5">
        <v>1.0</v>
      </c>
      <c r="D269" s="5">
        <v>12.0</v>
      </c>
    </row>
    <row r="270">
      <c r="A270" s="8">
        <v>43859.0</v>
      </c>
      <c r="B270" s="3" t="s">
        <v>77</v>
      </c>
      <c r="C270" s="5">
        <v>1.0</v>
      </c>
      <c r="D270" s="5">
        <v>16.0</v>
      </c>
    </row>
    <row r="271">
      <c r="A271" s="8">
        <v>43859.0</v>
      </c>
      <c r="B271" s="3" t="s">
        <v>69</v>
      </c>
      <c r="C271" s="5">
        <v>10.0</v>
      </c>
      <c r="D271" s="5">
        <v>56.0</v>
      </c>
    </row>
    <row r="272">
      <c r="A272" s="8">
        <v>43859.0</v>
      </c>
      <c r="B272" s="3" t="s">
        <v>56</v>
      </c>
      <c r="C272" s="5">
        <v>1.0</v>
      </c>
      <c r="D272" s="5">
        <v>37.0</v>
      </c>
    </row>
    <row r="273">
      <c r="A273" s="8">
        <v>43859.0</v>
      </c>
      <c r="B273" s="3" t="s">
        <v>48</v>
      </c>
      <c r="C273" s="5">
        <v>7.0</v>
      </c>
      <c r="D273" s="5">
        <v>51.0</v>
      </c>
    </row>
    <row r="274">
      <c r="A274" s="8">
        <v>43859.0</v>
      </c>
      <c r="B274" s="3" t="s">
        <v>21</v>
      </c>
      <c r="C274" s="5">
        <v>11.0</v>
      </c>
      <c r="D274" s="5">
        <v>102.0</v>
      </c>
    </row>
    <row r="275">
      <c r="A275" s="8">
        <v>43859.0</v>
      </c>
      <c r="B275" s="3" t="s">
        <v>26</v>
      </c>
      <c r="C275" s="5">
        <v>2.0</v>
      </c>
      <c r="D275" s="5">
        <v>27.0</v>
      </c>
    </row>
    <row r="276">
      <c r="A276" s="8">
        <v>43859.0</v>
      </c>
      <c r="B276" s="3" t="s">
        <v>56</v>
      </c>
      <c r="C276" s="5">
        <v>1.0</v>
      </c>
      <c r="D276" s="5">
        <v>38.0</v>
      </c>
    </row>
    <row r="277">
      <c r="A277" s="8">
        <v>43859.0</v>
      </c>
      <c r="B277" s="3" t="s">
        <v>47</v>
      </c>
      <c r="C277" s="5">
        <v>9.0</v>
      </c>
      <c r="D277" s="5">
        <v>130.0</v>
      </c>
    </row>
    <row r="278">
      <c r="A278" s="8">
        <v>43859.0</v>
      </c>
      <c r="B278" s="3" t="s">
        <v>23</v>
      </c>
      <c r="C278" s="5">
        <v>16.0</v>
      </c>
      <c r="D278" s="5">
        <v>96.0</v>
      </c>
    </row>
    <row r="279">
      <c r="A279" s="8">
        <v>43859.0</v>
      </c>
      <c r="B279" s="3" t="s">
        <v>61</v>
      </c>
      <c r="C279" s="5">
        <v>2.0</v>
      </c>
      <c r="D279" s="5">
        <v>84.0</v>
      </c>
    </row>
    <row r="280">
      <c r="A280" s="8">
        <v>43859.0</v>
      </c>
      <c r="B280" s="3" t="s">
        <v>48</v>
      </c>
      <c r="C280" s="5">
        <v>4.0</v>
      </c>
      <c r="D280" s="5">
        <v>55.0</v>
      </c>
    </row>
    <row r="281">
      <c r="A281" s="8">
        <v>43859.0</v>
      </c>
      <c r="B281" s="3" t="s">
        <v>56</v>
      </c>
      <c r="C281" s="5">
        <v>1.0</v>
      </c>
      <c r="D281" s="5">
        <v>39.0</v>
      </c>
    </row>
    <row r="282">
      <c r="A282" s="8">
        <v>43859.0</v>
      </c>
      <c r="B282" s="3" t="s">
        <v>21</v>
      </c>
      <c r="C282" s="5">
        <v>9.0</v>
      </c>
      <c r="D282" s="5">
        <v>111.0</v>
      </c>
    </row>
    <row r="283">
      <c r="A283" s="8">
        <v>43859.0</v>
      </c>
      <c r="B283" s="3" t="s">
        <v>50</v>
      </c>
      <c r="C283" s="5">
        <v>53.0</v>
      </c>
      <c r="D283" s="5">
        <v>162.0</v>
      </c>
    </row>
    <row r="284">
      <c r="A284" s="8">
        <v>43859.0</v>
      </c>
      <c r="B284" s="3" t="s">
        <v>66</v>
      </c>
      <c r="C284" s="5">
        <v>8.0</v>
      </c>
      <c r="D284" s="5">
        <v>35.0</v>
      </c>
    </row>
    <row r="285">
      <c r="A285" s="8">
        <v>43859.0</v>
      </c>
      <c r="B285" s="3" t="s">
        <v>31</v>
      </c>
      <c r="C285" s="5">
        <v>18.0</v>
      </c>
      <c r="D285" s="5">
        <v>165.0</v>
      </c>
    </row>
    <row r="286">
      <c r="A286" s="8">
        <v>43859.0</v>
      </c>
      <c r="B286" s="3" t="s">
        <v>23</v>
      </c>
      <c r="C286" s="5">
        <v>5.0</v>
      </c>
      <c r="D286" s="5">
        <v>101.0</v>
      </c>
    </row>
    <row r="287">
      <c r="A287" s="8">
        <v>43859.0</v>
      </c>
      <c r="B287" s="3" t="s">
        <v>63</v>
      </c>
      <c r="C287" s="5">
        <v>17.0</v>
      </c>
      <c r="D287" s="5">
        <v>65.0</v>
      </c>
    </row>
    <row r="288">
      <c r="A288" s="8">
        <v>43859.0</v>
      </c>
      <c r="B288" s="3" t="s">
        <v>68</v>
      </c>
      <c r="C288" s="5">
        <v>20.0</v>
      </c>
      <c r="D288" s="5">
        <v>78.0</v>
      </c>
    </row>
    <row r="289">
      <c r="A289" s="8">
        <v>43859.0</v>
      </c>
      <c r="B289" s="3" t="s">
        <v>36</v>
      </c>
      <c r="C289" s="5">
        <v>33.0</v>
      </c>
      <c r="D289" s="5">
        <v>142.0</v>
      </c>
    </row>
    <row r="290">
      <c r="A290" s="8">
        <v>43859.0</v>
      </c>
      <c r="B290" s="3" t="s">
        <v>60</v>
      </c>
      <c r="C290" s="5">
        <v>48.0</v>
      </c>
      <c r="D290" s="5">
        <v>200.0</v>
      </c>
    </row>
    <row r="291">
      <c r="A291" s="8">
        <v>43859.0</v>
      </c>
      <c r="B291" s="3" t="s">
        <v>64</v>
      </c>
      <c r="C291" s="5">
        <v>3.0</v>
      </c>
      <c r="D291" s="5">
        <v>12.0</v>
      </c>
    </row>
    <row r="292">
      <c r="A292" s="8">
        <v>43859.0</v>
      </c>
      <c r="B292" s="3" t="s">
        <v>47</v>
      </c>
      <c r="C292" s="5">
        <v>15.0</v>
      </c>
      <c r="D292" s="5">
        <v>145.0</v>
      </c>
    </row>
    <row r="293">
      <c r="A293" s="8">
        <v>43859.0</v>
      </c>
      <c r="B293" s="3" t="s">
        <v>62</v>
      </c>
      <c r="C293" s="5">
        <v>30.0</v>
      </c>
      <c r="D293" s="5">
        <v>129.0</v>
      </c>
    </row>
    <row r="294">
      <c r="A294" s="8">
        <v>43859.0</v>
      </c>
      <c r="B294" s="3" t="s">
        <v>28</v>
      </c>
      <c r="C294" s="5">
        <v>72.0</v>
      </c>
      <c r="D294" s="5">
        <v>278.0</v>
      </c>
    </row>
    <row r="295">
      <c r="A295" s="8">
        <v>43859.0</v>
      </c>
      <c r="B295" s="3" t="s">
        <v>78</v>
      </c>
      <c r="C295" s="5">
        <v>1.0</v>
      </c>
      <c r="D295" s="5">
        <v>14.0</v>
      </c>
    </row>
    <row r="296">
      <c r="A296" s="8">
        <v>43859.0</v>
      </c>
      <c r="B296" s="3" t="s">
        <v>11</v>
      </c>
      <c r="C296" s="5">
        <v>132.0</v>
      </c>
      <c r="D296" s="5">
        <v>428.0</v>
      </c>
    </row>
    <row r="297">
      <c r="A297" s="8">
        <v>43859.0</v>
      </c>
      <c r="B297" s="3" t="s">
        <v>22</v>
      </c>
      <c r="C297" s="5">
        <v>70.0</v>
      </c>
      <c r="D297" s="5">
        <v>311.0</v>
      </c>
    </row>
    <row r="298">
      <c r="A298" s="8">
        <v>43859.0</v>
      </c>
      <c r="B298" s="3" t="s">
        <v>75</v>
      </c>
      <c r="C298" s="5">
        <v>2.0</v>
      </c>
      <c r="D298" s="5">
        <v>26.0</v>
      </c>
    </row>
    <row r="299">
      <c r="A299" s="8">
        <v>43859.0</v>
      </c>
      <c r="B299" s="3" t="s">
        <v>73</v>
      </c>
      <c r="C299" s="5">
        <v>5.0</v>
      </c>
      <c r="D299" s="5">
        <v>14.0</v>
      </c>
    </row>
    <row r="300">
      <c r="A300" s="8">
        <v>43859.0</v>
      </c>
      <c r="B300" s="3" t="s">
        <v>65</v>
      </c>
      <c r="C300" s="5">
        <v>6.0</v>
      </c>
      <c r="D300" s="5">
        <v>43.0</v>
      </c>
    </row>
    <row r="301">
      <c r="A301" s="8">
        <v>43859.0</v>
      </c>
      <c r="B301" s="3" t="s">
        <v>81</v>
      </c>
      <c r="C301" s="5">
        <v>0.0</v>
      </c>
      <c r="D301" s="5">
        <v>6.0</v>
      </c>
    </row>
    <row r="302">
      <c r="A302" s="8">
        <v>43859.0</v>
      </c>
      <c r="B302" s="3" t="s">
        <v>57</v>
      </c>
      <c r="C302" s="5">
        <v>3.0</v>
      </c>
      <c r="D302" s="5">
        <v>46.0</v>
      </c>
    </row>
    <row r="303">
      <c r="A303" s="8">
        <v>43859.0</v>
      </c>
      <c r="B303" s="3" t="s">
        <v>49</v>
      </c>
      <c r="C303" s="5">
        <v>56.0</v>
      </c>
      <c r="D303" s="5">
        <v>277.0</v>
      </c>
    </row>
    <row r="304">
      <c r="A304" s="8">
        <v>43859.0</v>
      </c>
      <c r="B304" s="3" t="s">
        <v>48</v>
      </c>
      <c r="C304" s="5">
        <v>15.0</v>
      </c>
      <c r="D304" s="5">
        <v>70.0</v>
      </c>
    </row>
    <row r="305">
      <c r="A305" s="8">
        <v>43859.0</v>
      </c>
      <c r="B305" s="3" t="s">
        <v>8</v>
      </c>
      <c r="C305" s="5">
        <v>1032.0</v>
      </c>
      <c r="D305" s="5">
        <v>4586.0</v>
      </c>
    </row>
    <row r="306">
      <c r="A306" s="8">
        <v>43859.0</v>
      </c>
      <c r="B306" s="3" t="s">
        <v>61</v>
      </c>
      <c r="C306" s="5">
        <v>17.0</v>
      </c>
      <c r="D306" s="5">
        <v>101.0</v>
      </c>
    </row>
    <row r="307">
      <c r="A307" s="8">
        <v>43859.0</v>
      </c>
      <c r="B307" s="3" t="s">
        <v>26</v>
      </c>
      <c r="C307" s="5">
        <v>1.0</v>
      </c>
      <c r="D307" s="5">
        <v>28.0</v>
      </c>
    </row>
    <row r="308">
      <c r="A308" s="8">
        <v>43859.0</v>
      </c>
      <c r="B308" s="3" t="s">
        <v>69</v>
      </c>
      <c r="C308" s="5">
        <v>7.0</v>
      </c>
      <c r="D308" s="5">
        <v>63.0</v>
      </c>
    </row>
    <row r="309">
      <c r="A309" s="8">
        <v>43859.0</v>
      </c>
      <c r="B309" s="3" t="s">
        <v>77</v>
      </c>
      <c r="C309" s="5">
        <v>2.0</v>
      </c>
      <c r="D309" s="5">
        <v>18.0</v>
      </c>
    </row>
    <row r="310">
      <c r="A310" s="8">
        <v>43859.0</v>
      </c>
      <c r="B310" s="3" t="s">
        <v>21</v>
      </c>
      <c r="C310" s="5">
        <v>3.0</v>
      </c>
      <c r="D310" s="5">
        <v>114.0</v>
      </c>
    </row>
    <row r="311">
      <c r="A311" s="8">
        <v>43859.0</v>
      </c>
      <c r="B311" s="3" t="s">
        <v>67</v>
      </c>
      <c r="C311" s="5">
        <v>5.0</v>
      </c>
      <c r="D311" s="5">
        <v>17.0</v>
      </c>
    </row>
    <row r="312">
      <c r="A312" s="8">
        <v>43859.0</v>
      </c>
      <c r="B312" s="3" t="s">
        <v>56</v>
      </c>
      <c r="C312" s="5">
        <v>2.0</v>
      </c>
      <c r="D312" s="5">
        <v>41.0</v>
      </c>
    </row>
    <row r="313">
      <c r="A313" s="8">
        <v>43860.0</v>
      </c>
      <c r="B313" s="3" t="s">
        <v>26</v>
      </c>
      <c r="C313" s="5">
        <v>1.0</v>
      </c>
      <c r="D313" s="5">
        <v>29.0</v>
      </c>
    </row>
    <row r="314">
      <c r="A314" s="8">
        <v>43860.0</v>
      </c>
      <c r="B314" s="3" t="s">
        <v>23</v>
      </c>
      <c r="C314" s="5">
        <v>11.0</v>
      </c>
      <c r="D314" s="5">
        <v>112.0</v>
      </c>
    </row>
    <row r="315">
      <c r="A315" s="8">
        <v>43860.0</v>
      </c>
      <c r="B315" s="3" t="s">
        <v>47</v>
      </c>
      <c r="C315" s="5">
        <v>13.0</v>
      </c>
      <c r="D315" s="5">
        <v>158.0</v>
      </c>
    </row>
    <row r="316">
      <c r="A316" s="8">
        <v>43860.0</v>
      </c>
      <c r="B316" s="3" t="s">
        <v>31</v>
      </c>
      <c r="C316" s="5">
        <v>17.0</v>
      </c>
      <c r="D316" s="5">
        <v>182.0</v>
      </c>
    </row>
    <row r="317">
      <c r="A317" s="8">
        <v>43860.0</v>
      </c>
      <c r="B317" s="3" t="s">
        <v>26</v>
      </c>
      <c r="C317" s="5">
        <v>1.0</v>
      </c>
      <c r="D317" s="5">
        <v>30.0</v>
      </c>
    </row>
    <row r="318">
      <c r="A318" s="8">
        <v>43860.0</v>
      </c>
      <c r="B318" s="3" t="s">
        <v>81</v>
      </c>
      <c r="C318" s="5">
        <v>2.0</v>
      </c>
      <c r="D318" s="5">
        <v>8.0</v>
      </c>
    </row>
    <row r="319">
      <c r="A319" s="8">
        <v>43860.0</v>
      </c>
      <c r="B319" s="3" t="s">
        <v>21</v>
      </c>
      <c r="C319" s="5">
        <v>7.0</v>
      </c>
      <c r="D319" s="5">
        <v>121.0</v>
      </c>
    </row>
    <row r="320">
      <c r="A320" s="8">
        <v>43860.0</v>
      </c>
      <c r="B320" s="3" t="s">
        <v>8</v>
      </c>
      <c r="C320" s="5">
        <v>1220.0</v>
      </c>
      <c r="D320" s="5">
        <v>5806.0</v>
      </c>
    </row>
    <row r="321">
      <c r="A321" s="8">
        <v>43860.0</v>
      </c>
      <c r="B321" s="3" t="s">
        <v>31</v>
      </c>
      <c r="C321" s="5">
        <v>24.0</v>
      </c>
      <c r="D321" s="5">
        <v>206.0</v>
      </c>
    </row>
    <row r="322">
      <c r="A322" s="8">
        <v>43860.0</v>
      </c>
      <c r="B322" s="3" t="s">
        <v>23</v>
      </c>
      <c r="C322" s="5">
        <v>16.0</v>
      </c>
      <c r="D322" s="5">
        <v>128.0</v>
      </c>
    </row>
    <row r="323">
      <c r="A323" s="8">
        <v>43860.0</v>
      </c>
      <c r="B323" s="3" t="s">
        <v>56</v>
      </c>
      <c r="C323" s="5">
        <v>4.0</v>
      </c>
      <c r="D323" s="5">
        <v>45.0</v>
      </c>
    </row>
    <row r="324">
      <c r="A324" s="8">
        <v>43860.0</v>
      </c>
      <c r="B324" s="3" t="s">
        <v>63</v>
      </c>
      <c r="C324" s="5">
        <v>17.0</v>
      </c>
      <c r="D324" s="5">
        <v>82.0</v>
      </c>
    </row>
    <row r="325">
      <c r="A325" s="8">
        <v>43860.0</v>
      </c>
      <c r="B325" s="3" t="s">
        <v>68</v>
      </c>
      <c r="C325" s="5">
        <v>9.0</v>
      </c>
      <c r="D325" s="5">
        <v>87.0</v>
      </c>
    </row>
    <row r="326">
      <c r="A326" s="8">
        <v>43860.0</v>
      </c>
      <c r="B326" s="3" t="s">
        <v>36</v>
      </c>
      <c r="C326" s="5">
        <v>36.0</v>
      </c>
      <c r="D326" s="5">
        <v>177.0</v>
      </c>
    </row>
    <row r="327">
      <c r="A327" s="8">
        <v>43860.0</v>
      </c>
      <c r="B327" s="3" t="s">
        <v>60</v>
      </c>
      <c r="C327" s="5">
        <v>37.0</v>
      </c>
      <c r="D327" s="5">
        <v>237.0</v>
      </c>
    </row>
    <row r="328">
      <c r="A328" s="8">
        <v>43860.0</v>
      </c>
      <c r="B328" s="3" t="s">
        <v>50</v>
      </c>
      <c r="C328" s="5">
        <v>78.0</v>
      </c>
      <c r="D328" s="5">
        <v>240.0</v>
      </c>
    </row>
    <row r="329">
      <c r="A329" s="8">
        <v>43860.0</v>
      </c>
      <c r="B329" s="3" t="s">
        <v>62</v>
      </c>
      <c r="C329" s="5">
        <v>39.0</v>
      </c>
      <c r="D329" s="5">
        <v>168.0</v>
      </c>
    </row>
    <row r="330">
      <c r="A330" s="8">
        <v>43860.0</v>
      </c>
      <c r="B330" s="3" t="s">
        <v>64</v>
      </c>
      <c r="C330" s="5">
        <v>3.0</v>
      </c>
      <c r="D330" s="5">
        <v>15.0</v>
      </c>
    </row>
    <row r="331">
      <c r="A331" s="8">
        <v>43860.0</v>
      </c>
      <c r="B331" s="3" t="s">
        <v>47</v>
      </c>
      <c r="C331" s="5">
        <v>20.0</v>
      </c>
      <c r="D331" s="5">
        <v>178.0</v>
      </c>
    </row>
    <row r="332">
      <c r="A332" s="8">
        <v>43860.0</v>
      </c>
      <c r="B332" s="3" t="s">
        <v>28</v>
      </c>
      <c r="C332" s="5">
        <v>74.0</v>
      </c>
      <c r="D332" s="5">
        <v>352.0</v>
      </c>
    </row>
    <row r="333">
      <c r="A333" s="8">
        <v>43860.0</v>
      </c>
      <c r="B333" s="3" t="s">
        <v>65</v>
      </c>
      <c r="C333" s="5">
        <v>16.0</v>
      </c>
      <c r="D333" s="5">
        <v>59.0</v>
      </c>
    </row>
    <row r="334">
      <c r="A334" s="8">
        <v>43860.0</v>
      </c>
      <c r="B334" s="3" t="s">
        <v>22</v>
      </c>
      <c r="C334" s="5">
        <v>82.0</v>
      </c>
      <c r="D334" s="5">
        <v>393.0</v>
      </c>
    </row>
    <row r="335">
      <c r="A335" s="8">
        <v>43860.0</v>
      </c>
      <c r="B335" s="3" t="s">
        <v>73</v>
      </c>
      <c r="C335" s="5">
        <v>0.0</v>
      </c>
      <c r="D335" s="5">
        <v>14.0</v>
      </c>
    </row>
    <row r="336">
      <c r="A336" s="8">
        <v>43860.0</v>
      </c>
      <c r="B336" s="3" t="s">
        <v>11</v>
      </c>
      <c r="C336" s="5">
        <v>109.0</v>
      </c>
      <c r="D336" s="5">
        <v>537.0</v>
      </c>
    </row>
    <row r="337">
      <c r="A337" s="8">
        <v>43860.0</v>
      </c>
      <c r="B337" s="3" t="s">
        <v>78</v>
      </c>
      <c r="C337" s="5">
        <v>3.0</v>
      </c>
      <c r="D337" s="5">
        <v>17.0</v>
      </c>
    </row>
    <row r="338">
      <c r="A338" s="8">
        <v>43860.0</v>
      </c>
      <c r="B338" s="3" t="s">
        <v>49</v>
      </c>
      <c r="C338" s="5">
        <v>55.0</v>
      </c>
      <c r="D338" s="5">
        <v>332.0</v>
      </c>
    </row>
    <row r="339">
      <c r="A339" s="8">
        <v>43860.0</v>
      </c>
      <c r="B339" s="3" t="s">
        <v>69</v>
      </c>
      <c r="C339" s="5">
        <v>24.0</v>
      </c>
      <c r="D339" s="5" t="s">
        <v>17</v>
      </c>
    </row>
    <row r="340">
      <c r="A340" s="8">
        <v>43860.0</v>
      </c>
      <c r="B340" s="3" t="s">
        <v>61</v>
      </c>
      <c r="C340" s="5">
        <v>19.0</v>
      </c>
      <c r="D340" s="5">
        <v>120.0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115</v>
      </c>
      <c r="B1" s="9" t="s">
        <v>116</v>
      </c>
      <c r="C1" s="9" t="s">
        <v>117</v>
      </c>
      <c r="D1" s="9" t="s">
        <v>118</v>
      </c>
    </row>
    <row r="2">
      <c r="A2" s="32" t="s">
        <v>119</v>
      </c>
      <c r="B2" s="32" t="s">
        <v>120</v>
      </c>
      <c r="C2" s="34" t="s">
        <v>8</v>
      </c>
      <c r="D2" s="34" t="s">
        <v>121</v>
      </c>
    </row>
    <row r="3">
      <c r="A3" s="32" t="s">
        <v>119</v>
      </c>
      <c r="B3" s="35" t="s">
        <v>122</v>
      </c>
      <c r="C3" s="34" t="s">
        <v>8</v>
      </c>
      <c r="D3" s="34" t="s">
        <v>123</v>
      </c>
    </row>
    <row r="4">
      <c r="A4" s="32" t="s">
        <v>119</v>
      </c>
      <c r="B4" s="35" t="s">
        <v>125</v>
      </c>
      <c r="C4" s="34" t="s">
        <v>8</v>
      </c>
      <c r="D4" s="34" t="s">
        <v>126</v>
      </c>
    </row>
    <row r="5">
      <c r="A5" s="32" t="s">
        <v>119</v>
      </c>
      <c r="B5" s="35" t="s">
        <v>127</v>
      </c>
      <c r="C5" s="34" t="s">
        <v>8</v>
      </c>
      <c r="D5" s="34" t="s">
        <v>128</v>
      </c>
    </row>
    <row r="6">
      <c r="A6" s="32" t="s">
        <v>119</v>
      </c>
      <c r="B6" s="35" t="s">
        <v>130</v>
      </c>
      <c r="C6" s="34" t="s">
        <v>8</v>
      </c>
      <c r="D6" s="34" t="s">
        <v>132</v>
      </c>
    </row>
    <row r="7">
      <c r="A7" s="32" t="s">
        <v>119</v>
      </c>
      <c r="B7" s="35" t="s">
        <v>133</v>
      </c>
      <c r="C7" s="34" t="s">
        <v>8</v>
      </c>
      <c r="D7" s="34" t="s">
        <v>134</v>
      </c>
    </row>
    <row r="8">
      <c r="A8" s="32" t="s">
        <v>119</v>
      </c>
      <c r="B8" s="35" t="s">
        <v>135</v>
      </c>
      <c r="C8" s="34" t="s">
        <v>8</v>
      </c>
      <c r="D8" s="34" t="s">
        <v>136</v>
      </c>
    </row>
    <row r="9">
      <c r="A9" s="32" t="s">
        <v>119</v>
      </c>
      <c r="B9" s="35" t="s">
        <v>137</v>
      </c>
      <c r="C9" s="34" t="s">
        <v>8</v>
      </c>
      <c r="D9" s="34" t="s">
        <v>138</v>
      </c>
    </row>
    <row r="10">
      <c r="A10" s="32" t="s">
        <v>119</v>
      </c>
      <c r="B10" s="35" t="s">
        <v>139</v>
      </c>
      <c r="C10" s="34" t="s">
        <v>8</v>
      </c>
      <c r="D10" s="34" t="s">
        <v>140</v>
      </c>
    </row>
    <row r="11">
      <c r="A11" s="32" t="s">
        <v>119</v>
      </c>
      <c r="B11" s="35" t="s">
        <v>141</v>
      </c>
      <c r="C11" s="34" t="s">
        <v>8</v>
      </c>
      <c r="D11" s="34" t="s">
        <v>142</v>
      </c>
    </row>
    <row r="12">
      <c r="A12" s="32" t="s">
        <v>119</v>
      </c>
      <c r="B12" s="35" t="s">
        <v>143</v>
      </c>
      <c r="C12" s="34" t="s">
        <v>8</v>
      </c>
      <c r="D12" s="34" t="s">
        <v>144</v>
      </c>
    </row>
    <row r="13">
      <c r="A13" s="32" t="s">
        <v>119</v>
      </c>
      <c r="B13" s="35" t="s">
        <v>145</v>
      </c>
      <c r="C13" s="34" t="s">
        <v>8</v>
      </c>
      <c r="D13" s="34" t="s">
        <v>146</v>
      </c>
    </row>
    <row r="14">
      <c r="A14" s="32" t="s">
        <v>119</v>
      </c>
      <c r="B14" s="35" t="s">
        <v>147</v>
      </c>
      <c r="C14" s="34" t="s">
        <v>8</v>
      </c>
      <c r="D14" s="34" t="s">
        <v>148</v>
      </c>
    </row>
    <row r="15">
      <c r="A15" s="32" t="s">
        <v>119</v>
      </c>
      <c r="B15" s="35" t="s">
        <v>149</v>
      </c>
      <c r="C15" s="34" t="s">
        <v>8</v>
      </c>
      <c r="D15" s="34" t="s">
        <v>150</v>
      </c>
    </row>
    <row r="16">
      <c r="A16" s="32" t="s">
        <v>119</v>
      </c>
      <c r="B16" s="35" t="s">
        <v>151</v>
      </c>
      <c r="C16" s="34" t="s">
        <v>8</v>
      </c>
      <c r="D16" s="34" t="s">
        <v>153</v>
      </c>
    </row>
    <row r="17">
      <c r="A17" s="32" t="s">
        <v>119</v>
      </c>
      <c r="B17" s="35" t="s">
        <v>154</v>
      </c>
      <c r="C17" s="34" t="s">
        <v>8</v>
      </c>
      <c r="D17" s="34" t="s">
        <v>155</v>
      </c>
    </row>
    <row r="18">
      <c r="A18" s="32" t="s">
        <v>119</v>
      </c>
      <c r="B18" s="35" t="s">
        <v>156</v>
      </c>
      <c r="C18" s="34" t="s">
        <v>8</v>
      </c>
      <c r="D18" s="34" t="s">
        <v>157</v>
      </c>
    </row>
    <row r="19">
      <c r="A19" s="32" t="s">
        <v>158</v>
      </c>
      <c r="B19" s="35" t="s">
        <v>159</v>
      </c>
      <c r="C19" s="34" t="s">
        <v>11</v>
      </c>
      <c r="D19" s="34" t="s">
        <v>162</v>
      </c>
    </row>
    <row r="20">
      <c r="A20" s="32" t="s">
        <v>158</v>
      </c>
      <c r="B20" s="35" t="s">
        <v>163</v>
      </c>
      <c r="C20" s="34" t="s">
        <v>11</v>
      </c>
      <c r="D20" s="34" t="s">
        <v>164</v>
      </c>
    </row>
    <row r="21">
      <c r="A21" s="32" t="s">
        <v>158</v>
      </c>
      <c r="B21" s="35" t="s">
        <v>165</v>
      </c>
      <c r="C21" s="34" t="s">
        <v>11</v>
      </c>
      <c r="D21" s="34" t="s">
        <v>166</v>
      </c>
    </row>
    <row r="22">
      <c r="A22" s="32" t="s">
        <v>158</v>
      </c>
      <c r="B22" s="35" t="s">
        <v>167</v>
      </c>
      <c r="C22" s="34" t="s">
        <v>11</v>
      </c>
      <c r="D22" s="34" t="s">
        <v>168</v>
      </c>
    </row>
    <row r="23">
      <c r="A23" s="32" t="s">
        <v>158</v>
      </c>
      <c r="B23" s="35" t="s">
        <v>169</v>
      </c>
      <c r="C23" s="34" t="s">
        <v>11</v>
      </c>
      <c r="D23" s="34" t="s">
        <v>170</v>
      </c>
    </row>
    <row r="24">
      <c r="A24" s="32" t="s">
        <v>158</v>
      </c>
      <c r="B24" s="35" t="s">
        <v>171</v>
      </c>
      <c r="C24" s="34" t="s">
        <v>11</v>
      </c>
      <c r="D24" s="34" t="s">
        <v>172</v>
      </c>
    </row>
    <row r="25">
      <c r="A25" s="32" t="s">
        <v>158</v>
      </c>
      <c r="B25" s="35" t="s">
        <v>173</v>
      </c>
      <c r="C25" s="34" t="s">
        <v>11</v>
      </c>
      <c r="D25" s="34" t="s">
        <v>174</v>
      </c>
    </row>
    <row r="26">
      <c r="A26" s="32" t="s">
        <v>158</v>
      </c>
      <c r="B26" s="35" t="s">
        <v>175</v>
      </c>
      <c r="C26" s="34" t="s">
        <v>11</v>
      </c>
      <c r="D26" s="34" t="s">
        <v>176</v>
      </c>
    </row>
    <row r="27">
      <c r="A27" s="32" t="s">
        <v>158</v>
      </c>
      <c r="B27" s="35" t="s">
        <v>177</v>
      </c>
      <c r="C27" s="34" t="s">
        <v>11</v>
      </c>
      <c r="D27" s="34" t="s">
        <v>178</v>
      </c>
    </row>
    <row r="28">
      <c r="A28" s="32" t="s">
        <v>158</v>
      </c>
      <c r="B28" s="35" t="s">
        <v>179</v>
      </c>
      <c r="C28" s="34" t="s">
        <v>11</v>
      </c>
      <c r="D28" s="34" t="s">
        <v>180</v>
      </c>
    </row>
    <row r="29">
      <c r="A29" s="32" t="s">
        <v>181</v>
      </c>
      <c r="B29" s="35" t="s">
        <v>182</v>
      </c>
      <c r="C29" s="34" t="s">
        <v>22</v>
      </c>
      <c r="D29" s="34" t="s">
        <v>183</v>
      </c>
    </row>
    <row r="30">
      <c r="A30" s="32" t="s">
        <v>181</v>
      </c>
      <c r="B30" s="35" t="s">
        <v>184</v>
      </c>
      <c r="C30" s="34" t="s">
        <v>22</v>
      </c>
      <c r="D30" s="34" t="s">
        <v>185</v>
      </c>
    </row>
    <row r="31">
      <c r="A31" s="32" t="s">
        <v>181</v>
      </c>
      <c r="B31" s="35" t="s">
        <v>186</v>
      </c>
      <c r="C31" s="34" t="s">
        <v>22</v>
      </c>
      <c r="D31" s="34" t="s">
        <v>187</v>
      </c>
    </row>
    <row r="32">
      <c r="A32" s="32" t="s">
        <v>181</v>
      </c>
      <c r="B32" s="35" t="s">
        <v>189</v>
      </c>
      <c r="C32" s="34" t="s">
        <v>22</v>
      </c>
      <c r="D32" s="34" t="s">
        <v>190</v>
      </c>
    </row>
    <row r="33">
      <c r="A33" s="32" t="s">
        <v>181</v>
      </c>
      <c r="B33" s="35" t="s">
        <v>191</v>
      </c>
      <c r="C33" s="34" t="s">
        <v>22</v>
      </c>
      <c r="D33" s="34" t="s">
        <v>192</v>
      </c>
    </row>
    <row r="34">
      <c r="A34" s="32" t="s">
        <v>181</v>
      </c>
      <c r="B34" s="35" t="s">
        <v>195</v>
      </c>
      <c r="C34" s="34" t="s">
        <v>22</v>
      </c>
      <c r="D34" s="34" t="s">
        <v>196</v>
      </c>
    </row>
    <row r="35">
      <c r="A35" s="32" t="s">
        <v>181</v>
      </c>
      <c r="B35" s="35" t="s">
        <v>197</v>
      </c>
      <c r="C35" s="34" t="s">
        <v>22</v>
      </c>
      <c r="D35" s="34" t="s">
        <v>198</v>
      </c>
    </row>
    <row r="36">
      <c r="A36" s="32" t="s">
        <v>181</v>
      </c>
      <c r="B36" s="35" t="s">
        <v>199</v>
      </c>
      <c r="C36" s="34" t="s">
        <v>22</v>
      </c>
      <c r="D36" s="34" t="s">
        <v>200</v>
      </c>
    </row>
    <row r="37">
      <c r="A37" s="32" t="s">
        <v>181</v>
      </c>
      <c r="B37" s="35" t="s">
        <v>201</v>
      </c>
      <c r="C37" s="34" t="s">
        <v>22</v>
      </c>
      <c r="D37" s="34" t="s">
        <v>202</v>
      </c>
    </row>
    <row r="38">
      <c r="A38" s="32" t="s">
        <v>181</v>
      </c>
      <c r="B38" s="35" t="s">
        <v>203</v>
      </c>
      <c r="C38" s="34" t="s">
        <v>22</v>
      </c>
      <c r="D38" s="34" t="s">
        <v>204</v>
      </c>
    </row>
    <row r="39">
      <c r="A39" s="32" t="s">
        <v>181</v>
      </c>
      <c r="B39" s="35" t="s">
        <v>205</v>
      </c>
      <c r="C39" s="34" t="s">
        <v>22</v>
      </c>
      <c r="D39" s="34" t="s">
        <v>206</v>
      </c>
    </row>
    <row r="40">
      <c r="A40" s="32" t="s">
        <v>181</v>
      </c>
      <c r="B40" s="35" t="s">
        <v>207</v>
      </c>
      <c r="C40" s="34" t="s">
        <v>22</v>
      </c>
      <c r="D40" s="34" t="s">
        <v>208</v>
      </c>
    </row>
    <row r="41">
      <c r="A41" s="32" t="s">
        <v>181</v>
      </c>
      <c r="B41" s="35" t="s">
        <v>209</v>
      </c>
      <c r="C41" s="34" t="s">
        <v>22</v>
      </c>
      <c r="D41" s="34" t="s">
        <v>210</v>
      </c>
    </row>
    <row r="42">
      <c r="A42" s="32" t="s">
        <v>181</v>
      </c>
      <c r="B42" s="35" t="s">
        <v>211</v>
      </c>
      <c r="C42" s="34" t="s">
        <v>22</v>
      </c>
      <c r="D42" s="34" t="s">
        <v>212</v>
      </c>
    </row>
    <row r="43">
      <c r="A43" s="32" t="s">
        <v>181</v>
      </c>
      <c r="B43" s="35" t="s">
        <v>213</v>
      </c>
      <c r="C43" s="34" t="s">
        <v>22</v>
      </c>
      <c r="D43" s="34" t="s">
        <v>214</v>
      </c>
    </row>
    <row r="44">
      <c r="A44" s="32" t="s">
        <v>181</v>
      </c>
      <c r="B44" s="35" t="s">
        <v>215</v>
      </c>
      <c r="C44" s="34" t="s">
        <v>22</v>
      </c>
      <c r="D44" s="34" t="s">
        <v>216</v>
      </c>
    </row>
    <row r="45">
      <c r="A45" s="32" t="s">
        <v>181</v>
      </c>
      <c r="B45" s="35" t="s">
        <v>218</v>
      </c>
      <c r="C45" s="34" t="s">
        <v>22</v>
      </c>
      <c r="D45" s="34" t="s">
        <v>219</v>
      </c>
    </row>
    <row r="46">
      <c r="A46" s="32" t="s">
        <v>181</v>
      </c>
      <c r="B46" s="35" t="s">
        <v>220</v>
      </c>
      <c r="C46" s="34" t="s">
        <v>22</v>
      </c>
      <c r="D46" s="34" t="s">
        <v>221</v>
      </c>
    </row>
    <row r="47">
      <c r="A47" s="32" t="s">
        <v>181</v>
      </c>
      <c r="B47" s="35" t="s">
        <v>222</v>
      </c>
      <c r="C47" s="34" t="s">
        <v>22</v>
      </c>
      <c r="D47" s="34" t="s">
        <v>223</v>
      </c>
    </row>
    <row r="48">
      <c r="A48" s="32" t="s">
        <v>181</v>
      </c>
      <c r="B48" s="35" t="s">
        <v>224</v>
      </c>
      <c r="C48" s="34" t="s">
        <v>22</v>
      </c>
      <c r="D48" s="34" t="s">
        <v>225</v>
      </c>
    </row>
    <row r="49">
      <c r="A49" s="32" t="s">
        <v>226</v>
      </c>
      <c r="B49" s="35" t="s">
        <v>227</v>
      </c>
      <c r="C49" s="34" t="s">
        <v>28</v>
      </c>
      <c r="D49" s="34" t="s">
        <v>228</v>
      </c>
    </row>
    <row r="50">
      <c r="A50" s="32" t="s">
        <v>226</v>
      </c>
      <c r="B50" s="35" t="s">
        <v>229</v>
      </c>
      <c r="C50" s="34" t="s">
        <v>28</v>
      </c>
      <c r="D50" s="34" t="s">
        <v>230</v>
      </c>
    </row>
    <row r="51">
      <c r="A51" s="32" t="s">
        <v>226</v>
      </c>
      <c r="B51" s="35" t="s">
        <v>231</v>
      </c>
      <c r="C51" s="34" t="s">
        <v>28</v>
      </c>
      <c r="D51" s="34" t="s">
        <v>232</v>
      </c>
    </row>
    <row r="52">
      <c r="A52" s="32" t="s">
        <v>226</v>
      </c>
      <c r="B52" s="35" t="s">
        <v>233</v>
      </c>
      <c r="C52" s="34" t="s">
        <v>28</v>
      </c>
      <c r="D52" s="34" t="s">
        <v>234</v>
      </c>
    </row>
    <row r="53">
      <c r="A53" s="32" t="s">
        <v>226</v>
      </c>
      <c r="B53" s="35" t="s">
        <v>235</v>
      </c>
      <c r="C53" s="34" t="s">
        <v>28</v>
      </c>
      <c r="D53" s="34" t="s">
        <v>236</v>
      </c>
    </row>
    <row r="54">
      <c r="A54" s="32" t="s">
        <v>226</v>
      </c>
      <c r="B54" s="35" t="s">
        <v>237</v>
      </c>
      <c r="C54" s="34" t="s">
        <v>28</v>
      </c>
      <c r="D54" s="34" t="s">
        <v>238</v>
      </c>
    </row>
    <row r="55">
      <c r="A55" s="32" t="s">
        <v>226</v>
      </c>
      <c r="B55" s="35" t="s">
        <v>239</v>
      </c>
      <c r="C55" s="34" t="s">
        <v>28</v>
      </c>
      <c r="D55" s="34" t="s">
        <v>240</v>
      </c>
    </row>
    <row r="56">
      <c r="A56" s="32" t="s">
        <v>226</v>
      </c>
      <c r="B56" s="35" t="s">
        <v>241</v>
      </c>
      <c r="C56" s="34" t="s">
        <v>28</v>
      </c>
      <c r="D56" s="34" t="s">
        <v>242</v>
      </c>
    </row>
    <row r="57">
      <c r="A57" s="32" t="s">
        <v>226</v>
      </c>
      <c r="B57" s="35" t="s">
        <v>243</v>
      </c>
      <c r="C57" s="34" t="s">
        <v>28</v>
      </c>
      <c r="D57" s="34" t="s">
        <v>244</v>
      </c>
    </row>
    <row r="58">
      <c r="A58" s="32" t="s">
        <v>226</v>
      </c>
      <c r="B58" s="35" t="s">
        <v>245</v>
      </c>
      <c r="C58" s="34" t="s">
        <v>28</v>
      </c>
      <c r="D58" s="34" t="s">
        <v>246</v>
      </c>
    </row>
    <row r="59">
      <c r="A59" s="32" t="s">
        <v>226</v>
      </c>
      <c r="B59" s="35" t="s">
        <v>247</v>
      </c>
      <c r="C59" s="34" t="s">
        <v>28</v>
      </c>
      <c r="D59" s="34" t="s">
        <v>249</v>
      </c>
    </row>
    <row r="60">
      <c r="A60" s="32" t="s">
        <v>226</v>
      </c>
      <c r="B60" s="35" t="s">
        <v>250</v>
      </c>
      <c r="C60" s="34" t="s">
        <v>28</v>
      </c>
      <c r="D60" s="34" t="s">
        <v>251</v>
      </c>
    </row>
    <row r="61">
      <c r="A61" s="32" t="s">
        <v>226</v>
      </c>
      <c r="B61" s="35" t="s">
        <v>252</v>
      </c>
      <c r="C61" s="34" t="s">
        <v>28</v>
      </c>
      <c r="D61" s="34" t="s">
        <v>253</v>
      </c>
    </row>
    <row r="62">
      <c r="A62" s="32" t="s">
        <v>226</v>
      </c>
      <c r="B62" s="35" t="s">
        <v>254</v>
      </c>
      <c r="C62" s="34" t="s">
        <v>28</v>
      </c>
      <c r="D62" s="34" t="s">
        <v>255</v>
      </c>
    </row>
    <row r="63">
      <c r="A63" s="32" t="s">
        <v>226</v>
      </c>
      <c r="B63" s="35" t="s">
        <v>256</v>
      </c>
      <c r="C63" s="34" t="s">
        <v>28</v>
      </c>
      <c r="D63" s="34" t="s">
        <v>257</v>
      </c>
    </row>
    <row r="64">
      <c r="A64" s="32" t="s">
        <v>226</v>
      </c>
      <c r="B64" s="35" t="s">
        <v>258</v>
      </c>
      <c r="C64" s="34" t="s">
        <v>28</v>
      </c>
      <c r="D64" s="34" t="s">
        <v>259</v>
      </c>
    </row>
    <row r="65">
      <c r="A65" s="32" t="s">
        <v>226</v>
      </c>
      <c r="B65" s="35" t="s">
        <v>260</v>
      </c>
      <c r="C65" s="34" t="s">
        <v>28</v>
      </c>
      <c r="D65" s="34" t="s">
        <v>261</v>
      </c>
    </row>
    <row r="66">
      <c r="A66" s="32" t="s">
        <v>226</v>
      </c>
      <c r="B66" s="35" t="s">
        <v>262</v>
      </c>
      <c r="C66" s="34" t="s">
        <v>28</v>
      </c>
      <c r="D66" s="34" t="s">
        <v>263</v>
      </c>
    </row>
    <row r="67">
      <c r="A67" s="32" t="s">
        <v>226</v>
      </c>
      <c r="B67" s="35" t="s">
        <v>264</v>
      </c>
      <c r="C67" s="34" t="s">
        <v>28</v>
      </c>
      <c r="D67" s="34" t="s">
        <v>265</v>
      </c>
    </row>
    <row r="68">
      <c r="A68" s="32" t="s">
        <v>226</v>
      </c>
      <c r="B68" s="35" t="s">
        <v>266</v>
      </c>
      <c r="C68" s="34" t="s">
        <v>28</v>
      </c>
      <c r="D68" s="34" t="s">
        <v>267</v>
      </c>
    </row>
    <row r="69">
      <c r="A69" s="32" t="s">
        <v>268</v>
      </c>
      <c r="B69" s="32" t="s">
        <v>269</v>
      </c>
      <c r="C69" s="34" t="s">
        <v>49</v>
      </c>
      <c r="D69" s="34" t="s">
        <v>270</v>
      </c>
    </row>
    <row r="70">
      <c r="A70" s="32" t="s">
        <v>268</v>
      </c>
      <c r="B70" s="32" t="s">
        <v>271</v>
      </c>
      <c r="C70" s="34" t="s">
        <v>49</v>
      </c>
      <c r="D70" s="34" t="s">
        <v>272</v>
      </c>
    </row>
    <row r="71">
      <c r="A71" s="32" t="s">
        <v>268</v>
      </c>
      <c r="B71" s="32" t="s">
        <v>273</v>
      </c>
      <c r="C71" s="34" t="s">
        <v>49</v>
      </c>
      <c r="D71" s="34" t="s">
        <v>274</v>
      </c>
    </row>
    <row r="72">
      <c r="A72" s="32" t="s">
        <v>268</v>
      </c>
      <c r="B72" s="32" t="s">
        <v>275</v>
      </c>
      <c r="C72" s="34" t="s">
        <v>49</v>
      </c>
      <c r="D72" s="34" t="s">
        <v>276</v>
      </c>
    </row>
    <row r="73">
      <c r="A73" s="32" t="s">
        <v>268</v>
      </c>
      <c r="B73" s="32" t="s">
        <v>277</v>
      </c>
      <c r="C73" s="34" t="s">
        <v>49</v>
      </c>
      <c r="D73" s="34" t="s">
        <v>278</v>
      </c>
    </row>
    <row r="74">
      <c r="A74" s="32" t="s">
        <v>268</v>
      </c>
      <c r="B74" s="32" t="s">
        <v>280</v>
      </c>
      <c r="C74" s="34" t="s">
        <v>49</v>
      </c>
      <c r="D74" s="34" t="s">
        <v>281</v>
      </c>
    </row>
    <row r="75">
      <c r="A75" s="32" t="s">
        <v>268</v>
      </c>
      <c r="B75" s="32" t="s">
        <v>282</v>
      </c>
      <c r="C75" s="34" t="s">
        <v>49</v>
      </c>
      <c r="D75" s="34" t="s">
        <v>283</v>
      </c>
    </row>
    <row r="76">
      <c r="A76" s="32" t="s">
        <v>268</v>
      </c>
      <c r="B76" s="32" t="s">
        <v>284</v>
      </c>
      <c r="C76" s="34" t="s">
        <v>49</v>
      </c>
      <c r="D76" s="34" t="s">
        <v>285</v>
      </c>
    </row>
    <row r="77">
      <c r="A77" s="32" t="s">
        <v>268</v>
      </c>
      <c r="B77" s="32" t="s">
        <v>286</v>
      </c>
      <c r="C77" s="34" t="s">
        <v>49</v>
      </c>
      <c r="D77" s="34" t="s">
        <v>287</v>
      </c>
    </row>
    <row r="78">
      <c r="A78" s="32" t="s">
        <v>268</v>
      </c>
      <c r="B78" s="32" t="s">
        <v>288</v>
      </c>
      <c r="C78" s="34" t="s">
        <v>49</v>
      </c>
      <c r="D78" s="34" t="s">
        <v>289</v>
      </c>
    </row>
    <row r="79">
      <c r="A79" s="32" t="s">
        <v>268</v>
      </c>
      <c r="B79" s="32" t="s">
        <v>290</v>
      </c>
      <c r="C79" s="34" t="s">
        <v>49</v>
      </c>
      <c r="D79" s="34" t="s">
        <v>291</v>
      </c>
    </row>
    <row r="80">
      <c r="A80" s="32" t="s">
        <v>268</v>
      </c>
      <c r="B80" s="32" t="s">
        <v>292</v>
      </c>
      <c r="C80" s="34" t="s">
        <v>49</v>
      </c>
      <c r="D80" s="34" t="s">
        <v>293</v>
      </c>
    </row>
    <row r="81">
      <c r="A81" s="32" t="s">
        <v>268</v>
      </c>
      <c r="B81" s="32" t="s">
        <v>294</v>
      </c>
      <c r="C81" s="34" t="s">
        <v>49</v>
      </c>
      <c r="D81" s="34" t="s">
        <v>295</v>
      </c>
    </row>
    <row r="82">
      <c r="A82" s="32" t="s">
        <v>268</v>
      </c>
      <c r="B82" s="32" t="s">
        <v>296</v>
      </c>
      <c r="C82" s="34" t="s">
        <v>49</v>
      </c>
      <c r="D82" s="34" t="s">
        <v>297</v>
      </c>
    </row>
    <row r="83">
      <c r="A83" s="32" t="s">
        <v>298</v>
      </c>
      <c r="B83" s="32" t="s">
        <v>299</v>
      </c>
      <c r="C83" s="34" t="s">
        <v>60</v>
      </c>
      <c r="D83" s="34" t="s">
        <v>300</v>
      </c>
    </row>
    <row r="84">
      <c r="A84" s="32" t="s">
        <v>298</v>
      </c>
      <c r="B84" s="32" t="s">
        <v>301</v>
      </c>
      <c r="C84" s="34" t="s">
        <v>60</v>
      </c>
      <c r="D84" s="34" t="s">
        <v>302</v>
      </c>
    </row>
    <row r="85">
      <c r="A85" s="32" t="s">
        <v>298</v>
      </c>
      <c r="B85" s="32" t="s">
        <v>303</v>
      </c>
      <c r="C85" s="34" t="s">
        <v>60</v>
      </c>
      <c r="D85" s="34" t="s">
        <v>304</v>
      </c>
    </row>
    <row r="86">
      <c r="A86" s="32" t="s">
        <v>298</v>
      </c>
      <c r="B86" s="32" t="s">
        <v>305</v>
      </c>
      <c r="C86" s="34" t="s">
        <v>60</v>
      </c>
      <c r="D86" s="34" t="s">
        <v>293</v>
      </c>
    </row>
    <row r="87">
      <c r="A87" s="32" t="s">
        <v>298</v>
      </c>
      <c r="B87" s="32" t="s">
        <v>306</v>
      </c>
      <c r="C87" s="34" t="s">
        <v>60</v>
      </c>
      <c r="D87" s="34" t="s">
        <v>307</v>
      </c>
    </row>
    <row r="88">
      <c r="A88" s="32" t="s">
        <v>298</v>
      </c>
      <c r="B88" s="32" t="s">
        <v>308</v>
      </c>
      <c r="C88" s="34" t="s">
        <v>60</v>
      </c>
      <c r="D88" s="34" t="s">
        <v>309</v>
      </c>
    </row>
    <row r="89">
      <c r="A89" s="32" t="s">
        <v>298</v>
      </c>
      <c r="B89" s="32" t="s">
        <v>310</v>
      </c>
      <c r="C89" s="34" t="s">
        <v>60</v>
      </c>
      <c r="D89" s="34" t="s">
        <v>311</v>
      </c>
    </row>
    <row r="90">
      <c r="A90" s="32" t="s">
        <v>298</v>
      </c>
      <c r="B90" s="32" t="s">
        <v>312</v>
      </c>
      <c r="C90" s="34" t="s">
        <v>60</v>
      </c>
      <c r="D90" s="34" t="s">
        <v>313</v>
      </c>
    </row>
    <row r="91">
      <c r="A91" s="32" t="s">
        <v>298</v>
      </c>
      <c r="B91" s="32" t="s">
        <v>314</v>
      </c>
      <c r="C91" s="34" t="s">
        <v>60</v>
      </c>
      <c r="D91" s="34" t="s">
        <v>315</v>
      </c>
    </row>
    <row r="92">
      <c r="A92" s="32" t="s">
        <v>298</v>
      </c>
      <c r="B92" s="32" t="s">
        <v>316</v>
      </c>
      <c r="C92" s="34" t="s">
        <v>60</v>
      </c>
      <c r="D92" s="34" t="s">
        <v>317</v>
      </c>
    </row>
    <row r="93">
      <c r="A93" s="32" t="s">
        <v>298</v>
      </c>
      <c r="B93" s="32" t="s">
        <v>318</v>
      </c>
      <c r="C93" s="34" t="s">
        <v>60</v>
      </c>
      <c r="D93" s="34" t="s">
        <v>319</v>
      </c>
    </row>
    <row r="94">
      <c r="A94" s="32" t="s">
        <v>298</v>
      </c>
      <c r="B94" s="32" t="s">
        <v>320</v>
      </c>
      <c r="C94" s="34" t="s">
        <v>60</v>
      </c>
      <c r="D94" s="34" t="s">
        <v>321</v>
      </c>
    </row>
    <row r="95">
      <c r="A95" s="32" t="s">
        <v>298</v>
      </c>
      <c r="B95" s="32" t="s">
        <v>322</v>
      </c>
      <c r="C95" s="34" t="s">
        <v>60</v>
      </c>
      <c r="D95" s="34" t="s">
        <v>324</v>
      </c>
    </row>
    <row r="96">
      <c r="A96" s="32" t="s">
        <v>298</v>
      </c>
      <c r="B96" s="32" t="s">
        <v>325</v>
      </c>
      <c r="C96" s="34" t="s">
        <v>60</v>
      </c>
      <c r="D96" s="34" t="s">
        <v>293</v>
      </c>
    </row>
    <row r="97">
      <c r="A97" s="32" t="s">
        <v>298</v>
      </c>
      <c r="B97" s="32" t="s">
        <v>326</v>
      </c>
      <c r="C97" s="34" t="s">
        <v>60</v>
      </c>
      <c r="D97" s="34" t="s">
        <v>327</v>
      </c>
    </row>
    <row r="98">
      <c r="A98" s="32" t="s">
        <v>298</v>
      </c>
      <c r="B98" s="32" t="s">
        <v>328</v>
      </c>
      <c r="C98" s="34" t="s">
        <v>60</v>
      </c>
      <c r="D98" s="34" t="s">
        <v>329</v>
      </c>
    </row>
    <row r="99">
      <c r="A99" s="32" t="s">
        <v>298</v>
      </c>
      <c r="B99" s="32" t="s">
        <v>330</v>
      </c>
      <c r="C99" s="34" t="s">
        <v>60</v>
      </c>
      <c r="D99" s="34" t="s">
        <v>331</v>
      </c>
    </row>
    <row r="100">
      <c r="A100" s="32" t="s">
        <v>332</v>
      </c>
      <c r="B100" s="32" t="s">
        <v>333</v>
      </c>
      <c r="C100" s="34" t="s">
        <v>50</v>
      </c>
      <c r="D100" s="34" t="s">
        <v>334</v>
      </c>
    </row>
    <row r="101">
      <c r="A101" s="32" t="s">
        <v>332</v>
      </c>
      <c r="B101" s="32" t="s">
        <v>335</v>
      </c>
      <c r="C101" s="34" t="s">
        <v>50</v>
      </c>
      <c r="D101" s="34" t="s">
        <v>336</v>
      </c>
    </row>
    <row r="102">
      <c r="A102" s="32" t="s">
        <v>332</v>
      </c>
      <c r="B102" s="32" t="s">
        <v>337</v>
      </c>
      <c r="C102" s="34" t="s">
        <v>50</v>
      </c>
      <c r="D102" s="34" t="s">
        <v>338</v>
      </c>
    </row>
    <row r="103">
      <c r="A103" s="32" t="s">
        <v>332</v>
      </c>
      <c r="B103" s="32" t="s">
        <v>339</v>
      </c>
      <c r="C103" s="34" t="s">
        <v>50</v>
      </c>
      <c r="D103" s="34" t="s">
        <v>340</v>
      </c>
    </row>
    <row r="104">
      <c r="A104" s="32" t="s">
        <v>332</v>
      </c>
      <c r="B104" s="32" t="s">
        <v>341</v>
      </c>
      <c r="C104" s="34" t="s">
        <v>50</v>
      </c>
      <c r="D104" s="34" t="s">
        <v>342</v>
      </c>
    </row>
    <row r="105">
      <c r="A105" s="32" t="s">
        <v>332</v>
      </c>
      <c r="B105" s="32" t="s">
        <v>343</v>
      </c>
      <c r="C105" s="34" t="s">
        <v>50</v>
      </c>
      <c r="D105" s="34" t="s">
        <v>344</v>
      </c>
    </row>
    <row r="106">
      <c r="A106" s="32" t="s">
        <v>332</v>
      </c>
      <c r="B106" s="32" t="s">
        <v>345</v>
      </c>
      <c r="C106" s="34" t="s">
        <v>50</v>
      </c>
      <c r="D106" s="34" t="s">
        <v>346</v>
      </c>
    </row>
    <row r="107">
      <c r="A107" s="32" t="s">
        <v>332</v>
      </c>
      <c r="B107" s="32" t="s">
        <v>347</v>
      </c>
      <c r="C107" s="34" t="s">
        <v>50</v>
      </c>
      <c r="D107" s="34" t="s">
        <v>348</v>
      </c>
    </row>
    <row r="108">
      <c r="A108" s="32" t="s">
        <v>332</v>
      </c>
      <c r="B108" s="32" t="s">
        <v>349</v>
      </c>
      <c r="C108" s="34" t="s">
        <v>50</v>
      </c>
      <c r="D108" s="34" t="s">
        <v>350</v>
      </c>
    </row>
    <row r="109">
      <c r="A109" s="32" t="s">
        <v>332</v>
      </c>
      <c r="B109" s="32" t="s">
        <v>351</v>
      </c>
      <c r="C109" s="34" t="s">
        <v>50</v>
      </c>
      <c r="D109" s="34" t="s">
        <v>352</v>
      </c>
    </row>
    <row r="110">
      <c r="A110" s="32" t="s">
        <v>332</v>
      </c>
      <c r="B110" s="32" t="s">
        <v>353</v>
      </c>
      <c r="C110" s="34" t="s">
        <v>50</v>
      </c>
      <c r="D110" s="34" t="s">
        <v>354</v>
      </c>
    </row>
    <row r="111">
      <c r="A111" s="32" t="s">
        <v>355</v>
      </c>
      <c r="B111" s="32" t="s">
        <v>357</v>
      </c>
      <c r="C111" s="34" t="s">
        <v>36</v>
      </c>
      <c r="D111" s="34" t="s">
        <v>358</v>
      </c>
    </row>
    <row r="112">
      <c r="A112" s="32" t="s">
        <v>355</v>
      </c>
      <c r="B112" s="32" t="s">
        <v>359</v>
      </c>
      <c r="C112" s="34" t="s">
        <v>36</v>
      </c>
      <c r="D112" s="34" t="s">
        <v>360</v>
      </c>
    </row>
    <row r="113">
      <c r="A113" s="32" t="s">
        <v>355</v>
      </c>
      <c r="B113" s="32" t="s">
        <v>361</v>
      </c>
      <c r="C113" s="34" t="s">
        <v>36</v>
      </c>
      <c r="D113" s="34" t="s">
        <v>362</v>
      </c>
    </row>
    <row r="114">
      <c r="A114" s="32" t="s">
        <v>355</v>
      </c>
      <c r="B114" s="32" t="s">
        <v>363</v>
      </c>
      <c r="C114" s="34" t="s">
        <v>36</v>
      </c>
      <c r="D114" s="34" t="s">
        <v>365</v>
      </c>
    </row>
    <row r="115">
      <c r="A115" s="32" t="s">
        <v>355</v>
      </c>
      <c r="B115" s="32" t="s">
        <v>366</v>
      </c>
      <c r="C115" s="34" t="s">
        <v>36</v>
      </c>
      <c r="D115" s="34" t="s">
        <v>367</v>
      </c>
    </row>
    <row r="116">
      <c r="A116" s="32" t="s">
        <v>355</v>
      </c>
      <c r="B116" s="32" t="s">
        <v>368</v>
      </c>
      <c r="C116" s="34" t="s">
        <v>36</v>
      </c>
      <c r="D116" s="34" t="s">
        <v>369</v>
      </c>
    </row>
    <row r="117">
      <c r="A117" s="32" t="s">
        <v>355</v>
      </c>
      <c r="B117" s="32" t="s">
        <v>370</v>
      </c>
      <c r="C117" s="34" t="s">
        <v>36</v>
      </c>
      <c r="D117" s="34" t="s">
        <v>371</v>
      </c>
    </row>
    <row r="118">
      <c r="A118" s="32" t="s">
        <v>355</v>
      </c>
      <c r="B118" s="32" t="s">
        <v>372</v>
      </c>
      <c r="C118" s="34" t="s">
        <v>36</v>
      </c>
      <c r="D118" s="34" t="s">
        <v>373</v>
      </c>
    </row>
    <row r="119">
      <c r="A119" s="32" t="s">
        <v>355</v>
      </c>
      <c r="B119" s="32" t="s">
        <v>374</v>
      </c>
      <c r="C119" s="34" t="s">
        <v>36</v>
      </c>
      <c r="D119" s="34" t="s">
        <v>375</v>
      </c>
    </row>
    <row r="120">
      <c r="A120" s="32" t="s">
        <v>355</v>
      </c>
      <c r="B120" s="32" t="s">
        <v>376</v>
      </c>
      <c r="C120" s="34" t="s">
        <v>36</v>
      </c>
      <c r="D120" s="34" t="s">
        <v>377</v>
      </c>
    </row>
    <row r="121">
      <c r="A121" s="32" t="s">
        <v>355</v>
      </c>
      <c r="B121" s="32" t="s">
        <v>378</v>
      </c>
      <c r="C121" s="34" t="s">
        <v>36</v>
      </c>
      <c r="D121" s="34" t="s">
        <v>379</v>
      </c>
    </row>
    <row r="122">
      <c r="A122" s="32" t="s">
        <v>355</v>
      </c>
      <c r="B122" s="32" t="s">
        <v>380</v>
      </c>
      <c r="C122" s="34" t="s">
        <v>36</v>
      </c>
      <c r="D122" s="34" t="s">
        <v>381</v>
      </c>
    </row>
    <row r="123">
      <c r="A123" s="32" t="s">
        <v>355</v>
      </c>
      <c r="B123" s="32" t="s">
        <v>382</v>
      </c>
      <c r="C123" s="34" t="s">
        <v>36</v>
      </c>
      <c r="D123" s="34" t="s">
        <v>383</v>
      </c>
    </row>
    <row r="124">
      <c r="A124" s="32" t="s">
        <v>355</v>
      </c>
      <c r="B124" s="32" t="s">
        <v>384</v>
      </c>
      <c r="C124" s="34" t="s">
        <v>36</v>
      </c>
      <c r="D124" s="34" t="s">
        <v>293</v>
      </c>
    </row>
    <row r="125">
      <c r="A125" s="32" t="s">
        <v>355</v>
      </c>
      <c r="B125" s="32" t="s">
        <v>386</v>
      </c>
      <c r="C125" s="34" t="s">
        <v>36</v>
      </c>
      <c r="D125" s="34" t="s">
        <v>387</v>
      </c>
    </row>
    <row r="126">
      <c r="A126" s="32" t="s">
        <v>355</v>
      </c>
      <c r="B126" s="32" t="s">
        <v>388</v>
      </c>
      <c r="C126" s="34" t="s">
        <v>36</v>
      </c>
      <c r="D126" s="34" t="s">
        <v>389</v>
      </c>
    </row>
    <row r="127">
      <c r="A127" s="32" t="s">
        <v>355</v>
      </c>
      <c r="B127" s="32" t="s">
        <v>390</v>
      </c>
      <c r="C127" s="34" t="s">
        <v>36</v>
      </c>
      <c r="D127" s="34" t="s">
        <v>391</v>
      </c>
    </row>
    <row r="128">
      <c r="A128" s="32" t="s">
        <v>355</v>
      </c>
      <c r="B128" s="32" t="s">
        <v>392</v>
      </c>
      <c r="C128" s="34" t="s">
        <v>36</v>
      </c>
      <c r="D128" s="34" t="s">
        <v>393</v>
      </c>
    </row>
    <row r="129">
      <c r="A129" s="32" t="s">
        <v>355</v>
      </c>
      <c r="B129" s="32" t="s">
        <v>394</v>
      </c>
      <c r="C129" s="34" t="s">
        <v>36</v>
      </c>
      <c r="D129" s="34" t="s">
        <v>395</v>
      </c>
    </row>
    <row r="130">
      <c r="A130" s="32" t="s">
        <v>355</v>
      </c>
      <c r="B130" s="32" t="s">
        <v>397</v>
      </c>
      <c r="C130" s="34" t="s">
        <v>36</v>
      </c>
      <c r="D130" s="34" t="s">
        <v>398</v>
      </c>
    </row>
    <row r="131">
      <c r="A131" s="32" t="s">
        <v>355</v>
      </c>
      <c r="B131" s="32" t="s">
        <v>399</v>
      </c>
      <c r="C131" s="34" t="s">
        <v>36</v>
      </c>
      <c r="D131" s="34" t="s">
        <v>400</v>
      </c>
    </row>
    <row r="132">
      <c r="A132" s="32" t="s">
        <v>401</v>
      </c>
      <c r="B132" s="32" t="s">
        <v>402</v>
      </c>
      <c r="C132" s="34" t="s">
        <v>47</v>
      </c>
      <c r="D132" s="34" t="s">
        <v>403</v>
      </c>
    </row>
    <row r="133">
      <c r="A133" s="32" t="s">
        <v>401</v>
      </c>
      <c r="B133" s="32" t="s">
        <v>404</v>
      </c>
      <c r="C133" s="34" t="s">
        <v>47</v>
      </c>
      <c r="D133" s="34" t="s">
        <v>405</v>
      </c>
    </row>
    <row r="134">
      <c r="A134" s="32" t="s">
        <v>401</v>
      </c>
      <c r="B134" s="32" t="s">
        <v>406</v>
      </c>
      <c r="C134" s="34" t="s">
        <v>47</v>
      </c>
      <c r="D134" s="34" t="s">
        <v>407</v>
      </c>
    </row>
    <row r="135">
      <c r="A135" s="32" t="s">
        <v>401</v>
      </c>
      <c r="B135" s="32" t="s">
        <v>408</v>
      </c>
      <c r="C135" s="34" t="s">
        <v>47</v>
      </c>
      <c r="D135" s="34" t="s">
        <v>409</v>
      </c>
    </row>
    <row r="136">
      <c r="A136" s="32" t="s">
        <v>401</v>
      </c>
      <c r="B136" s="32" t="s">
        <v>410</v>
      </c>
      <c r="C136" s="34" t="s">
        <v>47</v>
      </c>
      <c r="D136" s="34" t="s">
        <v>411</v>
      </c>
    </row>
    <row r="137">
      <c r="A137" s="32" t="s">
        <v>401</v>
      </c>
      <c r="B137" s="32" t="s">
        <v>412</v>
      </c>
      <c r="C137" s="34" t="s">
        <v>47</v>
      </c>
      <c r="D137" s="34" t="s">
        <v>413</v>
      </c>
    </row>
    <row r="138">
      <c r="A138" s="32" t="s">
        <v>401</v>
      </c>
      <c r="B138" s="32" t="s">
        <v>414</v>
      </c>
      <c r="C138" s="34" t="s">
        <v>47</v>
      </c>
      <c r="D138" s="34" t="s">
        <v>415</v>
      </c>
    </row>
    <row r="139">
      <c r="A139" s="32" t="s">
        <v>401</v>
      </c>
      <c r="B139" s="32" t="s">
        <v>416</v>
      </c>
      <c r="C139" s="34" t="s">
        <v>47</v>
      </c>
      <c r="D139" s="34" t="s">
        <v>417</v>
      </c>
    </row>
    <row r="140">
      <c r="A140" s="32" t="s">
        <v>401</v>
      </c>
      <c r="B140" s="32" t="s">
        <v>418</v>
      </c>
      <c r="C140" s="34" t="s">
        <v>47</v>
      </c>
      <c r="D140" s="34" t="s">
        <v>420</v>
      </c>
    </row>
    <row r="141">
      <c r="A141" s="32" t="s">
        <v>401</v>
      </c>
      <c r="B141" s="32" t="s">
        <v>421</v>
      </c>
      <c r="C141" s="34" t="s">
        <v>47</v>
      </c>
      <c r="D141" s="34" t="s">
        <v>422</v>
      </c>
    </row>
    <row r="142">
      <c r="A142" s="32" t="s">
        <v>401</v>
      </c>
      <c r="B142" s="32" t="s">
        <v>423</v>
      </c>
      <c r="C142" s="34" t="s">
        <v>47</v>
      </c>
      <c r="D142" s="34" t="s">
        <v>424</v>
      </c>
    </row>
    <row r="143">
      <c r="A143" s="32" t="s">
        <v>401</v>
      </c>
      <c r="B143" s="32" t="s">
        <v>425</v>
      </c>
      <c r="C143" s="34" t="s">
        <v>47</v>
      </c>
      <c r="D143" s="34" t="s">
        <v>426</v>
      </c>
    </row>
    <row r="144">
      <c r="A144" s="32" t="s">
        <v>401</v>
      </c>
      <c r="B144" s="32" t="s">
        <v>427</v>
      </c>
      <c r="C144" s="34" t="s">
        <v>47</v>
      </c>
      <c r="D144" s="34" t="s">
        <v>429</v>
      </c>
    </row>
    <row r="145">
      <c r="A145" s="32" t="s">
        <v>401</v>
      </c>
      <c r="B145" s="32" t="s">
        <v>430</v>
      </c>
      <c r="C145" s="34" t="s">
        <v>47</v>
      </c>
      <c r="D145" s="34" t="s">
        <v>431</v>
      </c>
    </row>
    <row r="146">
      <c r="A146" s="32" t="s">
        <v>401</v>
      </c>
      <c r="B146" s="32" t="s">
        <v>432</v>
      </c>
      <c r="C146" s="34" t="s">
        <v>47</v>
      </c>
      <c r="D146" s="34" t="s">
        <v>433</v>
      </c>
    </row>
    <row r="147">
      <c r="A147" s="32" t="s">
        <v>434</v>
      </c>
      <c r="B147" s="32" t="s">
        <v>435</v>
      </c>
      <c r="C147" s="34" t="s">
        <v>62</v>
      </c>
      <c r="D147" s="34" t="s">
        <v>317</v>
      </c>
    </row>
    <row r="148">
      <c r="A148" s="32" t="s">
        <v>434</v>
      </c>
      <c r="B148" s="32" t="s">
        <v>436</v>
      </c>
      <c r="C148" s="34" t="s">
        <v>62</v>
      </c>
      <c r="D148" s="34" t="s">
        <v>437</v>
      </c>
    </row>
    <row r="149">
      <c r="A149" s="32" t="s">
        <v>434</v>
      </c>
      <c r="B149" s="32" t="s">
        <v>438</v>
      </c>
      <c r="C149" s="34" t="s">
        <v>62</v>
      </c>
      <c r="D149" s="34" t="s">
        <v>439</v>
      </c>
    </row>
    <row r="150">
      <c r="A150" s="32" t="s">
        <v>434</v>
      </c>
      <c r="B150" s="32" t="s">
        <v>440</v>
      </c>
      <c r="C150" s="34" t="s">
        <v>62</v>
      </c>
      <c r="D150" s="34" t="s">
        <v>166</v>
      </c>
    </row>
    <row r="151">
      <c r="A151" s="32" t="s">
        <v>434</v>
      </c>
      <c r="B151" s="32" t="s">
        <v>441</v>
      </c>
      <c r="C151" s="34" t="s">
        <v>62</v>
      </c>
      <c r="D151" s="34" t="s">
        <v>442</v>
      </c>
    </row>
    <row r="152">
      <c r="A152" s="32" t="s">
        <v>434</v>
      </c>
      <c r="B152" s="32" t="s">
        <v>443</v>
      </c>
      <c r="C152" s="34" t="s">
        <v>62</v>
      </c>
      <c r="D152" s="34" t="s">
        <v>444</v>
      </c>
    </row>
    <row r="153">
      <c r="A153" s="32" t="s">
        <v>434</v>
      </c>
      <c r="B153" s="32" t="s">
        <v>445</v>
      </c>
      <c r="C153" s="34" t="s">
        <v>62</v>
      </c>
      <c r="D153" s="34" t="s">
        <v>446</v>
      </c>
    </row>
    <row r="154">
      <c r="A154" s="32" t="s">
        <v>434</v>
      </c>
      <c r="B154" s="32" t="s">
        <v>447</v>
      </c>
      <c r="C154" s="34" t="s">
        <v>62</v>
      </c>
      <c r="D154" s="34" t="s">
        <v>448</v>
      </c>
    </row>
    <row r="155">
      <c r="A155" s="32" t="s">
        <v>434</v>
      </c>
      <c r="B155" s="32" t="s">
        <v>449</v>
      </c>
      <c r="C155" s="34" t="s">
        <v>62</v>
      </c>
      <c r="D155" s="34" t="s">
        <v>450</v>
      </c>
    </row>
    <row r="156">
      <c r="A156" s="32" t="s">
        <v>434</v>
      </c>
      <c r="B156" s="32" t="s">
        <v>452</v>
      </c>
      <c r="C156" s="34" t="s">
        <v>62</v>
      </c>
      <c r="D156" s="34" t="s">
        <v>453</v>
      </c>
    </row>
    <row r="157">
      <c r="A157" s="32" t="s">
        <v>434</v>
      </c>
      <c r="B157" s="32" t="s">
        <v>454</v>
      </c>
      <c r="C157" s="34" t="s">
        <v>62</v>
      </c>
      <c r="D157" s="34" t="s">
        <v>455</v>
      </c>
    </row>
    <row r="158">
      <c r="A158" s="32" t="s">
        <v>434</v>
      </c>
      <c r="B158" s="32" t="s">
        <v>456</v>
      </c>
      <c r="C158" s="34" t="s">
        <v>62</v>
      </c>
      <c r="D158" s="34" t="s">
        <v>457</v>
      </c>
    </row>
    <row r="159">
      <c r="A159" s="32" t="s">
        <v>434</v>
      </c>
      <c r="B159" s="32" t="s">
        <v>459</v>
      </c>
      <c r="C159" s="34" t="s">
        <v>62</v>
      </c>
      <c r="D159" s="34" t="s">
        <v>460</v>
      </c>
    </row>
    <row r="160">
      <c r="A160" s="32" t="s">
        <v>461</v>
      </c>
      <c r="B160" s="32" t="s">
        <v>462</v>
      </c>
      <c r="C160" s="34" t="s">
        <v>61</v>
      </c>
      <c r="D160" s="34" t="s">
        <v>344</v>
      </c>
    </row>
    <row r="161">
      <c r="A161" s="32" t="s">
        <v>461</v>
      </c>
      <c r="B161" s="32" t="s">
        <v>463</v>
      </c>
      <c r="C161" s="34" t="s">
        <v>61</v>
      </c>
      <c r="D161" s="34" t="s">
        <v>464</v>
      </c>
    </row>
    <row r="162">
      <c r="A162" s="32" t="s">
        <v>461</v>
      </c>
      <c r="B162" s="32" t="s">
        <v>465</v>
      </c>
      <c r="C162" s="34" t="s">
        <v>61</v>
      </c>
      <c r="D162" s="34" t="s">
        <v>466</v>
      </c>
    </row>
    <row r="163">
      <c r="A163" s="32" t="s">
        <v>461</v>
      </c>
      <c r="B163" s="32" t="s">
        <v>467</v>
      </c>
      <c r="C163" s="34" t="s">
        <v>61</v>
      </c>
      <c r="D163" s="34" t="s">
        <v>468</v>
      </c>
    </row>
    <row r="164">
      <c r="A164" s="32" t="s">
        <v>461</v>
      </c>
      <c r="B164" s="32" t="s">
        <v>469</v>
      </c>
      <c r="C164" s="34" t="s">
        <v>61</v>
      </c>
      <c r="D164" s="34" t="s">
        <v>470</v>
      </c>
    </row>
    <row r="165">
      <c r="A165" s="32" t="s">
        <v>461</v>
      </c>
      <c r="B165" s="32" t="s">
        <v>471</v>
      </c>
      <c r="C165" s="34" t="s">
        <v>61</v>
      </c>
      <c r="D165" s="34" t="s">
        <v>472</v>
      </c>
    </row>
    <row r="166">
      <c r="A166" s="32" t="s">
        <v>461</v>
      </c>
      <c r="B166" s="32" t="s">
        <v>473</v>
      </c>
      <c r="C166" s="34" t="s">
        <v>61</v>
      </c>
      <c r="D166" s="34" t="s">
        <v>474</v>
      </c>
    </row>
    <row r="167">
      <c r="A167" s="32" t="s">
        <v>461</v>
      </c>
      <c r="B167" s="32" t="s">
        <v>475</v>
      </c>
      <c r="C167" s="34" t="s">
        <v>61</v>
      </c>
      <c r="D167" s="34" t="s">
        <v>476</v>
      </c>
    </row>
    <row r="168">
      <c r="A168" s="32" t="s">
        <v>461</v>
      </c>
      <c r="B168" s="32" t="s">
        <v>477</v>
      </c>
      <c r="C168" s="34" t="s">
        <v>61</v>
      </c>
      <c r="D168" s="34" t="s">
        <v>478</v>
      </c>
    </row>
    <row r="169">
      <c r="A169" s="32" t="s">
        <v>479</v>
      </c>
      <c r="B169" s="32" t="s">
        <v>480</v>
      </c>
      <c r="C169" s="34" t="s">
        <v>66</v>
      </c>
      <c r="D169" s="34" t="s">
        <v>481</v>
      </c>
    </row>
    <row r="170">
      <c r="A170" s="32" t="s">
        <v>479</v>
      </c>
      <c r="B170" s="32" t="s">
        <v>483</v>
      </c>
      <c r="C170" s="34" t="s">
        <v>66</v>
      </c>
      <c r="D170" s="34" t="s">
        <v>484</v>
      </c>
    </row>
    <row r="171">
      <c r="A171" s="32" t="s">
        <v>479</v>
      </c>
      <c r="B171" s="32" t="s">
        <v>485</v>
      </c>
      <c r="C171" s="34" t="s">
        <v>69</v>
      </c>
      <c r="D171" s="34" t="s">
        <v>486</v>
      </c>
    </row>
    <row r="172">
      <c r="A172" s="32" t="s">
        <v>479</v>
      </c>
      <c r="B172" s="32" t="s">
        <v>487</v>
      </c>
      <c r="C172" s="34" t="s">
        <v>69</v>
      </c>
      <c r="D172" s="34" t="s">
        <v>488</v>
      </c>
    </row>
    <row r="173">
      <c r="A173" s="32" t="s">
        <v>479</v>
      </c>
      <c r="B173" s="32" t="s">
        <v>489</v>
      </c>
      <c r="C173" s="34" t="s">
        <v>69</v>
      </c>
      <c r="D173" s="34" t="s">
        <v>490</v>
      </c>
    </row>
    <row r="174">
      <c r="A174" s="32" t="s">
        <v>479</v>
      </c>
      <c r="B174" s="32" t="s">
        <v>491</v>
      </c>
      <c r="C174" s="34" t="s">
        <v>69</v>
      </c>
      <c r="D174" s="34" t="s">
        <v>492</v>
      </c>
    </row>
    <row r="175">
      <c r="A175" s="32" t="s">
        <v>479</v>
      </c>
      <c r="B175" s="32" t="s">
        <v>493</v>
      </c>
      <c r="C175" s="34" t="s">
        <v>69</v>
      </c>
      <c r="D175" s="34" t="s">
        <v>494</v>
      </c>
    </row>
    <row r="176">
      <c r="A176" s="32" t="s">
        <v>479</v>
      </c>
      <c r="B176" s="32" t="s">
        <v>495</v>
      </c>
      <c r="C176" s="34" t="s">
        <v>69</v>
      </c>
      <c r="D176" s="34" t="s">
        <v>496</v>
      </c>
    </row>
    <row r="177">
      <c r="A177" s="32" t="s">
        <v>479</v>
      </c>
      <c r="B177" s="32" t="s">
        <v>497</v>
      </c>
      <c r="C177" s="34" t="s">
        <v>69</v>
      </c>
      <c r="D177" s="34" t="s">
        <v>498</v>
      </c>
    </row>
    <row r="178">
      <c r="A178" s="32" t="s">
        <v>479</v>
      </c>
      <c r="B178" s="32" t="s">
        <v>499</v>
      </c>
      <c r="C178" s="34" t="s">
        <v>69</v>
      </c>
      <c r="D178" s="34" t="s">
        <v>500</v>
      </c>
    </row>
    <row r="179">
      <c r="A179" s="32" t="s">
        <v>479</v>
      </c>
      <c r="B179" s="32" t="s">
        <v>501</v>
      </c>
      <c r="C179" s="34" t="s">
        <v>69</v>
      </c>
      <c r="D179" s="34" t="s">
        <v>502</v>
      </c>
    </row>
    <row r="180">
      <c r="A180" s="32" t="s">
        <v>503</v>
      </c>
      <c r="B180" s="32" t="s">
        <v>504</v>
      </c>
      <c r="C180" s="34" t="s">
        <v>68</v>
      </c>
      <c r="D180" s="34" t="s">
        <v>505</v>
      </c>
    </row>
    <row r="181">
      <c r="A181" s="32" t="s">
        <v>503</v>
      </c>
      <c r="B181" s="32" t="s">
        <v>506</v>
      </c>
      <c r="C181" s="34" t="s">
        <v>68</v>
      </c>
      <c r="D181" s="34" t="s">
        <v>507</v>
      </c>
    </row>
    <row r="182">
      <c r="A182" s="32" t="s">
        <v>503</v>
      </c>
      <c r="B182" s="32" t="s">
        <v>508</v>
      </c>
      <c r="C182" s="34" t="s">
        <v>68</v>
      </c>
      <c r="D182" s="34" t="s">
        <v>509</v>
      </c>
    </row>
    <row r="183">
      <c r="A183" s="32" t="s">
        <v>503</v>
      </c>
      <c r="B183" s="32" t="s">
        <v>510</v>
      </c>
      <c r="C183" s="34" t="s">
        <v>68</v>
      </c>
      <c r="D183" s="34" t="s">
        <v>511</v>
      </c>
    </row>
    <row r="184">
      <c r="A184" s="32" t="s">
        <v>503</v>
      </c>
      <c r="B184" s="32" t="s">
        <v>512</v>
      </c>
      <c r="C184" s="34" t="s">
        <v>68</v>
      </c>
      <c r="D184" s="34" t="s">
        <v>514</v>
      </c>
    </row>
    <row r="185">
      <c r="A185" s="32" t="s">
        <v>503</v>
      </c>
      <c r="B185" s="32" t="s">
        <v>515</v>
      </c>
      <c r="C185" s="34" t="s">
        <v>68</v>
      </c>
      <c r="D185" s="34" t="s">
        <v>516</v>
      </c>
    </row>
    <row r="186">
      <c r="A186" s="32" t="s">
        <v>503</v>
      </c>
      <c r="B186" s="32" t="s">
        <v>517</v>
      </c>
      <c r="C186" s="34" t="s">
        <v>68</v>
      </c>
      <c r="D186" s="34" t="s">
        <v>518</v>
      </c>
    </row>
    <row r="187">
      <c r="A187" s="32" t="s">
        <v>503</v>
      </c>
      <c r="B187" s="32" t="s">
        <v>519</v>
      </c>
      <c r="C187" s="34" t="s">
        <v>68</v>
      </c>
      <c r="D187" s="34" t="s">
        <v>500</v>
      </c>
    </row>
    <row r="188">
      <c r="A188" s="32" t="s">
        <v>503</v>
      </c>
      <c r="B188" s="32" t="s">
        <v>520</v>
      </c>
      <c r="C188" s="34" t="s">
        <v>68</v>
      </c>
      <c r="D188" s="34" t="s">
        <v>521</v>
      </c>
    </row>
    <row r="189">
      <c r="A189" s="32" t="s">
        <v>503</v>
      </c>
      <c r="B189" s="32" t="s">
        <v>522</v>
      </c>
      <c r="C189" s="34" t="s">
        <v>68</v>
      </c>
      <c r="D189" s="34" t="s">
        <v>523</v>
      </c>
    </row>
    <row r="190">
      <c r="A190" s="32" t="s">
        <v>503</v>
      </c>
      <c r="B190" s="32" t="s">
        <v>525</v>
      </c>
      <c r="C190" s="34" t="s">
        <v>68</v>
      </c>
      <c r="D190" s="34" t="s">
        <v>526</v>
      </c>
    </row>
    <row r="191">
      <c r="A191" s="32" t="s">
        <v>527</v>
      </c>
      <c r="B191" s="32" t="s">
        <v>528</v>
      </c>
      <c r="C191" s="34" t="s">
        <v>63</v>
      </c>
      <c r="D191" s="34" t="s">
        <v>529</v>
      </c>
    </row>
    <row r="192">
      <c r="A192" s="32" t="s">
        <v>527</v>
      </c>
      <c r="B192" s="32" t="s">
        <v>530</v>
      </c>
      <c r="C192" s="34" t="s">
        <v>63</v>
      </c>
      <c r="D192" s="34" t="s">
        <v>531</v>
      </c>
    </row>
    <row r="193">
      <c r="A193" s="32" t="s">
        <v>527</v>
      </c>
      <c r="B193" s="32" t="s">
        <v>532</v>
      </c>
      <c r="C193" s="34" t="s">
        <v>63</v>
      </c>
      <c r="D193" s="34" t="s">
        <v>533</v>
      </c>
    </row>
    <row r="194">
      <c r="A194" s="32" t="s">
        <v>527</v>
      </c>
      <c r="B194" s="32" t="s">
        <v>534</v>
      </c>
      <c r="C194" s="34" t="s">
        <v>63</v>
      </c>
      <c r="D194" s="34" t="s">
        <v>535</v>
      </c>
    </row>
    <row r="195">
      <c r="A195" s="32" t="s">
        <v>527</v>
      </c>
      <c r="B195" s="32" t="s">
        <v>536</v>
      </c>
      <c r="C195" s="34" t="s">
        <v>63</v>
      </c>
      <c r="D195" s="34" t="s">
        <v>537</v>
      </c>
    </row>
    <row r="196">
      <c r="A196" s="32" t="s">
        <v>527</v>
      </c>
      <c r="B196" s="32" t="s">
        <v>538</v>
      </c>
      <c r="C196" s="34" t="s">
        <v>63</v>
      </c>
      <c r="D196" s="34" t="s">
        <v>539</v>
      </c>
    </row>
    <row r="197">
      <c r="A197" s="32" t="s">
        <v>527</v>
      </c>
      <c r="B197" s="32" t="s">
        <v>540</v>
      </c>
      <c r="C197" s="34" t="s">
        <v>63</v>
      </c>
      <c r="D197" s="34" t="s">
        <v>541</v>
      </c>
    </row>
    <row r="198">
      <c r="A198" s="32" t="s">
        <v>527</v>
      </c>
      <c r="B198" s="32" t="s">
        <v>542</v>
      </c>
      <c r="C198" s="34" t="s">
        <v>63</v>
      </c>
      <c r="D198" s="34" t="s">
        <v>543</v>
      </c>
    </row>
    <row r="199">
      <c r="A199" s="32" t="s">
        <v>527</v>
      </c>
      <c r="B199" s="32" t="s">
        <v>544</v>
      </c>
      <c r="C199" s="34" t="s">
        <v>63</v>
      </c>
      <c r="D199" s="34" t="s">
        <v>545</v>
      </c>
    </row>
    <row r="200">
      <c r="A200" s="32" t="s">
        <v>527</v>
      </c>
      <c r="B200" s="32" t="s">
        <v>546</v>
      </c>
      <c r="C200" s="34" t="s">
        <v>63</v>
      </c>
      <c r="D200" s="34" t="s">
        <v>547</v>
      </c>
    </row>
    <row r="201">
      <c r="A201" s="32" t="s">
        <v>527</v>
      </c>
      <c r="B201" s="32" t="s">
        <v>548</v>
      </c>
      <c r="C201" s="34" t="s">
        <v>63</v>
      </c>
      <c r="D201" s="34" t="s">
        <v>549</v>
      </c>
    </row>
    <row r="202">
      <c r="A202" s="32" t="s">
        <v>550</v>
      </c>
      <c r="B202" s="32" t="s">
        <v>551</v>
      </c>
      <c r="C202" s="34" t="s">
        <v>48</v>
      </c>
      <c r="D202" s="34" t="s">
        <v>552</v>
      </c>
    </row>
    <row r="203">
      <c r="A203" s="32" t="s">
        <v>550</v>
      </c>
      <c r="B203" s="32" t="s">
        <v>553</v>
      </c>
      <c r="C203" s="34" t="s">
        <v>48</v>
      </c>
      <c r="D203" s="34" t="s">
        <v>554</v>
      </c>
    </row>
    <row r="204">
      <c r="A204" s="32" t="s">
        <v>550</v>
      </c>
      <c r="B204" s="32" t="s">
        <v>555</v>
      </c>
      <c r="C204" s="34" t="s">
        <v>48</v>
      </c>
      <c r="D204" s="34" t="s">
        <v>556</v>
      </c>
    </row>
    <row r="205">
      <c r="A205" s="32" t="s">
        <v>550</v>
      </c>
      <c r="B205" s="32" t="s">
        <v>557</v>
      </c>
      <c r="C205" s="34" t="s">
        <v>48</v>
      </c>
      <c r="D205" s="34" t="s">
        <v>558</v>
      </c>
    </row>
    <row r="206">
      <c r="A206" s="32" t="s">
        <v>550</v>
      </c>
      <c r="B206" s="32" t="s">
        <v>559</v>
      </c>
      <c r="C206" s="34" t="s">
        <v>48</v>
      </c>
      <c r="D206" s="34" t="s">
        <v>560</v>
      </c>
    </row>
    <row r="207">
      <c r="A207" s="32" t="s">
        <v>550</v>
      </c>
      <c r="B207" s="32" t="s">
        <v>561</v>
      </c>
      <c r="C207" s="34" t="s">
        <v>48</v>
      </c>
      <c r="D207" s="34" t="s">
        <v>563</v>
      </c>
    </row>
    <row r="208">
      <c r="A208" s="32" t="s">
        <v>550</v>
      </c>
      <c r="B208" s="32" t="s">
        <v>564</v>
      </c>
      <c r="C208" s="34" t="s">
        <v>48</v>
      </c>
      <c r="D208" s="34" t="s">
        <v>565</v>
      </c>
    </row>
    <row r="209">
      <c r="A209" s="32" t="s">
        <v>550</v>
      </c>
      <c r="B209" s="32" t="s">
        <v>566</v>
      </c>
      <c r="C209" s="34" t="s">
        <v>48</v>
      </c>
      <c r="D209" s="34" t="s">
        <v>567</v>
      </c>
    </row>
    <row r="210">
      <c r="A210" s="32" t="s">
        <v>550</v>
      </c>
      <c r="B210" s="32" t="s">
        <v>568</v>
      </c>
      <c r="C210" s="34" t="s">
        <v>48</v>
      </c>
      <c r="D210" s="34" t="s">
        <v>569</v>
      </c>
    </row>
    <row r="211">
      <c r="A211" s="32" t="s">
        <v>550</v>
      </c>
      <c r="B211" s="32" t="s">
        <v>571</v>
      </c>
      <c r="C211" s="34" t="s">
        <v>48</v>
      </c>
      <c r="D211" s="34" t="s">
        <v>572</v>
      </c>
    </row>
    <row r="212">
      <c r="A212" s="32" t="s">
        <v>550</v>
      </c>
      <c r="B212" s="32" t="s">
        <v>573</v>
      </c>
      <c r="C212" s="34" t="s">
        <v>48</v>
      </c>
      <c r="D212" s="34" t="s">
        <v>574</v>
      </c>
    </row>
    <row r="213">
      <c r="A213" s="32" t="s">
        <v>550</v>
      </c>
      <c r="B213" s="32" t="s">
        <v>575</v>
      </c>
      <c r="C213" s="34" t="s">
        <v>48</v>
      </c>
      <c r="D213" s="34" t="s">
        <v>576</v>
      </c>
    </row>
    <row r="214">
      <c r="A214" s="32" t="s">
        <v>577</v>
      </c>
      <c r="B214" s="32" t="s">
        <v>578</v>
      </c>
      <c r="C214" s="34" t="s">
        <v>65</v>
      </c>
      <c r="D214" s="34" t="s">
        <v>579</v>
      </c>
    </row>
    <row r="215">
      <c r="A215" s="32" t="s">
        <v>577</v>
      </c>
      <c r="B215" s="32" t="s">
        <v>580</v>
      </c>
      <c r="C215" s="34" t="s">
        <v>65</v>
      </c>
      <c r="D215" s="34" t="s">
        <v>581</v>
      </c>
    </row>
    <row r="216">
      <c r="A216" s="32" t="s">
        <v>577</v>
      </c>
      <c r="B216" s="32" t="s">
        <v>582</v>
      </c>
      <c r="C216" s="34" t="s">
        <v>65</v>
      </c>
      <c r="D216" s="34" t="s">
        <v>583</v>
      </c>
    </row>
    <row r="217">
      <c r="A217" s="32" t="s">
        <v>577</v>
      </c>
      <c r="B217" s="32" t="s">
        <v>584</v>
      </c>
      <c r="C217" s="34" t="s">
        <v>65</v>
      </c>
      <c r="D217" s="34" t="s">
        <v>585</v>
      </c>
    </row>
    <row r="218">
      <c r="A218" s="32" t="s">
        <v>577</v>
      </c>
      <c r="B218" s="32" t="s">
        <v>586</v>
      </c>
      <c r="C218" s="34" t="s">
        <v>65</v>
      </c>
      <c r="D218" s="34" t="s">
        <v>587</v>
      </c>
    </row>
    <row r="219">
      <c r="A219" s="32" t="s">
        <v>577</v>
      </c>
      <c r="B219" s="32" t="s">
        <v>588</v>
      </c>
      <c r="C219" s="34" t="s">
        <v>65</v>
      </c>
      <c r="D219" s="34" t="s">
        <v>589</v>
      </c>
    </row>
    <row r="220">
      <c r="A220" s="32" t="s">
        <v>577</v>
      </c>
      <c r="B220" s="32" t="s">
        <v>590</v>
      </c>
      <c r="C220" s="34" t="s">
        <v>65</v>
      </c>
      <c r="D220" s="34" t="s">
        <v>591</v>
      </c>
    </row>
    <row r="221">
      <c r="A221" s="32" t="s">
        <v>577</v>
      </c>
      <c r="B221" s="32" t="s">
        <v>592</v>
      </c>
      <c r="C221" s="34" t="s">
        <v>65</v>
      </c>
      <c r="D221" s="34" t="s">
        <v>593</v>
      </c>
    </row>
    <row r="222">
      <c r="A222" s="32" t="s">
        <v>577</v>
      </c>
      <c r="B222" s="32" t="s">
        <v>594</v>
      </c>
      <c r="C222" s="34" t="s">
        <v>65</v>
      </c>
      <c r="D222" s="34" t="s">
        <v>595</v>
      </c>
    </row>
    <row r="223">
      <c r="A223" s="32" t="s">
        <v>577</v>
      </c>
      <c r="B223" s="32" t="s">
        <v>596</v>
      </c>
      <c r="C223" s="34" t="s">
        <v>65</v>
      </c>
      <c r="D223" s="34" t="s">
        <v>597</v>
      </c>
    </row>
    <row r="224">
      <c r="A224" s="32" t="s">
        <v>577</v>
      </c>
      <c r="B224" s="32" t="s">
        <v>599</v>
      </c>
      <c r="C224" s="34" t="s">
        <v>65</v>
      </c>
      <c r="D224" s="34" t="s">
        <v>600</v>
      </c>
    </row>
    <row r="225">
      <c r="A225" s="32" t="s">
        <v>601</v>
      </c>
      <c r="B225" s="32" t="s">
        <v>602</v>
      </c>
      <c r="C225" s="34" t="s">
        <v>56</v>
      </c>
      <c r="D225" s="34" t="s">
        <v>603</v>
      </c>
    </row>
    <row r="226">
      <c r="A226" s="32" t="s">
        <v>601</v>
      </c>
      <c r="B226" s="32" t="s">
        <v>605</v>
      </c>
      <c r="C226" s="34" t="s">
        <v>56</v>
      </c>
      <c r="D226" s="34" t="s">
        <v>606</v>
      </c>
    </row>
    <row r="227">
      <c r="A227" s="32" t="s">
        <v>601</v>
      </c>
      <c r="B227" s="32" t="s">
        <v>608</v>
      </c>
      <c r="C227" s="34" t="s">
        <v>56</v>
      </c>
      <c r="D227" s="34" t="s">
        <v>609</v>
      </c>
    </row>
    <row r="228">
      <c r="A228" s="32" t="s">
        <v>601</v>
      </c>
      <c r="B228" s="32" t="s">
        <v>610</v>
      </c>
      <c r="C228" s="34" t="s">
        <v>56</v>
      </c>
      <c r="D228" s="34" t="s">
        <v>611</v>
      </c>
    </row>
    <row r="229">
      <c r="A229" s="32" t="s">
        <v>601</v>
      </c>
      <c r="B229" s="32" t="s">
        <v>612</v>
      </c>
      <c r="C229" s="34" t="s">
        <v>56</v>
      </c>
      <c r="D229" s="34" t="s">
        <v>613</v>
      </c>
    </row>
    <row r="230">
      <c r="A230" s="32" t="s">
        <v>601</v>
      </c>
      <c r="B230" s="32" t="s">
        <v>614</v>
      </c>
      <c r="C230" s="34" t="s">
        <v>56</v>
      </c>
      <c r="D230" s="34" t="s">
        <v>616</v>
      </c>
    </row>
    <row r="231">
      <c r="A231" s="32" t="s">
        <v>601</v>
      </c>
      <c r="B231" s="32" t="s">
        <v>617</v>
      </c>
      <c r="C231" s="34" t="s">
        <v>56</v>
      </c>
      <c r="D231" s="34" t="s">
        <v>618</v>
      </c>
    </row>
    <row r="232">
      <c r="A232" s="32" t="s">
        <v>601</v>
      </c>
      <c r="B232" s="32" t="s">
        <v>619</v>
      </c>
      <c r="C232" s="34" t="s">
        <v>56</v>
      </c>
      <c r="D232" s="34" t="s">
        <v>620</v>
      </c>
    </row>
    <row r="233">
      <c r="A233" s="32" t="s">
        <v>601</v>
      </c>
      <c r="B233" s="32" t="s">
        <v>622</v>
      </c>
      <c r="C233" s="34" t="s">
        <v>56</v>
      </c>
      <c r="D233" s="34" t="s">
        <v>623</v>
      </c>
    </row>
    <row r="234">
      <c r="A234" s="32" t="s">
        <v>601</v>
      </c>
      <c r="B234" s="32" t="s">
        <v>625</v>
      </c>
      <c r="C234" s="34" t="s">
        <v>56</v>
      </c>
      <c r="D234" s="34" t="s">
        <v>626</v>
      </c>
    </row>
    <row r="235">
      <c r="A235" s="32" t="s">
        <v>601</v>
      </c>
      <c r="B235" s="32" t="s">
        <v>627</v>
      </c>
      <c r="C235" s="34" t="s">
        <v>56</v>
      </c>
      <c r="D235" s="34" t="s">
        <v>628</v>
      </c>
    </row>
    <row r="236">
      <c r="A236" s="32" t="s">
        <v>601</v>
      </c>
      <c r="B236" s="32" t="s">
        <v>629</v>
      </c>
      <c r="C236" s="34" t="s">
        <v>56</v>
      </c>
      <c r="D236" s="34" t="s">
        <v>630</v>
      </c>
    </row>
    <row r="237">
      <c r="A237" s="32" t="s">
        <v>601</v>
      </c>
      <c r="B237" s="32" t="s">
        <v>631</v>
      </c>
      <c r="C237" s="34" t="s">
        <v>56</v>
      </c>
      <c r="D237" s="34" t="s">
        <v>632</v>
      </c>
    </row>
    <row r="238">
      <c r="A238" s="32" t="s">
        <v>633</v>
      </c>
      <c r="B238" s="32" t="s">
        <v>634</v>
      </c>
      <c r="C238" s="34" t="s">
        <v>57</v>
      </c>
      <c r="D238" s="34" t="s">
        <v>635</v>
      </c>
    </row>
    <row r="239">
      <c r="A239" s="32" t="s">
        <v>633</v>
      </c>
      <c r="B239" s="32" t="s">
        <v>636</v>
      </c>
      <c r="C239" s="34" t="s">
        <v>57</v>
      </c>
      <c r="D239" s="34" t="s">
        <v>637</v>
      </c>
    </row>
    <row r="240">
      <c r="A240" s="32" t="s">
        <v>633</v>
      </c>
      <c r="B240" s="32" t="s">
        <v>638</v>
      </c>
      <c r="C240" s="34" t="s">
        <v>57</v>
      </c>
      <c r="D240" s="34" t="s">
        <v>639</v>
      </c>
    </row>
    <row r="241">
      <c r="A241" s="32" t="s">
        <v>633</v>
      </c>
      <c r="B241" s="32" t="s">
        <v>640</v>
      </c>
      <c r="C241" s="34" t="s">
        <v>57</v>
      </c>
      <c r="D241" s="34" t="s">
        <v>293</v>
      </c>
    </row>
    <row r="242">
      <c r="A242" s="32" t="s">
        <v>633</v>
      </c>
      <c r="B242" s="32" t="s">
        <v>641</v>
      </c>
      <c r="C242" s="34" t="s">
        <v>57</v>
      </c>
      <c r="D242" s="34" t="s">
        <v>642</v>
      </c>
    </row>
    <row r="243">
      <c r="A243" s="32" t="s">
        <v>633</v>
      </c>
      <c r="B243" s="32" t="s">
        <v>643</v>
      </c>
      <c r="C243" s="34" t="s">
        <v>57</v>
      </c>
      <c r="D243" s="34" t="s">
        <v>644</v>
      </c>
    </row>
    <row r="244">
      <c r="A244" s="32" t="s">
        <v>633</v>
      </c>
      <c r="B244" s="32" t="s">
        <v>645</v>
      </c>
      <c r="C244" s="34" t="s">
        <v>57</v>
      </c>
      <c r="D244" s="34" t="s">
        <v>646</v>
      </c>
    </row>
    <row r="245">
      <c r="A245" s="32" t="s">
        <v>633</v>
      </c>
      <c r="B245" s="32" t="s">
        <v>647</v>
      </c>
      <c r="C245" s="34" t="s">
        <v>57</v>
      </c>
      <c r="D245" s="34" t="s">
        <v>648</v>
      </c>
    </row>
    <row r="246">
      <c r="A246" s="32" t="s">
        <v>633</v>
      </c>
      <c r="B246" s="32" t="s">
        <v>649</v>
      </c>
      <c r="C246" s="34" t="s">
        <v>57</v>
      </c>
      <c r="D246" s="34" t="s">
        <v>650</v>
      </c>
    </row>
    <row r="247">
      <c r="A247" s="32" t="s">
        <v>633</v>
      </c>
      <c r="B247" s="32" t="s">
        <v>651</v>
      </c>
      <c r="C247" s="34" t="s">
        <v>57</v>
      </c>
      <c r="D247" s="34" t="s">
        <v>652</v>
      </c>
    </row>
    <row r="248">
      <c r="A248" s="32" t="s">
        <v>633</v>
      </c>
      <c r="B248" s="32" t="s">
        <v>653</v>
      </c>
      <c r="C248" s="34" t="s">
        <v>57</v>
      </c>
      <c r="D248" s="34" t="s">
        <v>654</v>
      </c>
    </row>
    <row r="249">
      <c r="A249" s="32" t="s">
        <v>633</v>
      </c>
      <c r="B249" s="32" t="s">
        <v>655</v>
      </c>
      <c r="C249" s="34" t="s">
        <v>57</v>
      </c>
      <c r="D249" s="34" t="s">
        <v>656</v>
      </c>
    </row>
    <row r="250">
      <c r="A250" s="32" t="s">
        <v>633</v>
      </c>
      <c r="B250" s="32" t="s">
        <v>657</v>
      </c>
      <c r="C250" s="34" t="s">
        <v>57</v>
      </c>
      <c r="D250" s="34" t="s">
        <v>658</v>
      </c>
    </row>
    <row r="251">
      <c r="A251" s="32" t="s">
        <v>659</v>
      </c>
      <c r="B251" s="32" t="s">
        <v>660</v>
      </c>
      <c r="C251" s="34" t="s">
        <v>66</v>
      </c>
      <c r="D251" s="34" t="s">
        <v>661</v>
      </c>
    </row>
    <row r="252">
      <c r="A252" s="32" t="s">
        <v>659</v>
      </c>
      <c r="B252" s="32" t="s">
        <v>662</v>
      </c>
      <c r="C252" s="34" t="s">
        <v>66</v>
      </c>
      <c r="D252" s="34" t="s">
        <v>663</v>
      </c>
    </row>
    <row r="253">
      <c r="A253" s="32" t="s">
        <v>659</v>
      </c>
      <c r="B253" s="32" t="s">
        <v>664</v>
      </c>
      <c r="C253" s="34" t="s">
        <v>66</v>
      </c>
      <c r="D253" s="34" t="s">
        <v>665</v>
      </c>
    </row>
    <row r="254">
      <c r="A254" s="32" t="s">
        <v>659</v>
      </c>
      <c r="B254" s="32" t="s">
        <v>666</v>
      </c>
      <c r="C254" s="34" t="s">
        <v>66</v>
      </c>
      <c r="D254" s="34" t="s">
        <v>667</v>
      </c>
    </row>
    <row r="255">
      <c r="A255" s="32" t="s">
        <v>659</v>
      </c>
      <c r="B255" s="32" t="s">
        <v>668</v>
      </c>
      <c r="C255" s="34" t="s">
        <v>66</v>
      </c>
      <c r="D255" s="34" t="s">
        <v>669</v>
      </c>
    </row>
    <row r="256">
      <c r="A256" s="32" t="s">
        <v>659</v>
      </c>
      <c r="B256" s="32" t="s">
        <v>670</v>
      </c>
      <c r="C256" s="34" t="s">
        <v>66</v>
      </c>
      <c r="D256" s="34" t="s">
        <v>671</v>
      </c>
    </row>
    <row r="257">
      <c r="A257" s="32" t="s">
        <v>659</v>
      </c>
      <c r="B257" s="32" t="s">
        <v>672</v>
      </c>
      <c r="C257" s="34" t="s">
        <v>66</v>
      </c>
      <c r="D257" s="34" t="s">
        <v>673</v>
      </c>
    </row>
    <row r="258">
      <c r="A258" s="32" t="s">
        <v>659</v>
      </c>
      <c r="B258" s="32" t="s">
        <v>674</v>
      </c>
      <c r="C258" s="34" t="s">
        <v>66</v>
      </c>
      <c r="D258" s="34" t="s">
        <v>675</v>
      </c>
    </row>
    <row r="259">
      <c r="A259" s="32" t="s">
        <v>659</v>
      </c>
      <c r="B259" s="32" t="s">
        <v>676</v>
      </c>
      <c r="C259" s="34" t="s">
        <v>66</v>
      </c>
      <c r="D259" s="34" t="s">
        <v>677</v>
      </c>
    </row>
    <row r="260">
      <c r="A260" s="32" t="s">
        <v>659</v>
      </c>
      <c r="B260" s="32" t="s">
        <v>678</v>
      </c>
      <c r="C260" s="34" t="s">
        <v>66</v>
      </c>
      <c r="D260" s="34" t="s">
        <v>679</v>
      </c>
    </row>
    <row r="261">
      <c r="A261" s="32" t="s">
        <v>659</v>
      </c>
      <c r="B261" s="32" t="s">
        <v>680</v>
      </c>
      <c r="C261" s="34" t="s">
        <v>66</v>
      </c>
      <c r="D261" s="34" t="s">
        <v>681</v>
      </c>
    </row>
    <row r="262">
      <c r="A262" s="32" t="s">
        <v>682</v>
      </c>
      <c r="B262" s="32" t="s">
        <v>683</v>
      </c>
      <c r="C262" s="34" t="s">
        <v>75</v>
      </c>
      <c r="D262" s="34" t="s">
        <v>684</v>
      </c>
    </row>
    <row r="263">
      <c r="A263" s="32" t="s">
        <v>682</v>
      </c>
      <c r="B263" s="32" t="s">
        <v>685</v>
      </c>
      <c r="C263" s="34" t="s">
        <v>75</v>
      </c>
      <c r="D263" s="34" t="s">
        <v>686</v>
      </c>
    </row>
    <row r="264">
      <c r="A264" s="32" t="s">
        <v>682</v>
      </c>
      <c r="B264" s="32" t="s">
        <v>687</v>
      </c>
      <c r="C264" s="34" t="s">
        <v>75</v>
      </c>
      <c r="D264" s="34" t="s">
        <v>689</v>
      </c>
    </row>
    <row r="265">
      <c r="A265" s="32" t="s">
        <v>682</v>
      </c>
      <c r="B265" s="32" t="s">
        <v>690</v>
      </c>
      <c r="C265" s="34" t="s">
        <v>75</v>
      </c>
      <c r="D265" s="34" t="s">
        <v>691</v>
      </c>
    </row>
    <row r="266">
      <c r="A266" s="32" t="s">
        <v>682</v>
      </c>
      <c r="B266" s="32" t="s">
        <v>692</v>
      </c>
      <c r="C266" s="34" t="s">
        <v>75</v>
      </c>
      <c r="D266" s="34" t="s">
        <v>693</v>
      </c>
    </row>
    <row r="267">
      <c r="A267" s="32" t="s">
        <v>682</v>
      </c>
      <c r="B267" s="32" t="s">
        <v>694</v>
      </c>
      <c r="C267" s="34" t="s">
        <v>75</v>
      </c>
      <c r="D267" s="34" t="s">
        <v>695</v>
      </c>
    </row>
    <row r="268">
      <c r="A268" s="32" t="s">
        <v>682</v>
      </c>
      <c r="B268" s="32" t="s">
        <v>696</v>
      </c>
      <c r="C268" s="34" t="s">
        <v>75</v>
      </c>
      <c r="D268" s="34" t="s">
        <v>697</v>
      </c>
    </row>
    <row r="269">
      <c r="A269" s="32" t="s">
        <v>682</v>
      </c>
      <c r="B269" s="32" t="s">
        <v>698</v>
      </c>
      <c r="C269" s="34" t="s">
        <v>75</v>
      </c>
      <c r="D269" s="34" t="s">
        <v>699</v>
      </c>
    </row>
    <row r="270">
      <c r="A270" s="32" t="s">
        <v>682</v>
      </c>
      <c r="B270" s="32" t="s">
        <v>700</v>
      </c>
      <c r="C270" s="34" t="s">
        <v>75</v>
      </c>
      <c r="D270" s="34" t="s">
        <v>701</v>
      </c>
    </row>
    <row r="271">
      <c r="A271" s="32" t="s">
        <v>682</v>
      </c>
      <c r="B271" s="32" t="s">
        <v>703</v>
      </c>
      <c r="C271" s="34" t="s">
        <v>75</v>
      </c>
      <c r="D271" s="34" t="s">
        <v>706</v>
      </c>
    </row>
    <row r="272">
      <c r="A272" s="32" t="s">
        <v>707</v>
      </c>
      <c r="B272" s="32" t="s">
        <v>708</v>
      </c>
      <c r="C272" s="34" t="s">
        <v>64</v>
      </c>
      <c r="D272" s="34" t="s">
        <v>709</v>
      </c>
    </row>
    <row r="273">
      <c r="A273" s="32" t="s">
        <v>707</v>
      </c>
      <c r="B273" s="32" t="s">
        <v>710</v>
      </c>
      <c r="C273" s="34" t="s">
        <v>64</v>
      </c>
      <c r="D273" s="34" t="s">
        <v>711</v>
      </c>
    </row>
    <row r="274">
      <c r="A274" s="32" t="s">
        <v>707</v>
      </c>
      <c r="B274" s="32" t="s">
        <v>712</v>
      </c>
      <c r="C274" s="34" t="s">
        <v>64</v>
      </c>
      <c r="D274" s="34" t="s">
        <v>713</v>
      </c>
    </row>
    <row r="275">
      <c r="A275" s="32" t="s">
        <v>707</v>
      </c>
      <c r="B275" s="32" t="s">
        <v>714</v>
      </c>
      <c r="C275" s="34" t="s">
        <v>64</v>
      </c>
      <c r="D275" s="34" t="s">
        <v>715</v>
      </c>
    </row>
    <row r="276">
      <c r="A276" s="32" t="s">
        <v>707</v>
      </c>
      <c r="B276" s="32" t="s">
        <v>716</v>
      </c>
      <c r="C276" s="34" t="s">
        <v>64</v>
      </c>
      <c r="D276" s="34" t="s">
        <v>717</v>
      </c>
    </row>
    <row r="277">
      <c r="A277" s="32" t="s">
        <v>707</v>
      </c>
      <c r="B277" s="32" t="s">
        <v>718</v>
      </c>
      <c r="C277" s="34" t="s">
        <v>64</v>
      </c>
      <c r="D277" s="34" t="s">
        <v>719</v>
      </c>
    </row>
    <row r="278">
      <c r="A278" s="32" t="s">
        <v>707</v>
      </c>
      <c r="B278" s="32" t="s">
        <v>720</v>
      </c>
      <c r="C278" s="34" t="s">
        <v>64</v>
      </c>
      <c r="D278" s="34" t="s">
        <v>721</v>
      </c>
    </row>
    <row r="279">
      <c r="A279" s="32" t="s">
        <v>707</v>
      </c>
      <c r="B279" s="32" t="s">
        <v>722</v>
      </c>
      <c r="C279" s="34" t="s">
        <v>64</v>
      </c>
      <c r="D279" s="34" t="s">
        <v>723</v>
      </c>
    </row>
    <row r="280">
      <c r="A280" s="32" t="s">
        <v>724</v>
      </c>
      <c r="B280" s="32" t="s">
        <v>725</v>
      </c>
      <c r="C280" s="34" t="s">
        <v>67</v>
      </c>
      <c r="D280" s="34" t="s">
        <v>726</v>
      </c>
    </row>
    <row r="281">
      <c r="A281" s="32" t="s">
        <v>724</v>
      </c>
      <c r="B281" s="32" t="s">
        <v>727</v>
      </c>
      <c r="C281" s="34" t="s">
        <v>67</v>
      </c>
      <c r="D281" s="34" t="s">
        <v>728</v>
      </c>
    </row>
    <row r="282">
      <c r="A282" s="32" t="s">
        <v>724</v>
      </c>
      <c r="B282" s="32" t="s">
        <v>729</v>
      </c>
      <c r="C282" s="34" t="s">
        <v>67</v>
      </c>
      <c r="D282" s="34" t="s">
        <v>730</v>
      </c>
    </row>
    <row r="283">
      <c r="A283" s="32" t="s">
        <v>724</v>
      </c>
      <c r="B283" s="32" t="s">
        <v>732</v>
      </c>
      <c r="C283" s="34" t="s">
        <v>67</v>
      </c>
      <c r="D283" s="34" t="s">
        <v>733</v>
      </c>
    </row>
    <row r="284">
      <c r="A284" s="32" t="s">
        <v>724</v>
      </c>
      <c r="B284" s="32" t="s">
        <v>734</v>
      </c>
      <c r="C284" s="34" t="s">
        <v>67</v>
      </c>
      <c r="D284" s="34" t="s">
        <v>735</v>
      </c>
    </row>
    <row r="285">
      <c r="A285" s="32" t="s">
        <v>736</v>
      </c>
      <c r="B285" s="32" t="s">
        <v>737</v>
      </c>
      <c r="C285" s="34" t="s">
        <v>77</v>
      </c>
      <c r="D285" s="34" t="s">
        <v>738</v>
      </c>
    </row>
    <row r="286">
      <c r="A286" s="32" t="s">
        <v>736</v>
      </c>
      <c r="B286" s="32" t="s">
        <v>739</v>
      </c>
      <c r="C286" s="34" t="s">
        <v>77</v>
      </c>
      <c r="D286" s="34" t="s">
        <v>740</v>
      </c>
    </row>
    <row r="287">
      <c r="A287" s="32" t="s">
        <v>736</v>
      </c>
      <c r="B287" s="32" t="s">
        <v>742</v>
      </c>
      <c r="C287" s="34" t="s">
        <v>77</v>
      </c>
      <c r="D287" s="34" t="s">
        <v>743</v>
      </c>
    </row>
    <row r="288">
      <c r="A288" s="32" t="s">
        <v>736</v>
      </c>
      <c r="B288" s="32" t="s">
        <v>744</v>
      </c>
      <c r="C288" s="34" t="s">
        <v>77</v>
      </c>
      <c r="D288" s="34" t="s">
        <v>745</v>
      </c>
    </row>
    <row r="289">
      <c r="A289" s="32" t="s">
        <v>736</v>
      </c>
      <c r="B289" s="32" t="s">
        <v>746</v>
      </c>
      <c r="C289" s="34" t="s">
        <v>77</v>
      </c>
      <c r="D289" s="34" t="s">
        <v>747</v>
      </c>
    </row>
    <row r="290">
      <c r="A290" s="32" t="s">
        <v>736</v>
      </c>
      <c r="B290" s="32" t="s">
        <v>748</v>
      </c>
      <c r="C290" s="34" t="s">
        <v>77</v>
      </c>
      <c r="D290" s="34" t="s">
        <v>749</v>
      </c>
    </row>
    <row r="291">
      <c r="A291" s="32" t="s">
        <v>736</v>
      </c>
      <c r="B291" s="32" t="s">
        <v>751</v>
      </c>
      <c r="C291" s="34" t="s">
        <v>77</v>
      </c>
      <c r="D291" s="34" t="s">
        <v>752</v>
      </c>
    </row>
    <row r="292">
      <c r="A292" s="32" t="s">
        <v>736</v>
      </c>
      <c r="B292" s="32" t="s">
        <v>753</v>
      </c>
      <c r="C292" s="34" t="s">
        <v>77</v>
      </c>
      <c r="D292" s="34" t="s">
        <v>754</v>
      </c>
    </row>
    <row r="293">
      <c r="A293" s="32" t="s">
        <v>736</v>
      </c>
      <c r="B293" s="32" t="s">
        <v>755</v>
      </c>
      <c r="C293" s="34" t="s">
        <v>77</v>
      </c>
      <c r="D293" s="34" t="s">
        <v>756</v>
      </c>
    </row>
    <row r="294">
      <c r="A294" s="32" t="s">
        <v>736</v>
      </c>
      <c r="B294" s="32" t="s">
        <v>757</v>
      </c>
      <c r="C294" s="34" t="s">
        <v>77</v>
      </c>
      <c r="D294" s="34" t="s">
        <v>758</v>
      </c>
    </row>
    <row r="295">
      <c r="A295" s="32" t="s">
        <v>759</v>
      </c>
      <c r="B295" s="32" t="s">
        <v>760</v>
      </c>
      <c r="C295" s="34" t="s">
        <v>78</v>
      </c>
      <c r="D295" s="34" t="s">
        <v>761</v>
      </c>
    </row>
    <row r="296">
      <c r="A296" s="32" t="s">
        <v>759</v>
      </c>
      <c r="B296" s="32" t="s">
        <v>762</v>
      </c>
      <c r="C296" s="34" t="s">
        <v>78</v>
      </c>
      <c r="D296" s="34" t="s">
        <v>763</v>
      </c>
    </row>
    <row r="297">
      <c r="A297" s="32" t="s">
        <v>759</v>
      </c>
      <c r="B297" s="32" t="s">
        <v>764</v>
      </c>
      <c r="C297" s="34" t="s">
        <v>78</v>
      </c>
      <c r="D297" s="34" t="s">
        <v>765</v>
      </c>
    </row>
    <row r="298">
      <c r="A298" s="32" t="s">
        <v>759</v>
      </c>
      <c r="B298" s="32" t="s">
        <v>766</v>
      </c>
      <c r="C298" s="34" t="s">
        <v>78</v>
      </c>
      <c r="D298" s="34" t="s">
        <v>768</v>
      </c>
    </row>
    <row r="299">
      <c r="A299" s="32" t="s">
        <v>759</v>
      </c>
      <c r="B299" s="32" t="s">
        <v>771</v>
      </c>
      <c r="C299" s="34" t="s">
        <v>78</v>
      </c>
      <c r="D299" s="34" t="s">
        <v>772</v>
      </c>
    </row>
    <row r="300">
      <c r="A300" s="32" t="s">
        <v>759</v>
      </c>
      <c r="B300" s="32" t="s">
        <v>773</v>
      </c>
      <c r="C300" s="34" t="s">
        <v>78</v>
      </c>
      <c r="D300" s="34" t="s">
        <v>774</v>
      </c>
    </row>
    <row r="301">
      <c r="A301" s="32" t="s">
        <v>759</v>
      </c>
      <c r="B301" s="32" t="s">
        <v>775</v>
      </c>
      <c r="C301" s="34" t="s">
        <v>78</v>
      </c>
      <c r="D301" s="34" t="s">
        <v>777</v>
      </c>
    </row>
    <row r="302">
      <c r="A302" s="32" t="s">
        <v>779</v>
      </c>
      <c r="B302" s="32" t="s">
        <v>781</v>
      </c>
      <c r="C302" s="34" t="s">
        <v>73</v>
      </c>
      <c r="D302" s="34" t="s">
        <v>782</v>
      </c>
    </row>
    <row r="303">
      <c r="A303" s="32" t="s">
        <v>779</v>
      </c>
      <c r="B303" s="32" t="s">
        <v>779</v>
      </c>
      <c r="C303" s="34" t="s">
        <v>73</v>
      </c>
      <c r="D303" s="34" t="s">
        <v>73</v>
      </c>
    </row>
    <row r="304">
      <c r="A304" s="32" t="s">
        <v>779</v>
      </c>
      <c r="B304" s="32" t="s">
        <v>784</v>
      </c>
      <c r="C304" s="34" t="s">
        <v>73</v>
      </c>
      <c r="D304" s="34" t="s">
        <v>785</v>
      </c>
    </row>
    <row r="305">
      <c r="A305" s="32" t="s">
        <v>779</v>
      </c>
      <c r="B305" s="32" t="s">
        <v>786</v>
      </c>
      <c r="C305" s="34" t="s">
        <v>73</v>
      </c>
      <c r="D305" s="34" t="s">
        <v>787</v>
      </c>
    </row>
    <row r="306">
      <c r="A306" s="32" t="s">
        <v>779</v>
      </c>
      <c r="B306" s="32" t="s">
        <v>788</v>
      </c>
      <c r="C306" s="34" t="s">
        <v>73</v>
      </c>
      <c r="D306" s="34" t="s">
        <v>789</v>
      </c>
    </row>
    <row r="307">
      <c r="A307" s="32" t="s">
        <v>779</v>
      </c>
      <c r="B307" s="32" t="s">
        <v>791</v>
      </c>
      <c r="C307" s="34" t="s">
        <v>73</v>
      </c>
      <c r="D307" s="34" t="s">
        <v>792</v>
      </c>
    </row>
    <row r="308">
      <c r="A308" s="32" t="s">
        <v>779</v>
      </c>
      <c r="B308" s="32" t="s">
        <v>793</v>
      </c>
      <c r="C308" s="34" t="s">
        <v>73</v>
      </c>
      <c r="D308" s="34" t="s">
        <v>794</v>
      </c>
    </row>
    <row r="309">
      <c r="A309" s="32" t="s">
        <v>795</v>
      </c>
      <c r="B309" s="32" t="s">
        <v>796</v>
      </c>
      <c r="C309" s="34" t="s">
        <v>81</v>
      </c>
      <c r="D309" s="34" t="s">
        <v>797</v>
      </c>
    </row>
    <row r="310">
      <c r="A310" s="32" t="s">
        <v>798</v>
      </c>
      <c r="B310" s="32" t="s">
        <v>17</v>
      </c>
      <c r="C310" s="34" t="s">
        <v>21</v>
      </c>
      <c r="D310" s="34" t="s">
        <v>17</v>
      </c>
    </row>
    <row r="311">
      <c r="A311" s="32" t="s">
        <v>799</v>
      </c>
      <c r="B311" s="32" t="s">
        <v>17</v>
      </c>
      <c r="C311" s="34" t="s">
        <v>23</v>
      </c>
      <c r="D311" s="34" t="s">
        <v>17</v>
      </c>
    </row>
    <row r="312">
      <c r="A312" s="32" t="s">
        <v>800</v>
      </c>
      <c r="B312" s="32" t="s">
        <v>17</v>
      </c>
      <c r="C312" s="34" t="s">
        <v>26</v>
      </c>
      <c r="D312" s="34" t="s">
        <v>17</v>
      </c>
    </row>
    <row r="313">
      <c r="A313" s="32" t="s">
        <v>801</v>
      </c>
      <c r="B313" s="32" t="s">
        <v>17</v>
      </c>
      <c r="C313" s="34" t="s">
        <v>31</v>
      </c>
      <c r="D313" s="34" t="s">
        <v>17</v>
      </c>
    </row>
    <row r="314">
      <c r="A314" s="32" t="s">
        <v>802</v>
      </c>
      <c r="B314" s="32" t="s">
        <v>803</v>
      </c>
      <c r="C314" s="34" t="s">
        <v>83</v>
      </c>
      <c r="D314" s="34" t="s">
        <v>804</v>
      </c>
    </row>
    <row r="315">
      <c r="A315" s="32" t="s">
        <v>802</v>
      </c>
      <c r="B315" s="32" t="s">
        <v>805</v>
      </c>
      <c r="C315" s="34" t="s">
        <v>83</v>
      </c>
      <c r="D315" s="34" t="s">
        <v>807</v>
      </c>
    </row>
    <row r="316">
      <c r="A316" s="32" t="s">
        <v>802</v>
      </c>
      <c r="B316" s="32" t="s">
        <v>808</v>
      </c>
      <c r="C316" s="34" t="s">
        <v>83</v>
      </c>
      <c r="D316" s="34" t="s">
        <v>809</v>
      </c>
    </row>
    <row r="317">
      <c r="A317" s="32" t="s">
        <v>802</v>
      </c>
      <c r="B317" s="32" t="s">
        <v>810</v>
      </c>
      <c r="C317" s="34" t="s">
        <v>83</v>
      </c>
      <c r="D317" s="34" t="s">
        <v>811</v>
      </c>
    </row>
    <row r="318">
      <c r="A318" s="32" t="s">
        <v>802</v>
      </c>
      <c r="B318" s="32" t="s">
        <v>812</v>
      </c>
      <c r="C318" s="34" t="s">
        <v>83</v>
      </c>
      <c r="D318" s="34" t="s">
        <v>813</v>
      </c>
    </row>
    <row r="319">
      <c r="A319" s="32" t="s">
        <v>802</v>
      </c>
      <c r="B319" s="32" t="s">
        <v>814</v>
      </c>
      <c r="C319" s="34" t="s">
        <v>83</v>
      </c>
      <c r="D319" s="34" t="s">
        <v>815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1"/>
  <sheetData>
    <row r="1">
      <c r="A1" s="33" t="s">
        <v>9</v>
      </c>
      <c r="B1" s="40" t="s">
        <v>20</v>
      </c>
      <c r="C1" s="30" t="s">
        <v>24</v>
      </c>
      <c r="D1" s="33" t="s">
        <v>25</v>
      </c>
      <c r="E1" s="41" t="s">
        <v>27</v>
      </c>
      <c r="F1" s="33" t="s">
        <v>29</v>
      </c>
      <c r="G1" s="33" t="s">
        <v>30</v>
      </c>
      <c r="H1" s="24" t="s">
        <v>32</v>
      </c>
      <c r="I1" s="33" t="s">
        <v>33</v>
      </c>
      <c r="J1" s="24" t="s">
        <v>34</v>
      </c>
      <c r="K1" s="33" t="s">
        <v>35</v>
      </c>
      <c r="L1" s="24" t="s">
        <v>37</v>
      </c>
      <c r="M1" s="24" t="s">
        <v>38</v>
      </c>
      <c r="N1" s="40" t="s">
        <v>39</v>
      </c>
      <c r="O1" s="40" t="s">
        <v>40</v>
      </c>
      <c r="P1" s="33" t="s">
        <v>41</v>
      </c>
      <c r="Q1" s="33" t="s">
        <v>42</v>
      </c>
      <c r="R1" s="33" t="s">
        <v>43</v>
      </c>
      <c r="S1" s="33" t="s">
        <v>44</v>
      </c>
      <c r="T1" s="33" t="s">
        <v>45</v>
      </c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>
      <c r="A2" s="33">
        <f t="shared" ref="A2:A23" si="1">row()-2</f>
        <v>0</v>
      </c>
      <c r="B2" s="42">
        <v>43858.0</v>
      </c>
      <c r="C2" s="43" t="s">
        <v>598</v>
      </c>
      <c r="D2" s="41" t="s">
        <v>604</v>
      </c>
      <c r="E2" s="41" t="s">
        <v>607</v>
      </c>
      <c r="F2" s="44" t="s">
        <v>54</v>
      </c>
      <c r="G2" s="44">
        <v>80.0</v>
      </c>
      <c r="H2" s="42">
        <v>43855.0</v>
      </c>
      <c r="I2" s="44">
        <v>1.0</v>
      </c>
      <c r="J2" s="42">
        <v>43855.0</v>
      </c>
      <c r="K2" s="44" t="s">
        <v>55</v>
      </c>
      <c r="L2" s="44" t="s">
        <v>17</v>
      </c>
      <c r="M2" s="42">
        <v>43853.0</v>
      </c>
      <c r="N2" s="44">
        <v>0.0</v>
      </c>
      <c r="O2" s="44">
        <v>1.0</v>
      </c>
      <c r="P2" s="44">
        <v>0.0</v>
      </c>
      <c r="Q2" s="33">
        <v>0.0</v>
      </c>
      <c r="R2" s="44"/>
      <c r="S2" s="44" t="s">
        <v>621</v>
      </c>
      <c r="T2" s="45" t="s">
        <v>624</v>
      </c>
      <c r="U2" s="47"/>
      <c r="V2" s="47"/>
      <c r="W2" s="47"/>
      <c r="X2" s="47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</row>
    <row r="3">
      <c r="A3" s="33">
        <f t="shared" si="1"/>
        <v>1</v>
      </c>
      <c r="B3" s="42">
        <v>43859.0</v>
      </c>
      <c r="C3" s="43" t="s">
        <v>704</v>
      </c>
      <c r="D3" s="41" t="s">
        <v>604</v>
      </c>
      <c r="E3" s="41" t="s">
        <v>607</v>
      </c>
      <c r="F3" s="44" t="s">
        <v>71</v>
      </c>
      <c r="G3" s="48" t="s">
        <v>17</v>
      </c>
      <c r="H3" s="44" t="s">
        <v>17</v>
      </c>
      <c r="I3" s="44" t="s">
        <v>17</v>
      </c>
      <c r="J3" s="44" t="s">
        <v>17</v>
      </c>
      <c r="K3" s="44" t="s">
        <v>55</v>
      </c>
      <c r="L3" s="44" t="s">
        <v>17</v>
      </c>
      <c r="M3" s="49">
        <v>43853.0</v>
      </c>
      <c r="N3" s="44">
        <v>1.0</v>
      </c>
      <c r="O3" s="44">
        <v>0.0</v>
      </c>
      <c r="P3" s="44">
        <v>0.0</v>
      </c>
      <c r="Q3" s="33">
        <v>0.0</v>
      </c>
      <c r="R3" s="44"/>
      <c r="S3" s="44" t="s">
        <v>621</v>
      </c>
      <c r="T3" s="45" t="s">
        <v>731</v>
      </c>
      <c r="U3" s="47"/>
      <c r="V3" s="47"/>
      <c r="W3" s="47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</row>
    <row r="4">
      <c r="A4" s="33">
        <f t="shared" si="1"/>
        <v>2</v>
      </c>
      <c r="B4" s="42">
        <v>43860.0</v>
      </c>
      <c r="C4" s="43" t="s">
        <v>767</v>
      </c>
      <c r="D4" s="41" t="s">
        <v>769</v>
      </c>
      <c r="E4" s="41" t="s">
        <v>770</v>
      </c>
      <c r="F4" s="44" t="s">
        <v>54</v>
      </c>
      <c r="G4" s="44">
        <v>45.0</v>
      </c>
      <c r="H4" s="44" t="s">
        <v>17</v>
      </c>
      <c r="I4" s="44" t="s">
        <v>17</v>
      </c>
      <c r="J4" s="44" t="s">
        <v>17</v>
      </c>
      <c r="K4" s="44" t="s">
        <v>17</v>
      </c>
      <c r="L4" s="44" t="s">
        <v>17</v>
      </c>
      <c r="M4" s="42">
        <v>43859.0</v>
      </c>
      <c r="N4" s="44">
        <v>1.0</v>
      </c>
      <c r="O4" s="44">
        <v>0.0</v>
      </c>
      <c r="P4" s="44">
        <v>0.0</v>
      </c>
      <c r="Q4" s="33">
        <v>0.0</v>
      </c>
      <c r="R4" s="44" t="s">
        <v>776</v>
      </c>
      <c r="S4" s="44" t="s">
        <v>778</v>
      </c>
      <c r="T4" s="45" t="s">
        <v>780</v>
      </c>
      <c r="U4" s="47"/>
      <c r="V4" s="47"/>
      <c r="W4" s="47"/>
      <c r="X4" s="47"/>
      <c r="Y4" s="47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</row>
    <row r="5">
      <c r="A5" s="33">
        <f t="shared" si="1"/>
        <v>3</v>
      </c>
      <c r="B5" s="42">
        <v>43860.0</v>
      </c>
      <c r="C5" s="43" t="s">
        <v>806</v>
      </c>
      <c r="D5" s="41" t="s">
        <v>769</v>
      </c>
      <c r="E5" s="41" t="s">
        <v>770</v>
      </c>
      <c r="F5" s="44" t="s">
        <v>54</v>
      </c>
      <c r="G5" s="44">
        <v>45.0</v>
      </c>
      <c r="H5" s="44" t="s">
        <v>17</v>
      </c>
      <c r="I5" s="44" t="s">
        <v>17</v>
      </c>
      <c r="J5" s="44" t="s">
        <v>17</v>
      </c>
      <c r="K5" s="44" t="s">
        <v>17</v>
      </c>
      <c r="L5" s="44" t="s">
        <v>17</v>
      </c>
      <c r="M5" s="42">
        <v>43859.0</v>
      </c>
      <c r="N5" s="44">
        <v>1.0</v>
      </c>
      <c r="O5" s="44">
        <v>0.0</v>
      </c>
      <c r="P5" s="44">
        <v>0.0</v>
      </c>
      <c r="Q5" s="33">
        <v>0.0</v>
      </c>
      <c r="R5" s="44"/>
      <c r="S5" s="44" t="s">
        <v>778</v>
      </c>
      <c r="T5" s="45" t="s">
        <v>780</v>
      </c>
      <c r="U5" s="47"/>
      <c r="V5" s="47"/>
      <c r="W5" s="47"/>
      <c r="X5" s="47"/>
      <c r="Y5" s="47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</row>
    <row r="6">
      <c r="A6" s="33">
        <f t="shared" si="1"/>
        <v>4</v>
      </c>
      <c r="B6" s="42">
        <v>43860.0</v>
      </c>
      <c r="C6" s="43" t="s">
        <v>818</v>
      </c>
      <c r="D6" s="41" t="s">
        <v>769</v>
      </c>
      <c r="E6" s="41" t="s">
        <v>770</v>
      </c>
      <c r="F6" s="44" t="s">
        <v>71</v>
      </c>
      <c r="G6" s="44">
        <v>55.0</v>
      </c>
      <c r="H6" s="44" t="s">
        <v>17</v>
      </c>
      <c r="I6" s="44" t="s">
        <v>17</v>
      </c>
      <c r="J6" s="44" t="s">
        <v>17</v>
      </c>
      <c r="K6" s="44" t="s">
        <v>17</v>
      </c>
      <c r="L6" s="44" t="s">
        <v>17</v>
      </c>
      <c r="M6" s="42">
        <v>43859.0</v>
      </c>
      <c r="N6" s="44">
        <v>1.0</v>
      </c>
      <c r="O6" s="44">
        <v>0.0</v>
      </c>
      <c r="P6" s="44">
        <v>0.0</v>
      </c>
      <c r="Q6" s="33">
        <v>0.0</v>
      </c>
      <c r="R6" s="44"/>
      <c r="S6" s="44" t="s">
        <v>778</v>
      </c>
      <c r="T6" s="45" t="s">
        <v>780</v>
      </c>
      <c r="U6" s="47"/>
      <c r="V6" s="47"/>
      <c r="W6" s="47"/>
      <c r="X6" s="47"/>
      <c r="Y6" s="47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>
      <c r="A7" s="33">
        <f t="shared" si="1"/>
        <v>5</v>
      </c>
      <c r="B7" s="42">
        <v>43862.0</v>
      </c>
      <c r="C7" s="43" t="s">
        <v>820</v>
      </c>
      <c r="D7" s="41" t="s">
        <v>770</v>
      </c>
      <c r="E7" s="41" t="s">
        <v>770</v>
      </c>
      <c r="F7" s="44" t="s">
        <v>54</v>
      </c>
      <c r="G7" s="44">
        <v>45.0</v>
      </c>
      <c r="H7" s="49">
        <v>43856.0</v>
      </c>
      <c r="I7" s="44">
        <v>0.0</v>
      </c>
      <c r="J7" s="49">
        <v>43860.0</v>
      </c>
      <c r="K7" s="44" t="s">
        <v>55</v>
      </c>
      <c r="L7" s="44" t="s">
        <v>17</v>
      </c>
      <c r="M7" s="52">
        <v>43859.0</v>
      </c>
      <c r="N7" s="44">
        <v>1.0</v>
      </c>
      <c r="O7" s="44">
        <v>0.0</v>
      </c>
      <c r="P7" s="44">
        <v>0.0</v>
      </c>
      <c r="Q7" s="33">
        <v>0.0</v>
      </c>
      <c r="R7" s="44" t="s">
        <v>823</v>
      </c>
      <c r="S7" s="44" t="s">
        <v>824</v>
      </c>
      <c r="T7" s="45" t="s">
        <v>825</v>
      </c>
      <c r="U7" s="47"/>
      <c r="V7" s="47"/>
      <c r="W7" s="47"/>
      <c r="X7" s="47"/>
      <c r="Y7" s="47"/>
      <c r="Z7" s="47"/>
      <c r="AA7" s="47"/>
      <c r="AB7" s="47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>
      <c r="A8" s="33">
        <f t="shared" si="1"/>
        <v>6</v>
      </c>
      <c r="B8" s="42">
        <v>43858.0</v>
      </c>
      <c r="C8" s="43" t="s">
        <v>828</v>
      </c>
      <c r="D8" s="41" t="s">
        <v>829</v>
      </c>
      <c r="E8" s="41" t="s">
        <v>829</v>
      </c>
      <c r="F8" s="44" t="s">
        <v>54</v>
      </c>
      <c r="G8" s="44">
        <v>35.0</v>
      </c>
      <c r="H8" s="49">
        <v>43854.0</v>
      </c>
      <c r="I8" s="44">
        <v>0.0</v>
      </c>
      <c r="J8" s="49">
        <v>43854.0</v>
      </c>
      <c r="K8" s="44" t="s">
        <v>55</v>
      </c>
      <c r="L8" s="44" t="s">
        <v>17</v>
      </c>
      <c r="M8" s="49">
        <v>43853.0</v>
      </c>
      <c r="N8" s="44">
        <v>0.0</v>
      </c>
      <c r="O8" s="44">
        <v>1.0</v>
      </c>
      <c r="P8" s="44">
        <v>0.0</v>
      </c>
      <c r="Q8" s="33">
        <v>1.0</v>
      </c>
      <c r="R8" s="47"/>
      <c r="S8" s="53" t="s">
        <v>830</v>
      </c>
      <c r="T8" s="54" t="s">
        <v>831</v>
      </c>
      <c r="U8" s="47"/>
      <c r="V8" s="47"/>
      <c r="W8" s="47"/>
      <c r="X8" s="47"/>
      <c r="Y8" s="47"/>
      <c r="Z8" s="47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</row>
    <row r="9">
      <c r="A9" s="33">
        <f t="shared" si="1"/>
        <v>7</v>
      </c>
      <c r="B9" s="42">
        <v>43861.0</v>
      </c>
      <c r="C9" s="43" t="s">
        <v>834</v>
      </c>
      <c r="D9" s="41" t="s">
        <v>829</v>
      </c>
      <c r="E9" s="41" t="s">
        <v>829</v>
      </c>
      <c r="F9" s="44" t="s">
        <v>54</v>
      </c>
      <c r="G9" s="44">
        <v>31.0</v>
      </c>
      <c r="H9" s="49">
        <v>43858.0</v>
      </c>
      <c r="I9" s="44">
        <v>0.0</v>
      </c>
      <c r="J9" s="49">
        <v>43860.0</v>
      </c>
      <c r="K9" s="44" t="s">
        <v>72</v>
      </c>
      <c r="L9" s="44" t="s">
        <v>17</v>
      </c>
      <c r="M9" s="49">
        <v>43856.0</v>
      </c>
      <c r="N9" s="44">
        <v>1.0</v>
      </c>
      <c r="O9" s="44">
        <v>0.0</v>
      </c>
      <c r="P9" s="44">
        <v>0.0</v>
      </c>
      <c r="Q9" s="33">
        <v>0.0</v>
      </c>
      <c r="R9" s="57"/>
      <c r="S9" s="53" t="s">
        <v>835</v>
      </c>
      <c r="T9" s="45" t="s">
        <v>836</v>
      </c>
      <c r="U9" s="47"/>
      <c r="V9" s="47"/>
      <c r="W9" s="47"/>
      <c r="X9" s="47"/>
      <c r="Y9" s="47"/>
      <c r="Z9" s="47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</row>
    <row r="10">
      <c r="A10" s="33">
        <f t="shared" si="1"/>
        <v>8</v>
      </c>
      <c r="B10" s="42">
        <v>43860.0</v>
      </c>
      <c r="C10" s="43" t="s">
        <v>838</v>
      </c>
      <c r="D10" s="41" t="s">
        <v>839</v>
      </c>
      <c r="E10" s="41" t="s">
        <v>839</v>
      </c>
      <c r="F10" s="44" t="s">
        <v>54</v>
      </c>
      <c r="G10" s="44">
        <v>32.0</v>
      </c>
      <c r="H10" s="44" t="s">
        <v>17</v>
      </c>
      <c r="I10" s="44" t="s">
        <v>17</v>
      </c>
      <c r="J10" s="44" t="s">
        <v>17</v>
      </c>
      <c r="K10" s="44" t="s">
        <v>17</v>
      </c>
      <c r="L10" s="44" t="s">
        <v>17</v>
      </c>
      <c r="M10" s="49">
        <v>43854.0</v>
      </c>
      <c r="N10" s="44">
        <v>1.0</v>
      </c>
      <c r="O10" s="44">
        <v>0.0</v>
      </c>
      <c r="P10" s="44">
        <v>0.0</v>
      </c>
      <c r="Q10" s="44">
        <v>0.0</v>
      </c>
      <c r="R10" s="44"/>
      <c r="S10" s="44" t="s">
        <v>840</v>
      </c>
      <c r="T10" s="45" t="s">
        <v>841</v>
      </c>
      <c r="U10" s="47"/>
      <c r="V10" s="47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</row>
    <row r="11">
      <c r="A11" s="33">
        <f t="shared" si="1"/>
        <v>9</v>
      </c>
      <c r="B11" s="42">
        <v>43861.0</v>
      </c>
      <c r="C11" s="43" t="s">
        <v>844</v>
      </c>
      <c r="D11" s="41" t="s">
        <v>839</v>
      </c>
      <c r="E11" s="41" t="s">
        <v>839</v>
      </c>
      <c r="F11" s="44" t="s">
        <v>54</v>
      </c>
      <c r="G11" s="44">
        <v>28.0</v>
      </c>
      <c r="H11" s="49">
        <v>43856.0</v>
      </c>
      <c r="I11" s="44">
        <v>0.0</v>
      </c>
      <c r="J11" s="44" t="s">
        <v>17</v>
      </c>
      <c r="K11" s="44" t="s">
        <v>17</v>
      </c>
      <c r="L11" s="44" t="s">
        <v>17</v>
      </c>
      <c r="M11" s="49">
        <v>43853.0</v>
      </c>
      <c r="N11" s="44">
        <v>1.0</v>
      </c>
      <c r="O11" s="44">
        <v>0.0</v>
      </c>
      <c r="P11" s="44">
        <v>0.0</v>
      </c>
      <c r="Q11" s="44">
        <v>0.0</v>
      </c>
      <c r="R11" s="44" t="s">
        <v>845</v>
      </c>
      <c r="S11" s="44" t="s">
        <v>840</v>
      </c>
      <c r="T11" s="54" t="s">
        <v>846</v>
      </c>
      <c r="U11" s="47"/>
      <c r="V11" s="47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</row>
    <row r="12">
      <c r="A12" s="33">
        <f t="shared" si="1"/>
        <v>10</v>
      </c>
      <c r="B12" s="42">
        <v>43861.0</v>
      </c>
      <c r="C12" s="43" t="s">
        <v>848</v>
      </c>
      <c r="D12" s="41" t="s">
        <v>849</v>
      </c>
      <c r="E12" s="41" t="s">
        <v>850</v>
      </c>
      <c r="F12" s="44" t="s">
        <v>54</v>
      </c>
      <c r="G12" s="44" t="s">
        <v>17</v>
      </c>
      <c r="H12" s="44" t="s">
        <v>17</v>
      </c>
      <c r="I12" s="44" t="s">
        <v>17</v>
      </c>
      <c r="J12" s="44" t="s">
        <v>17</v>
      </c>
      <c r="K12" s="44" t="s">
        <v>17</v>
      </c>
      <c r="L12" s="44" t="s">
        <v>17</v>
      </c>
      <c r="M12" s="49">
        <v>43854.0</v>
      </c>
      <c r="N12" s="44">
        <v>1.0</v>
      </c>
      <c r="O12" s="44">
        <v>0.0</v>
      </c>
      <c r="P12" s="44">
        <v>0.0</v>
      </c>
      <c r="Q12" s="44">
        <v>0.0</v>
      </c>
      <c r="R12" s="44"/>
      <c r="S12" s="44" t="s">
        <v>851</v>
      </c>
      <c r="T12" s="45" t="s">
        <v>852</v>
      </c>
      <c r="U12" s="47"/>
      <c r="V12" s="47"/>
      <c r="W12" s="47"/>
      <c r="X12" s="47"/>
      <c r="Y12" s="47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</row>
    <row r="13">
      <c r="A13" s="33">
        <f t="shared" si="1"/>
        <v>11</v>
      </c>
      <c r="B13" s="42">
        <v>43861.0</v>
      </c>
      <c r="C13" s="43" t="s">
        <v>854</v>
      </c>
      <c r="D13" s="41" t="s">
        <v>855</v>
      </c>
      <c r="E13" s="41" t="s">
        <v>850</v>
      </c>
      <c r="F13" s="44" t="s">
        <v>54</v>
      </c>
      <c r="G13" s="44">
        <v>25.0</v>
      </c>
      <c r="H13" s="49">
        <v>43859.0</v>
      </c>
      <c r="I13" s="44">
        <v>1.0</v>
      </c>
      <c r="J13" s="44" t="s">
        <v>17</v>
      </c>
      <c r="K13" s="44" t="s">
        <v>17</v>
      </c>
      <c r="L13" s="44" t="s">
        <v>17</v>
      </c>
      <c r="M13" s="49">
        <v>43859.0</v>
      </c>
      <c r="N13" s="44">
        <v>1.0</v>
      </c>
      <c r="O13" s="44">
        <v>0.0</v>
      </c>
      <c r="P13" s="44">
        <v>0.0</v>
      </c>
      <c r="Q13" s="44">
        <v>0.0</v>
      </c>
      <c r="R13" s="44"/>
      <c r="S13" s="44" t="s">
        <v>851</v>
      </c>
      <c r="T13" s="45" t="s">
        <v>852</v>
      </c>
      <c r="U13" s="47"/>
      <c r="V13" s="47"/>
      <c r="W13" s="47"/>
      <c r="X13" s="47"/>
      <c r="Y13" s="47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</row>
    <row r="14">
      <c r="A14" s="33">
        <f t="shared" si="1"/>
        <v>12</v>
      </c>
      <c r="B14" s="42">
        <v>43864.0</v>
      </c>
      <c r="C14" s="43" t="s">
        <v>857</v>
      </c>
      <c r="D14" s="41" t="s">
        <v>849</v>
      </c>
      <c r="E14" s="41" t="s">
        <v>850</v>
      </c>
      <c r="F14" s="44" t="s">
        <v>71</v>
      </c>
      <c r="G14" s="44" t="s">
        <v>17</v>
      </c>
      <c r="H14" s="44" t="s">
        <v>17</v>
      </c>
      <c r="I14" s="44" t="s">
        <v>17</v>
      </c>
      <c r="J14" s="44" t="s">
        <v>17</v>
      </c>
      <c r="K14" s="44" t="s">
        <v>17</v>
      </c>
      <c r="L14" s="44" t="s">
        <v>17</v>
      </c>
      <c r="M14" s="49">
        <v>43853.0</v>
      </c>
      <c r="N14" s="44">
        <v>1.0</v>
      </c>
      <c r="O14" s="44">
        <v>0.0</v>
      </c>
      <c r="P14" s="44">
        <v>0.0</v>
      </c>
      <c r="Q14" s="44">
        <v>0.0</v>
      </c>
      <c r="R14" s="44"/>
      <c r="S14" s="44" t="s">
        <v>851</v>
      </c>
      <c r="T14" s="45" t="s">
        <v>852</v>
      </c>
      <c r="U14" s="47"/>
      <c r="V14" s="47"/>
      <c r="W14" s="47"/>
      <c r="X14" s="47"/>
      <c r="Y14" s="47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</row>
    <row r="15">
      <c r="A15" s="33">
        <f t="shared" si="1"/>
        <v>13</v>
      </c>
      <c r="B15" s="42">
        <v>43856.0</v>
      </c>
      <c r="C15" s="43" t="s">
        <v>860</v>
      </c>
      <c r="D15" s="41" t="s">
        <v>861</v>
      </c>
      <c r="E15" s="41" t="s">
        <v>862</v>
      </c>
      <c r="F15" s="44" t="s">
        <v>71</v>
      </c>
      <c r="G15" s="44">
        <v>21.0</v>
      </c>
      <c r="H15" s="49">
        <v>43854.0</v>
      </c>
      <c r="I15" s="44">
        <v>0.0</v>
      </c>
      <c r="J15" s="49">
        <v>43854.0</v>
      </c>
      <c r="K15" s="44" t="s">
        <v>55</v>
      </c>
      <c r="L15" s="44" t="s">
        <v>17</v>
      </c>
      <c r="M15" s="49">
        <v>43853.0</v>
      </c>
      <c r="N15" s="44">
        <v>1.0</v>
      </c>
      <c r="O15" s="44">
        <v>0.0</v>
      </c>
      <c r="P15" s="44">
        <v>0.0</v>
      </c>
      <c r="Q15" s="44">
        <v>0.0</v>
      </c>
      <c r="R15" s="22"/>
      <c r="S15" s="44" t="s">
        <v>824</v>
      </c>
      <c r="T15" s="45" t="s">
        <v>863</v>
      </c>
      <c r="U15" s="47"/>
      <c r="V15" s="47"/>
      <c r="W15" s="47"/>
      <c r="X15" s="47"/>
      <c r="Y15" s="47"/>
      <c r="Z15" s="47"/>
      <c r="AA15" s="47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</row>
    <row r="16">
      <c r="A16" s="33">
        <f t="shared" si="1"/>
        <v>14</v>
      </c>
      <c r="B16" s="42">
        <v>43861.0</v>
      </c>
      <c r="C16" s="43" t="s">
        <v>868</v>
      </c>
      <c r="D16" s="41" t="s">
        <v>870</v>
      </c>
      <c r="E16" s="41" t="s">
        <v>862</v>
      </c>
      <c r="F16" s="44" t="s">
        <v>71</v>
      </c>
      <c r="G16" s="44">
        <v>42.0</v>
      </c>
      <c r="H16" s="44" t="s">
        <v>17</v>
      </c>
      <c r="I16" s="44" t="s">
        <v>17</v>
      </c>
      <c r="J16" s="63" t="s">
        <v>17</v>
      </c>
      <c r="K16" s="44" t="s">
        <v>17</v>
      </c>
      <c r="L16" s="63" t="s">
        <v>17</v>
      </c>
      <c r="M16" s="42">
        <v>43857.0</v>
      </c>
      <c r="N16" s="44">
        <v>0.0</v>
      </c>
      <c r="O16" s="44">
        <v>1.0</v>
      </c>
      <c r="P16" s="44">
        <v>0.0</v>
      </c>
      <c r="Q16" s="44">
        <v>0.0</v>
      </c>
      <c r="R16" s="22"/>
      <c r="S16" s="44" t="s">
        <v>824</v>
      </c>
      <c r="T16" s="54" t="s">
        <v>871</v>
      </c>
      <c r="U16" s="47"/>
      <c r="V16" s="47"/>
      <c r="W16" s="47"/>
      <c r="X16" s="47"/>
      <c r="Y16" s="47"/>
      <c r="Z16" s="47"/>
      <c r="AA16" s="47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</row>
    <row r="17">
      <c r="A17" s="33">
        <f t="shared" si="1"/>
        <v>15</v>
      </c>
      <c r="B17" s="42">
        <v>43862.0</v>
      </c>
      <c r="C17" s="43" t="s">
        <v>873</v>
      </c>
      <c r="D17" s="41" t="s">
        <v>874</v>
      </c>
      <c r="E17" s="41" t="s">
        <v>862</v>
      </c>
      <c r="F17" s="44" t="s">
        <v>71</v>
      </c>
      <c r="G17" s="44">
        <v>25.0</v>
      </c>
      <c r="H17" s="42">
        <v>43857.0</v>
      </c>
      <c r="I17" s="44">
        <v>0.0</v>
      </c>
      <c r="J17" s="42">
        <v>43860.0</v>
      </c>
      <c r="K17" s="44" t="s">
        <v>55</v>
      </c>
      <c r="L17" s="44" t="s">
        <v>17</v>
      </c>
      <c r="M17" s="42">
        <v>43855.0</v>
      </c>
      <c r="N17" s="44">
        <v>1.0</v>
      </c>
      <c r="O17" s="44">
        <v>0.0</v>
      </c>
      <c r="P17" s="44">
        <v>0.0</v>
      </c>
      <c r="Q17" s="44">
        <v>0.0</v>
      </c>
      <c r="R17" s="22"/>
      <c r="S17" s="44" t="s">
        <v>875</v>
      </c>
      <c r="T17" s="54" t="s">
        <v>876</v>
      </c>
      <c r="U17" s="47"/>
      <c r="V17" s="47"/>
      <c r="W17" s="47"/>
      <c r="X17" s="47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</row>
    <row r="18">
      <c r="A18" s="33">
        <f t="shared" si="1"/>
        <v>16</v>
      </c>
      <c r="B18" s="42">
        <v>43862.0</v>
      </c>
      <c r="C18" s="43" t="s">
        <v>878</v>
      </c>
      <c r="D18" s="64" t="s">
        <v>879</v>
      </c>
      <c r="E18" s="41" t="s">
        <v>880</v>
      </c>
      <c r="F18" s="44" t="s">
        <v>71</v>
      </c>
      <c r="G18" s="44">
        <v>25.0</v>
      </c>
      <c r="H18" s="49">
        <v>43854.0</v>
      </c>
      <c r="I18" s="44">
        <v>0.0</v>
      </c>
      <c r="J18" s="42">
        <v>43854.0</v>
      </c>
      <c r="K18" s="44" t="s">
        <v>55</v>
      </c>
      <c r="L18" s="44" t="s">
        <v>17</v>
      </c>
      <c r="M18" s="49">
        <v>43853.0</v>
      </c>
      <c r="N18" s="44">
        <v>1.0</v>
      </c>
      <c r="O18" s="44">
        <v>0.0</v>
      </c>
      <c r="P18" s="44">
        <v>0.0</v>
      </c>
      <c r="Q18" s="44">
        <v>0.0</v>
      </c>
      <c r="R18" s="44"/>
      <c r="S18" s="63" t="s">
        <v>881</v>
      </c>
      <c r="T18" s="45" t="s">
        <v>882</v>
      </c>
      <c r="U18" s="47"/>
      <c r="V18" s="47"/>
      <c r="W18" s="47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</row>
    <row r="19">
      <c r="A19" s="33">
        <f t="shared" si="1"/>
        <v>17</v>
      </c>
      <c r="B19" s="42">
        <v>43857.0</v>
      </c>
      <c r="C19" s="43" t="s">
        <v>884</v>
      </c>
      <c r="D19" s="64" t="s">
        <v>885</v>
      </c>
      <c r="E19" s="64" t="s">
        <v>886</v>
      </c>
      <c r="F19" s="44" t="s">
        <v>54</v>
      </c>
      <c r="G19" s="44">
        <v>60.0</v>
      </c>
      <c r="H19" s="49">
        <v>43855.0</v>
      </c>
      <c r="I19" s="44">
        <v>0.0</v>
      </c>
      <c r="J19" s="44" t="s">
        <v>17</v>
      </c>
      <c r="K19" s="44" t="s">
        <v>55</v>
      </c>
      <c r="L19" s="44" t="s">
        <v>17</v>
      </c>
      <c r="M19" s="49">
        <v>43853.0</v>
      </c>
      <c r="N19" s="44">
        <v>0.0</v>
      </c>
      <c r="O19" s="44">
        <v>1.0</v>
      </c>
      <c r="P19" s="44">
        <v>0.0</v>
      </c>
      <c r="Q19" s="44">
        <v>0.0</v>
      </c>
      <c r="R19" s="44" t="s">
        <v>887</v>
      </c>
      <c r="S19" s="44" t="s">
        <v>888</v>
      </c>
      <c r="T19" s="45" t="s">
        <v>889</v>
      </c>
      <c r="U19" s="47"/>
      <c r="V19" s="47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</row>
    <row r="20">
      <c r="A20" s="33">
        <f t="shared" si="1"/>
        <v>18</v>
      </c>
      <c r="B20" s="42">
        <v>43857.0</v>
      </c>
      <c r="C20" s="43" t="s">
        <v>892</v>
      </c>
      <c r="D20" s="64" t="s">
        <v>79</v>
      </c>
      <c r="E20" s="64" t="s">
        <v>79</v>
      </c>
      <c r="F20" s="44" t="s">
        <v>54</v>
      </c>
      <c r="G20" s="44">
        <v>47.0</v>
      </c>
      <c r="H20" s="65" t="s">
        <v>17</v>
      </c>
      <c r="I20" s="44" t="s">
        <v>17</v>
      </c>
      <c r="J20" s="44" t="s">
        <v>17</v>
      </c>
      <c r="K20" s="44" t="s">
        <v>17</v>
      </c>
      <c r="L20" s="44" t="s">
        <v>17</v>
      </c>
      <c r="M20" s="42">
        <v>43853.0</v>
      </c>
      <c r="N20" s="44">
        <v>1.0</v>
      </c>
      <c r="O20" s="44">
        <v>0.0</v>
      </c>
      <c r="P20" s="44">
        <v>0.0</v>
      </c>
      <c r="Q20" s="44">
        <v>0.0</v>
      </c>
      <c r="R20" s="22"/>
      <c r="S20" s="44" t="s">
        <v>893</v>
      </c>
      <c r="T20" s="45" t="s">
        <v>894</v>
      </c>
      <c r="U20" s="47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</row>
    <row r="21">
      <c r="A21" s="33">
        <f t="shared" si="1"/>
        <v>19</v>
      </c>
      <c r="B21" s="42">
        <v>43857.0</v>
      </c>
      <c r="C21" s="43" t="s">
        <v>898</v>
      </c>
      <c r="D21" s="64" t="s">
        <v>79</v>
      </c>
      <c r="E21" s="64" t="s">
        <v>79</v>
      </c>
      <c r="F21" s="44" t="s">
        <v>71</v>
      </c>
      <c r="G21" s="44">
        <v>68.0</v>
      </c>
      <c r="H21" s="49">
        <v>43855.0</v>
      </c>
      <c r="I21" s="44">
        <v>0.0</v>
      </c>
      <c r="J21" s="49">
        <v>43855.0</v>
      </c>
      <c r="K21" s="44" t="s">
        <v>55</v>
      </c>
      <c r="L21" s="44" t="s">
        <v>17</v>
      </c>
      <c r="M21" s="49">
        <v>43855.0</v>
      </c>
      <c r="N21" s="44">
        <v>1.0</v>
      </c>
      <c r="O21" s="44">
        <v>0.0</v>
      </c>
      <c r="P21" s="44">
        <v>0.0</v>
      </c>
      <c r="Q21" s="44">
        <v>0.0</v>
      </c>
      <c r="R21" s="44" t="s">
        <v>900</v>
      </c>
      <c r="S21" s="44" t="s">
        <v>893</v>
      </c>
      <c r="T21" s="45" t="s">
        <v>894</v>
      </c>
      <c r="U21" s="47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</row>
    <row r="22">
      <c r="A22" s="33">
        <f t="shared" si="1"/>
        <v>20</v>
      </c>
      <c r="B22" s="42">
        <v>43861.0</v>
      </c>
      <c r="C22" s="43" t="s">
        <v>902</v>
      </c>
      <c r="D22" s="44" t="s">
        <v>903</v>
      </c>
      <c r="E22" s="44" t="s">
        <v>79</v>
      </c>
      <c r="F22" s="44" t="s">
        <v>54</v>
      </c>
      <c r="G22" s="44">
        <v>39.0</v>
      </c>
      <c r="H22" s="42">
        <v>43861.0</v>
      </c>
      <c r="I22" s="44">
        <v>0.0</v>
      </c>
      <c r="J22" s="42">
        <v>43861.0</v>
      </c>
      <c r="K22" s="44" t="s">
        <v>55</v>
      </c>
      <c r="L22" s="42">
        <v>43851.0</v>
      </c>
      <c r="M22" s="42">
        <v>43853.0</v>
      </c>
      <c r="N22" s="44">
        <v>1.0</v>
      </c>
      <c r="O22" s="44">
        <v>0.0</v>
      </c>
      <c r="P22" s="44">
        <v>1.0</v>
      </c>
      <c r="Q22" s="44">
        <v>0.0</v>
      </c>
      <c r="R22" s="44" t="s">
        <v>904</v>
      </c>
      <c r="S22" s="44" t="s">
        <v>905</v>
      </c>
      <c r="T22" s="45" t="s">
        <v>906</v>
      </c>
      <c r="U22" s="47"/>
      <c r="V22" s="47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  <row r="23">
      <c r="A23" s="33">
        <f t="shared" si="1"/>
        <v>21</v>
      </c>
      <c r="B23" s="42">
        <v>43863.0</v>
      </c>
      <c r="C23" s="43" t="s">
        <v>908</v>
      </c>
      <c r="D23" s="44" t="s">
        <v>909</v>
      </c>
      <c r="E23" s="44" t="s">
        <v>103</v>
      </c>
      <c r="F23" s="44" t="s">
        <v>17</v>
      </c>
      <c r="G23" s="44" t="s">
        <v>17</v>
      </c>
      <c r="H23" s="44" t="s">
        <v>17</v>
      </c>
      <c r="I23" s="44" t="s">
        <v>17</v>
      </c>
      <c r="J23" s="44" t="s">
        <v>17</v>
      </c>
      <c r="K23" s="44" t="s">
        <v>55</v>
      </c>
      <c r="L23" s="44" t="s">
        <v>17</v>
      </c>
      <c r="M23" s="42">
        <v>43854.0</v>
      </c>
      <c r="N23" s="44">
        <v>1.0</v>
      </c>
      <c r="O23" s="44">
        <v>0.0</v>
      </c>
      <c r="P23" s="44">
        <v>0.0</v>
      </c>
      <c r="Q23" s="44">
        <v>0.0</v>
      </c>
      <c r="R23" s="47"/>
      <c r="S23" s="53" t="s">
        <v>911</v>
      </c>
      <c r="T23" s="45" t="s">
        <v>912</v>
      </c>
      <c r="U23" s="47"/>
      <c r="V23" s="47"/>
      <c r="W23" s="47"/>
      <c r="X23" s="47"/>
      <c r="Y23" s="47"/>
      <c r="Z23" s="47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</row>
    <row r="24">
      <c r="A24" s="66">
        <v>25.0</v>
      </c>
      <c r="B24" s="67">
        <v>43861.0</v>
      </c>
      <c r="C24" s="68" t="s">
        <v>915</v>
      </c>
      <c r="D24" s="33" t="s">
        <v>917</v>
      </c>
      <c r="E24" s="33" t="s">
        <v>918</v>
      </c>
      <c r="F24" s="33" t="s">
        <v>71</v>
      </c>
      <c r="G24" s="33">
        <v>25.0</v>
      </c>
      <c r="H24" s="24">
        <v>43857.0</v>
      </c>
      <c r="I24" s="33">
        <v>1.0</v>
      </c>
      <c r="J24" s="33" t="s">
        <v>17</v>
      </c>
      <c r="K24" s="33" t="s">
        <v>55</v>
      </c>
      <c r="L24" s="33" t="s">
        <v>17</v>
      </c>
      <c r="M24" s="24">
        <v>43854.0</v>
      </c>
      <c r="N24" s="33">
        <v>1.0</v>
      </c>
      <c r="O24" s="33">
        <v>0.0</v>
      </c>
      <c r="P24" s="33">
        <v>0.0</v>
      </c>
      <c r="Q24" s="33">
        <v>0.0</v>
      </c>
      <c r="R24" s="33" t="s">
        <v>845</v>
      </c>
      <c r="S24" s="33" t="s">
        <v>919</v>
      </c>
      <c r="T24" s="45" t="s">
        <v>920</v>
      </c>
      <c r="U24" s="47"/>
      <c r="V24" s="47"/>
      <c r="W24" s="47"/>
      <c r="X24" s="47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</row>
    <row r="40" outlineLevel="1">
      <c r="A40" s="7">
        <f t="shared" ref="A40:A100" si="2">row()-2</f>
        <v>38</v>
      </c>
      <c r="B40" s="69">
        <v>43866.0</v>
      </c>
      <c r="C40" s="70" t="s">
        <v>927</v>
      </c>
      <c r="D40" s="71" t="s">
        <v>770</v>
      </c>
      <c r="E40" s="71" t="s">
        <v>770</v>
      </c>
      <c r="F40" s="72" t="s">
        <v>17</v>
      </c>
      <c r="G40" s="72" t="s">
        <v>17</v>
      </c>
      <c r="H40" s="72" t="s">
        <v>17</v>
      </c>
      <c r="I40" s="72" t="s">
        <v>17</v>
      </c>
      <c r="J40" s="72" t="s">
        <v>17</v>
      </c>
      <c r="K40" s="72" t="s">
        <v>55</v>
      </c>
      <c r="L40" s="72" t="s">
        <v>17</v>
      </c>
      <c r="M40" s="72" t="s">
        <v>17</v>
      </c>
      <c r="N40" s="72">
        <v>0.0</v>
      </c>
      <c r="O40" s="72">
        <v>0.0</v>
      </c>
      <c r="P40" s="72">
        <v>0.0</v>
      </c>
      <c r="Q40" s="2">
        <v>0.0</v>
      </c>
      <c r="R40" s="72"/>
      <c r="S40" s="72" t="s">
        <v>929</v>
      </c>
      <c r="T40" s="16" t="s">
        <v>930</v>
      </c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</row>
    <row r="41" outlineLevel="1">
      <c r="A41" s="7">
        <f t="shared" si="2"/>
        <v>39</v>
      </c>
      <c r="B41" s="69">
        <v>43866.0</v>
      </c>
      <c r="C41" s="75" t="s">
        <v>927</v>
      </c>
      <c r="D41" s="71" t="s">
        <v>770</v>
      </c>
      <c r="E41" s="71" t="s">
        <v>770</v>
      </c>
      <c r="F41" s="72" t="s">
        <v>17</v>
      </c>
      <c r="G41" s="72" t="s">
        <v>17</v>
      </c>
      <c r="H41" s="72" t="s">
        <v>17</v>
      </c>
      <c r="I41" s="72" t="s">
        <v>17</v>
      </c>
      <c r="J41" s="72" t="s">
        <v>17</v>
      </c>
      <c r="K41" s="72" t="s">
        <v>55</v>
      </c>
      <c r="L41" s="72" t="s">
        <v>17</v>
      </c>
      <c r="M41" s="72" t="s">
        <v>17</v>
      </c>
      <c r="N41" s="72">
        <v>0.0</v>
      </c>
      <c r="O41" s="72">
        <v>0.0</v>
      </c>
      <c r="P41" s="72">
        <v>0.0</v>
      </c>
      <c r="Q41" s="2">
        <v>0.0</v>
      </c>
      <c r="R41" s="72"/>
      <c r="S41" s="72" t="s">
        <v>929</v>
      </c>
      <c r="T41" s="16" t="s">
        <v>930</v>
      </c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</row>
    <row r="42" outlineLevel="1">
      <c r="A42" s="7">
        <f t="shared" si="2"/>
        <v>40</v>
      </c>
      <c r="B42" s="69">
        <v>43866.0</v>
      </c>
      <c r="C42" s="75" t="s">
        <v>933</v>
      </c>
      <c r="D42" s="71" t="s">
        <v>770</v>
      </c>
      <c r="E42" s="71" t="s">
        <v>770</v>
      </c>
      <c r="F42" s="72" t="s">
        <v>17</v>
      </c>
      <c r="G42" s="72" t="s">
        <v>17</v>
      </c>
      <c r="H42" s="72" t="s">
        <v>17</v>
      </c>
      <c r="I42" s="72" t="s">
        <v>17</v>
      </c>
      <c r="J42" s="72" t="s">
        <v>17</v>
      </c>
      <c r="K42" s="72" t="s">
        <v>55</v>
      </c>
      <c r="L42" s="72" t="s">
        <v>17</v>
      </c>
      <c r="M42" s="72" t="s">
        <v>17</v>
      </c>
      <c r="N42" s="72">
        <v>0.0</v>
      </c>
      <c r="O42" s="72">
        <v>0.0</v>
      </c>
      <c r="P42" s="72">
        <v>0.0</v>
      </c>
      <c r="Q42" s="2">
        <v>0.0</v>
      </c>
      <c r="R42" s="72"/>
      <c r="S42" s="72" t="s">
        <v>929</v>
      </c>
      <c r="T42" s="16" t="s">
        <v>930</v>
      </c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</row>
    <row r="43" outlineLevel="1">
      <c r="A43" s="7">
        <f t="shared" si="2"/>
        <v>41</v>
      </c>
      <c r="B43" s="69">
        <v>43866.0</v>
      </c>
      <c r="C43" s="75" t="s">
        <v>933</v>
      </c>
      <c r="D43" s="71" t="s">
        <v>770</v>
      </c>
      <c r="E43" s="71" t="s">
        <v>770</v>
      </c>
      <c r="F43" s="72" t="s">
        <v>17</v>
      </c>
      <c r="G43" s="72" t="s">
        <v>17</v>
      </c>
      <c r="H43" s="72" t="s">
        <v>17</v>
      </c>
      <c r="I43" s="72" t="s">
        <v>17</v>
      </c>
      <c r="J43" s="72" t="s">
        <v>17</v>
      </c>
      <c r="K43" s="72" t="s">
        <v>55</v>
      </c>
      <c r="L43" s="72" t="s">
        <v>17</v>
      </c>
      <c r="M43" s="72" t="s">
        <v>17</v>
      </c>
      <c r="N43" s="72">
        <v>0.0</v>
      </c>
      <c r="O43" s="72">
        <v>0.0</v>
      </c>
      <c r="P43" s="72">
        <v>0.0</v>
      </c>
      <c r="Q43" s="2">
        <v>0.0</v>
      </c>
      <c r="R43" s="72"/>
      <c r="S43" s="72" t="s">
        <v>929</v>
      </c>
      <c r="T43" s="16" t="s">
        <v>930</v>
      </c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</row>
    <row r="44" outlineLevel="1">
      <c r="A44" s="7">
        <f t="shared" si="2"/>
        <v>42</v>
      </c>
      <c r="B44" s="69">
        <v>43866.0</v>
      </c>
      <c r="C44" s="75" t="s">
        <v>933</v>
      </c>
      <c r="D44" s="71" t="s">
        <v>770</v>
      </c>
      <c r="E44" s="71" t="s">
        <v>770</v>
      </c>
      <c r="F44" s="72" t="s">
        <v>17</v>
      </c>
      <c r="G44" s="72" t="s">
        <v>17</v>
      </c>
      <c r="H44" s="72" t="s">
        <v>17</v>
      </c>
      <c r="I44" s="72" t="s">
        <v>17</v>
      </c>
      <c r="J44" s="72" t="s">
        <v>17</v>
      </c>
      <c r="K44" s="72" t="s">
        <v>55</v>
      </c>
      <c r="L44" s="72" t="s">
        <v>17</v>
      </c>
      <c r="M44" s="72" t="s">
        <v>17</v>
      </c>
      <c r="N44" s="72">
        <v>0.0</v>
      </c>
      <c r="O44" s="72">
        <v>0.0</v>
      </c>
      <c r="P44" s="72">
        <v>0.0</v>
      </c>
      <c r="Q44" s="2">
        <v>0.0</v>
      </c>
      <c r="R44" s="72"/>
      <c r="S44" s="72" t="s">
        <v>929</v>
      </c>
      <c r="T44" s="16" t="s">
        <v>930</v>
      </c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</row>
    <row r="45" outlineLevel="1">
      <c r="A45" s="7">
        <f t="shared" si="2"/>
        <v>43</v>
      </c>
      <c r="B45" s="69">
        <v>43866.0</v>
      </c>
      <c r="C45" s="75" t="s">
        <v>938</v>
      </c>
      <c r="D45" s="71" t="s">
        <v>770</v>
      </c>
      <c r="E45" s="71" t="s">
        <v>770</v>
      </c>
      <c r="F45" s="72" t="s">
        <v>17</v>
      </c>
      <c r="G45" s="72" t="s">
        <v>17</v>
      </c>
      <c r="H45" s="72" t="s">
        <v>17</v>
      </c>
      <c r="I45" s="72" t="s">
        <v>17</v>
      </c>
      <c r="J45" s="72" t="s">
        <v>17</v>
      </c>
      <c r="K45" s="72" t="s">
        <v>55</v>
      </c>
      <c r="L45" s="72" t="s">
        <v>17</v>
      </c>
      <c r="M45" s="72" t="s">
        <v>17</v>
      </c>
      <c r="N45" s="72">
        <v>0.0</v>
      </c>
      <c r="O45" s="72">
        <v>0.0</v>
      </c>
      <c r="P45" s="72">
        <v>0.0</v>
      </c>
      <c r="Q45" s="2">
        <v>0.0</v>
      </c>
      <c r="R45" s="72"/>
      <c r="S45" s="72" t="s">
        <v>929</v>
      </c>
      <c r="T45" s="16" t="s">
        <v>930</v>
      </c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</row>
    <row r="46" outlineLevel="1">
      <c r="A46" s="7">
        <f t="shared" si="2"/>
        <v>44</v>
      </c>
      <c r="B46" s="69">
        <v>43866.0</v>
      </c>
      <c r="C46" s="75" t="s">
        <v>938</v>
      </c>
      <c r="D46" s="71" t="s">
        <v>770</v>
      </c>
      <c r="E46" s="71" t="s">
        <v>770</v>
      </c>
      <c r="F46" s="72" t="s">
        <v>17</v>
      </c>
      <c r="G46" s="72" t="s">
        <v>17</v>
      </c>
      <c r="H46" s="72" t="s">
        <v>17</v>
      </c>
      <c r="I46" s="72" t="s">
        <v>17</v>
      </c>
      <c r="J46" s="72" t="s">
        <v>17</v>
      </c>
      <c r="K46" s="72" t="s">
        <v>55</v>
      </c>
      <c r="L46" s="72" t="s">
        <v>17</v>
      </c>
      <c r="M46" s="72" t="s">
        <v>17</v>
      </c>
      <c r="N46" s="72">
        <v>0.0</v>
      </c>
      <c r="O46" s="72">
        <v>0.0</v>
      </c>
      <c r="P46" s="72">
        <v>0.0</v>
      </c>
      <c r="Q46" s="2">
        <v>0.0</v>
      </c>
      <c r="R46" s="72"/>
      <c r="S46" s="72" t="s">
        <v>929</v>
      </c>
      <c r="T46" s="16" t="s">
        <v>930</v>
      </c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</row>
    <row r="47" outlineLevel="1">
      <c r="A47" s="7">
        <f t="shared" si="2"/>
        <v>45</v>
      </c>
      <c r="B47" s="69">
        <v>43866.0</v>
      </c>
      <c r="C47" s="75" t="s">
        <v>938</v>
      </c>
      <c r="D47" s="71" t="s">
        <v>770</v>
      </c>
      <c r="E47" s="71" t="s">
        <v>770</v>
      </c>
      <c r="F47" s="72" t="s">
        <v>17</v>
      </c>
      <c r="G47" s="72" t="s">
        <v>17</v>
      </c>
      <c r="H47" s="72" t="s">
        <v>17</v>
      </c>
      <c r="I47" s="72" t="s">
        <v>17</v>
      </c>
      <c r="J47" s="72" t="s">
        <v>17</v>
      </c>
      <c r="K47" s="72" t="s">
        <v>55</v>
      </c>
      <c r="L47" s="72" t="s">
        <v>17</v>
      </c>
      <c r="M47" s="72" t="s">
        <v>17</v>
      </c>
      <c r="N47" s="72">
        <v>0.0</v>
      </c>
      <c r="O47" s="72">
        <v>0.0</v>
      </c>
      <c r="P47" s="72">
        <v>0.0</v>
      </c>
      <c r="Q47" s="2">
        <v>0.0</v>
      </c>
      <c r="R47" s="72"/>
      <c r="S47" s="72" t="s">
        <v>929</v>
      </c>
      <c r="T47" s="16" t="s">
        <v>930</v>
      </c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</row>
    <row r="48" outlineLevel="1">
      <c r="A48" s="7">
        <f t="shared" si="2"/>
        <v>46</v>
      </c>
      <c r="B48" s="69">
        <v>43866.0</v>
      </c>
      <c r="C48" s="75" t="s">
        <v>942</v>
      </c>
      <c r="D48" s="71" t="s">
        <v>770</v>
      </c>
      <c r="E48" s="71" t="s">
        <v>770</v>
      </c>
      <c r="F48" s="72" t="s">
        <v>17</v>
      </c>
      <c r="G48" s="72" t="s">
        <v>17</v>
      </c>
      <c r="H48" s="72" t="s">
        <v>17</v>
      </c>
      <c r="I48" s="72" t="s">
        <v>17</v>
      </c>
      <c r="J48" s="72" t="s">
        <v>17</v>
      </c>
      <c r="K48" s="72" t="s">
        <v>55</v>
      </c>
      <c r="L48" s="72" t="s">
        <v>17</v>
      </c>
      <c r="M48" s="72" t="s">
        <v>17</v>
      </c>
      <c r="N48" s="72">
        <v>0.0</v>
      </c>
      <c r="O48" s="72">
        <v>0.0</v>
      </c>
      <c r="P48" s="72">
        <v>0.0</v>
      </c>
      <c r="Q48" s="2">
        <v>0.0</v>
      </c>
      <c r="R48" s="72"/>
      <c r="S48" s="72" t="s">
        <v>929</v>
      </c>
      <c r="T48" s="16" t="s">
        <v>930</v>
      </c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</row>
    <row r="49" outlineLevel="1">
      <c r="A49" s="7">
        <f t="shared" si="2"/>
        <v>47</v>
      </c>
      <c r="B49" s="69">
        <v>43866.0</v>
      </c>
      <c r="C49" s="75" t="s">
        <v>944</v>
      </c>
      <c r="D49" s="71" t="s">
        <v>770</v>
      </c>
      <c r="E49" s="71" t="s">
        <v>770</v>
      </c>
      <c r="F49" s="72" t="s">
        <v>17</v>
      </c>
      <c r="G49" s="72" t="s">
        <v>17</v>
      </c>
      <c r="H49" s="72" t="s">
        <v>17</v>
      </c>
      <c r="I49" s="72" t="s">
        <v>17</v>
      </c>
      <c r="J49" s="72" t="s">
        <v>17</v>
      </c>
      <c r="K49" s="72" t="s">
        <v>55</v>
      </c>
      <c r="L49" s="72" t="s">
        <v>17</v>
      </c>
      <c r="M49" s="72" t="s">
        <v>17</v>
      </c>
      <c r="N49" s="72">
        <v>0.0</v>
      </c>
      <c r="O49" s="72">
        <v>0.0</v>
      </c>
      <c r="P49" s="72">
        <v>0.0</v>
      </c>
      <c r="Q49" s="2">
        <v>0.0</v>
      </c>
      <c r="R49" s="72"/>
      <c r="S49" s="72" t="s">
        <v>929</v>
      </c>
      <c r="T49" s="16" t="s">
        <v>930</v>
      </c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</row>
    <row r="50" outlineLevel="1">
      <c r="A50" s="7">
        <f t="shared" si="2"/>
        <v>48</v>
      </c>
      <c r="B50" s="69">
        <v>43867.0</v>
      </c>
      <c r="C50" s="70" t="s">
        <v>947</v>
      </c>
      <c r="D50" s="71" t="s">
        <v>948</v>
      </c>
      <c r="E50" s="71" t="s">
        <v>770</v>
      </c>
      <c r="F50" s="72" t="s">
        <v>17</v>
      </c>
      <c r="G50" s="72" t="s">
        <v>17</v>
      </c>
      <c r="H50" s="72" t="s">
        <v>17</v>
      </c>
      <c r="I50" s="72" t="s">
        <v>17</v>
      </c>
      <c r="J50" s="72" t="s">
        <v>17</v>
      </c>
      <c r="K50" s="72" t="s">
        <v>55</v>
      </c>
      <c r="L50" s="72" t="s">
        <v>17</v>
      </c>
      <c r="M50" s="72" t="s">
        <v>17</v>
      </c>
      <c r="N50" s="72">
        <v>0.0</v>
      </c>
      <c r="O50" s="72">
        <v>0.0</v>
      </c>
      <c r="P50" s="72">
        <v>0.0</v>
      </c>
      <c r="Q50" s="2">
        <v>0.0</v>
      </c>
      <c r="R50" s="72"/>
      <c r="S50" s="72" t="s">
        <v>929</v>
      </c>
      <c r="T50" s="16" t="s">
        <v>930</v>
      </c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</row>
    <row r="51" outlineLevel="1">
      <c r="A51" s="7">
        <f t="shared" si="2"/>
        <v>49</v>
      </c>
      <c r="B51" s="69">
        <v>43867.0</v>
      </c>
      <c r="C51" s="70" t="s">
        <v>947</v>
      </c>
      <c r="D51" s="71" t="s">
        <v>948</v>
      </c>
      <c r="E51" s="71" t="s">
        <v>770</v>
      </c>
      <c r="F51" s="72" t="s">
        <v>17</v>
      </c>
      <c r="G51" s="72" t="s">
        <v>17</v>
      </c>
      <c r="H51" s="72" t="s">
        <v>17</v>
      </c>
      <c r="I51" s="72" t="s">
        <v>17</v>
      </c>
      <c r="J51" s="72" t="s">
        <v>17</v>
      </c>
      <c r="K51" s="72" t="s">
        <v>55</v>
      </c>
      <c r="L51" s="72" t="s">
        <v>17</v>
      </c>
      <c r="M51" s="72" t="s">
        <v>17</v>
      </c>
      <c r="N51" s="72">
        <v>0.0</v>
      </c>
      <c r="O51" s="72">
        <v>0.0</v>
      </c>
      <c r="P51" s="72">
        <v>0.0</v>
      </c>
      <c r="Q51" s="2">
        <v>0.0</v>
      </c>
      <c r="R51" s="72"/>
      <c r="S51" s="72" t="s">
        <v>929</v>
      </c>
      <c r="T51" s="16" t="s">
        <v>930</v>
      </c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</row>
    <row r="52" outlineLevel="1">
      <c r="A52" s="7">
        <f t="shared" si="2"/>
        <v>50</v>
      </c>
      <c r="B52" s="69">
        <v>43867.0</v>
      </c>
      <c r="C52" s="70" t="s">
        <v>947</v>
      </c>
      <c r="D52" s="71" t="s">
        <v>948</v>
      </c>
      <c r="E52" s="71" t="s">
        <v>770</v>
      </c>
      <c r="F52" s="72" t="s">
        <v>17</v>
      </c>
      <c r="G52" s="72" t="s">
        <v>17</v>
      </c>
      <c r="H52" s="72" t="s">
        <v>17</v>
      </c>
      <c r="I52" s="72" t="s">
        <v>17</v>
      </c>
      <c r="J52" s="72" t="s">
        <v>17</v>
      </c>
      <c r="K52" s="72" t="s">
        <v>55</v>
      </c>
      <c r="L52" s="72" t="s">
        <v>17</v>
      </c>
      <c r="M52" s="72" t="s">
        <v>17</v>
      </c>
      <c r="N52" s="72">
        <v>0.0</v>
      </c>
      <c r="O52" s="72">
        <v>0.0</v>
      </c>
      <c r="P52" s="72">
        <v>0.0</v>
      </c>
      <c r="Q52" s="2">
        <v>0.0</v>
      </c>
      <c r="R52" s="72"/>
      <c r="S52" s="72" t="s">
        <v>929</v>
      </c>
      <c r="T52" s="16" t="s">
        <v>930</v>
      </c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</row>
    <row r="53" outlineLevel="1">
      <c r="A53" s="7">
        <f t="shared" si="2"/>
        <v>51</v>
      </c>
      <c r="B53" s="69">
        <v>43867.0</v>
      </c>
      <c r="C53" s="70" t="s">
        <v>947</v>
      </c>
      <c r="D53" s="71" t="s">
        <v>948</v>
      </c>
      <c r="E53" s="71" t="s">
        <v>770</v>
      </c>
      <c r="F53" s="72" t="s">
        <v>17</v>
      </c>
      <c r="G53" s="72" t="s">
        <v>17</v>
      </c>
      <c r="H53" s="72" t="s">
        <v>17</v>
      </c>
      <c r="I53" s="72" t="s">
        <v>17</v>
      </c>
      <c r="J53" s="72" t="s">
        <v>17</v>
      </c>
      <c r="K53" s="72" t="s">
        <v>55</v>
      </c>
      <c r="L53" s="72" t="s">
        <v>17</v>
      </c>
      <c r="M53" s="72" t="s">
        <v>17</v>
      </c>
      <c r="N53" s="72">
        <v>0.0</v>
      </c>
      <c r="O53" s="72">
        <v>0.0</v>
      </c>
      <c r="P53" s="72">
        <v>0.0</v>
      </c>
      <c r="Q53" s="2">
        <v>0.0</v>
      </c>
      <c r="R53" s="72"/>
      <c r="S53" s="72" t="s">
        <v>929</v>
      </c>
      <c r="T53" s="16" t="s">
        <v>930</v>
      </c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</row>
    <row r="54" outlineLevel="1">
      <c r="A54" s="7">
        <f t="shared" si="2"/>
        <v>52</v>
      </c>
      <c r="B54" s="69">
        <v>43867.0</v>
      </c>
      <c r="C54" s="70" t="s">
        <v>952</v>
      </c>
      <c r="D54" s="71" t="s">
        <v>948</v>
      </c>
      <c r="E54" s="71" t="s">
        <v>770</v>
      </c>
      <c r="F54" s="72" t="s">
        <v>17</v>
      </c>
      <c r="G54" s="72" t="s">
        <v>17</v>
      </c>
      <c r="H54" s="72" t="s">
        <v>17</v>
      </c>
      <c r="I54" s="72" t="s">
        <v>17</v>
      </c>
      <c r="J54" s="72" t="s">
        <v>17</v>
      </c>
      <c r="K54" s="72" t="s">
        <v>55</v>
      </c>
      <c r="L54" s="72" t="s">
        <v>17</v>
      </c>
      <c r="M54" s="72" t="s">
        <v>17</v>
      </c>
      <c r="N54" s="72">
        <v>0.0</v>
      </c>
      <c r="O54" s="72">
        <v>0.0</v>
      </c>
      <c r="P54" s="72">
        <v>0.0</v>
      </c>
      <c r="Q54" s="2">
        <v>0.0</v>
      </c>
      <c r="R54" s="72"/>
      <c r="S54" s="72" t="s">
        <v>929</v>
      </c>
      <c r="T54" s="16" t="s">
        <v>930</v>
      </c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</row>
    <row r="55" outlineLevel="1">
      <c r="A55" s="7">
        <f t="shared" si="2"/>
        <v>53</v>
      </c>
      <c r="B55" s="69">
        <v>43867.0</v>
      </c>
      <c r="C55" s="70" t="s">
        <v>952</v>
      </c>
      <c r="D55" s="71" t="s">
        <v>948</v>
      </c>
      <c r="E55" s="71" t="s">
        <v>770</v>
      </c>
      <c r="F55" s="72" t="s">
        <v>17</v>
      </c>
      <c r="G55" s="72" t="s">
        <v>17</v>
      </c>
      <c r="H55" s="72" t="s">
        <v>17</v>
      </c>
      <c r="I55" s="72" t="s">
        <v>17</v>
      </c>
      <c r="J55" s="72" t="s">
        <v>17</v>
      </c>
      <c r="K55" s="72" t="s">
        <v>55</v>
      </c>
      <c r="L55" s="72" t="s">
        <v>17</v>
      </c>
      <c r="M55" s="72" t="s">
        <v>17</v>
      </c>
      <c r="N55" s="72">
        <v>0.0</v>
      </c>
      <c r="O55" s="72">
        <v>0.0</v>
      </c>
      <c r="P55" s="72">
        <v>0.0</v>
      </c>
      <c r="Q55" s="2">
        <v>0.0</v>
      </c>
      <c r="R55" s="72"/>
      <c r="S55" s="72" t="s">
        <v>929</v>
      </c>
      <c r="T55" s="16" t="s">
        <v>930</v>
      </c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</row>
    <row r="56" outlineLevel="1">
      <c r="A56" s="7">
        <f t="shared" si="2"/>
        <v>54</v>
      </c>
      <c r="B56" s="69">
        <v>43867.0</v>
      </c>
      <c r="C56" s="70" t="s">
        <v>957</v>
      </c>
      <c r="D56" s="71" t="s">
        <v>948</v>
      </c>
      <c r="E56" s="71" t="s">
        <v>770</v>
      </c>
      <c r="F56" s="72" t="s">
        <v>17</v>
      </c>
      <c r="G56" s="72" t="s">
        <v>17</v>
      </c>
      <c r="H56" s="72" t="s">
        <v>17</v>
      </c>
      <c r="I56" s="72" t="s">
        <v>17</v>
      </c>
      <c r="J56" s="72" t="s">
        <v>17</v>
      </c>
      <c r="K56" s="72" t="s">
        <v>55</v>
      </c>
      <c r="L56" s="72" t="s">
        <v>17</v>
      </c>
      <c r="M56" s="72" t="s">
        <v>17</v>
      </c>
      <c r="N56" s="72">
        <v>0.0</v>
      </c>
      <c r="O56" s="72">
        <v>0.0</v>
      </c>
      <c r="P56" s="72">
        <v>0.0</v>
      </c>
      <c r="Q56" s="2">
        <v>0.0</v>
      </c>
      <c r="R56" s="72"/>
      <c r="S56" s="72" t="s">
        <v>929</v>
      </c>
      <c r="T56" s="16" t="s">
        <v>930</v>
      </c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</row>
    <row r="57" outlineLevel="1">
      <c r="A57" s="7">
        <f t="shared" si="2"/>
        <v>55</v>
      </c>
      <c r="B57" s="69">
        <v>43867.0</v>
      </c>
      <c r="C57" s="70" t="s">
        <v>957</v>
      </c>
      <c r="D57" s="71" t="s">
        <v>948</v>
      </c>
      <c r="E57" s="71" t="s">
        <v>770</v>
      </c>
      <c r="F57" s="72" t="s">
        <v>17</v>
      </c>
      <c r="G57" s="72" t="s">
        <v>17</v>
      </c>
      <c r="H57" s="72" t="s">
        <v>17</v>
      </c>
      <c r="I57" s="72" t="s">
        <v>17</v>
      </c>
      <c r="J57" s="72" t="s">
        <v>17</v>
      </c>
      <c r="K57" s="72" t="s">
        <v>55</v>
      </c>
      <c r="L57" s="72" t="s">
        <v>17</v>
      </c>
      <c r="M57" s="72" t="s">
        <v>17</v>
      </c>
      <c r="N57" s="72">
        <v>0.0</v>
      </c>
      <c r="O57" s="72">
        <v>0.0</v>
      </c>
      <c r="P57" s="72">
        <v>0.0</v>
      </c>
      <c r="Q57" s="2">
        <v>0.0</v>
      </c>
      <c r="R57" s="72"/>
      <c r="S57" s="72" t="s">
        <v>929</v>
      </c>
      <c r="T57" s="16" t="s">
        <v>930</v>
      </c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</row>
    <row r="58" outlineLevel="1">
      <c r="A58" s="7">
        <f t="shared" si="2"/>
        <v>56</v>
      </c>
      <c r="B58" s="69">
        <v>43867.0</v>
      </c>
      <c r="C58" s="70" t="s">
        <v>961</v>
      </c>
      <c r="D58" s="71" t="s">
        <v>948</v>
      </c>
      <c r="E58" s="71" t="s">
        <v>770</v>
      </c>
      <c r="F58" s="72" t="s">
        <v>17</v>
      </c>
      <c r="G58" s="72" t="s">
        <v>17</v>
      </c>
      <c r="H58" s="72" t="s">
        <v>17</v>
      </c>
      <c r="I58" s="72" t="s">
        <v>17</v>
      </c>
      <c r="J58" s="72" t="s">
        <v>17</v>
      </c>
      <c r="K58" s="72" t="s">
        <v>55</v>
      </c>
      <c r="L58" s="72" t="s">
        <v>17</v>
      </c>
      <c r="M58" s="72" t="s">
        <v>17</v>
      </c>
      <c r="N58" s="72">
        <v>0.0</v>
      </c>
      <c r="O58" s="72">
        <v>0.0</v>
      </c>
      <c r="P58" s="72">
        <v>0.0</v>
      </c>
      <c r="Q58" s="2">
        <v>0.0</v>
      </c>
      <c r="R58" s="72"/>
      <c r="S58" s="72" t="s">
        <v>929</v>
      </c>
      <c r="T58" s="16" t="s">
        <v>930</v>
      </c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</row>
    <row r="59" outlineLevel="1">
      <c r="A59" s="7">
        <f t="shared" si="2"/>
        <v>57</v>
      </c>
      <c r="B59" s="69">
        <v>43867.0</v>
      </c>
      <c r="C59" s="70" t="s">
        <v>963</v>
      </c>
      <c r="D59" s="71" t="s">
        <v>770</v>
      </c>
      <c r="E59" s="71" t="s">
        <v>770</v>
      </c>
      <c r="F59" s="72" t="s">
        <v>17</v>
      </c>
      <c r="G59" s="72" t="s">
        <v>17</v>
      </c>
      <c r="H59" s="72" t="s">
        <v>17</v>
      </c>
      <c r="I59" s="72" t="s">
        <v>17</v>
      </c>
      <c r="J59" s="72" t="s">
        <v>17</v>
      </c>
      <c r="K59" s="72" t="s">
        <v>17</v>
      </c>
      <c r="L59" s="72" t="s">
        <v>17</v>
      </c>
      <c r="M59" s="72" t="s">
        <v>17</v>
      </c>
      <c r="N59" s="72">
        <v>0.0</v>
      </c>
      <c r="O59" s="72">
        <v>0.0</v>
      </c>
      <c r="P59" s="72">
        <v>0.0</v>
      </c>
      <c r="Q59" s="72">
        <v>0.0</v>
      </c>
      <c r="R59" s="72"/>
      <c r="S59" s="72" t="s">
        <v>929</v>
      </c>
      <c r="T59" s="16" t="s">
        <v>930</v>
      </c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</row>
    <row r="60" outlineLevel="1">
      <c r="A60" s="7">
        <f t="shared" si="2"/>
        <v>58</v>
      </c>
      <c r="B60" s="81">
        <v>43868.0</v>
      </c>
      <c r="C60" s="75" t="s">
        <v>965</v>
      </c>
      <c r="D60" s="71" t="s">
        <v>770</v>
      </c>
      <c r="E60" s="71" t="s">
        <v>770</v>
      </c>
      <c r="F60" s="72" t="s">
        <v>17</v>
      </c>
      <c r="G60" s="72" t="s">
        <v>17</v>
      </c>
      <c r="H60" s="72" t="s">
        <v>17</v>
      </c>
      <c r="I60" s="72" t="s">
        <v>17</v>
      </c>
      <c r="J60" s="72" t="s">
        <v>17</v>
      </c>
      <c r="K60" s="72" t="s">
        <v>17</v>
      </c>
      <c r="L60" s="72" t="s">
        <v>17</v>
      </c>
      <c r="M60" s="72" t="s">
        <v>17</v>
      </c>
      <c r="N60" s="72">
        <v>0.0</v>
      </c>
      <c r="O60" s="72">
        <v>0.0</v>
      </c>
      <c r="P60" s="72">
        <v>0.0</v>
      </c>
      <c r="Q60" s="72">
        <v>0.0</v>
      </c>
      <c r="R60" s="82"/>
      <c r="S60" s="72" t="s">
        <v>929</v>
      </c>
      <c r="T60" s="16" t="s">
        <v>967</v>
      </c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</row>
    <row r="61" outlineLevel="1">
      <c r="A61" s="7">
        <f t="shared" si="2"/>
        <v>59</v>
      </c>
      <c r="B61" s="81">
        <v>43868.0</v>
      </c>
      <c r="C61" s="75" t="s">
        <v>965</v>
      </c>
      <c r="D61" s="71" t="s">
        <v>770</v>
      </c>
      <c r="E61" s="71" t="s">
        <v>770</v>
      </c>
      <c r="F61" s="72" t="s">
        <v>17</v>
      </c>
      <c r="G61" s="72" t="s">
        <v>17</v>
      </c>
      <c r="H61" s="72" t="s">
        <v>17</v>
      </c>
      <c r="I61" s="72" t="s">
        <v>17</v>
      </c>
      <c r="J61" s="72" t="s">
        <v>17</v>
      </c>
      <c r="K61" s="72" t="s">
        <v>17</v>
      </c>
      <c r="L61" s="72" t="s">
        <v>17</v>
      </c>
      <c r="M61" s="72" t="s">
        <v>17</v>
      </c>
      <c r="N61" s="72">
        <v>0.0</v>
      </c>
      <c r="O61" s="72">
        <v>0.0</v>
      </c>
      <c r="P61" s="72">
        <v>0.0</v>
      </c>
      <c r="Q61" s="72">
        <v>0.0</v>
      </c>
      <c r="R61" s="82"/>
      <c r="S61" s="72" t="s">
        <v>929</v>
      </c>
      <c r="T61" s="16" t="s">
        <v>967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</row>
    <row r="62" outlineLevel="1">
      <c r="A62" s="7">
        <f t="shared" si="2"/>
        <v>60</v>
      </c>
      <c r="B62" s="81">
        <v>43868.0</v>
      </c>
      <c r="C62" s="75" t="s">
        <v>965</v>
      </c>
      <c r="D62" s="71" t="s">
        <v>770</v>
      </c>
      <c r="E62" s="71" t="s">
        <v>770</v>
      </c>
      <c r="F62" s="72" t="s">
        <v>17</v>
      </c>
      <c r="G62" s="72" t="s">
        <v>17</v>
      </c>
      <c r="H62" s="72" t="s">
        <v>17</v>
      </c>
      <c r="I62" s="72" t="s">
        <v>17</v>
      </c>
      <c r="J62" s="72" t="s">
        <v>17</v>
      </c>
      <c r="K62" s="72" t="s">
        <v>17</v>
      </c>
      <c r="L62" s="72" t="s">
        <v>17</v>
      </c>
      <c r="M62" s="72" t="s">
        <v>17</v>
      </c>
      <c r="N62" s="72">
        <v>0.0</v>
      </c>
      <c r="O62" s="72">
        <v>0.0</v>
      </c>
      <c r="P62" s="72">
        <v>0.0</v>
      </c>
      <c r="Q62" s="72">
        <v>0.0</v>
      </c>
      <c r="R62" s="82"/>
      <c r="S62" s="72" t="s">
        <v>929</v>
      </c>
      <c r="T62" s="16" t="s">
        <v>967</v>
      </c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</row>
    <row r="63" outlineLevel="1">
      <c r="A63" s="7">
        <f t="shared" si="2"/>
        <v>61</v>
      </c>
      <c r="B63" s="81">
        <v>43868.0</v>
      </c>
      <c r="C63" s="75" t="s">
        <v>965</v>
      </c>
      <c r="D63" s="71" t="s">
        <v>770</v>
      </c>
      <c r="E63" s="71" t="s">
        <v>770</v>
      </c>
      <c r="F63" s="72" t="s">
        <v>17</v>
      </c>
      <c r="G63" s="72" t="s">
        <v>17</v>
      </c>
      <c r="H63" s="72" t="s">
        <v>17</v>
      </c>
      <c r="I63" s="72" t="s">
        <v>17</v>
      </c>
      <c r="J63" s="72" t="s">
        <v>17</v>
      </c>
      <c r="K63" s="72" t="s">
        <v>17</v>
      </c>
      <c r="L63" s="72" t="s">
        <v>17</v>
      </c>
      <c r="M63" s="72" t="s">
        <v>17</v>
      </c>
      <c r="N63" s="72">
        <v>0.0</v>
      </c>
      <c r="O63" s="72">
        <v>0.0</v>
      </c>
      <c r="P63" s="72">
        <v>0.0</v>
      </c>
      <c r="Q63" s="72">
        <v>0.0</v>
      </c>
      <c r="R63" s="82"/>
      <c r="S63" s="72" t="s">
        <v>929</v>
      </c>
      <c r="T63" s="16" t="s">
        <v>967</v>
      </c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</row>
    <row r="64" outlineLevel="1">
      <c r="A64" s="7">
        <f t="shared" si="2"/>
        <v>62</v>
      </c>
      <c r="B64" s="81">
        <v>43868.0</v>
      </c>
      <c r="C64" s="75" t="s">
        <v>965</v>
      </c>
      <c r="D64" s="71" t="s">
        <v>770</v>
      </c>
      <c r="E64" s="71" t="s">
        <v>770</v>
      </c>
      <c r="F64" s="72" t="s">
        <v>17</v>
      </c>
      <c r="G64" s="72" t="s">
        <v>17</v>
      </c>
      <c r="H64" s="72" t="s">
        <v>17</v>
      </c>
      <c r="I64" s="72" t="s">
        <v>17</v>
      </c>
      <c r="J64" s="72" t="s">
        <v>17</v>
      </c>
      <c r="K64" s="72" t="s">
        <v>17</v>
      </c>
      <c r="L64" s="72" t="s">
        <v>17</v>
      </c>
      <c r="M64" s="72" t="s">
        <v>17</v>
      </c>
      <c r="N64" s="72">
        <v>0.0</v>
      </c>
      <c r="O64" s="72">
        <v>0.0</v>
      </c>
      <c r="P64" s="72">
        <v>0.0</v>
      </c>
      <c r="Q64" s="72">
        <v>0.0</v>
      </c>
      <c r="R64" s="82"/>
      <c r="S64" s="72" t="s">
        <v>929</v>
      </c>
      <c r="T64" s="16" t="s">
        <v>967</v>
      </c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</row>
    <row r="65" outlineLevel="1">
      <c r="A65" s="7">
        <f t="shared" si="2"/>
        <v>63</v>
      </c>
      <c r="B65" s="81">
        <v>43868.0</v>
      </c>
      <c r="C65" s="75" t="s">
        <v>965</v>
      </c>
      <c r="D65" s="71" t="s">
        <v>770</v>
      </c>
      <c r="E65" s="71" t="s">
        <v>770</v>
      </c>
      <c r="F65" s="72" t="s">
        <v>17</v>
      </c>
      <c r="G65" s="72" t="s">
        <v>17</v>
      </c>
      <c r="H65" s="72" t="s">
        <v>17</v>
      </c>
      <c r="I65" s="72" t="s">
        <v>17</v>
      </c>
      <c r="J65" s="72" t="s">
        <v>17</v>
      </c>
      <c r="K65" s="72" t="s">
        <v>17</v>
      </c>
      <c r="L65" s="72" t="s">
        <v>17</v>
      </c>
      <c r="M65" s="72" t="s">
        <v>17</v>
      </c>
      <c r="N65" s="72">
        <v>0.0</v>
      </c>
      <c r="O65" s="72">
        <v>0.0</v>
      </c>
      <c r="P65" s="72">
        <v>0.0</v>
      </c>
      <c r="Q65" s="72">
        <v>0.0</v>
      </c>
      <c r="R65" s="82"/>
      <c r="S65" s="72" t="s">
        <v>929</v>
      </c>
      <c r="T65" s="16" t="s">
        <v>967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</row>
    <row r="66" outlineLevel="1">
      <c r="A66" s="7">
        <f t="shared" si="2"/>
        <v>64</v>
      </c>
      <c r="B66" s="81">
        <v>43868.0</v>
      </c>
      <c r="C66" s="75" t="s">
        <v>965</v>
      </c>
      <c r="D66" s="71" t="s">
        <v>770</v>
      </c>
      <c r="E66" s="71" t="s">
        <v>770</v>
      </c>
      <c r="F66" s="72" t="s">
        <v>17</v>
      </c>
      <c r="G66" s="72" t="s">
        <v>17</v>
      </c>
      <c r="H66" s="72" t="s">
        <v>17</v>
      </c>
      <c r="I66" s="72" t="s">
        <v>17</v>
      </c>
      <c r="J66" s="72" t="s">
        <v>17</v>
      </c>
      <c r="K66" s="72" t="s">
        <v>17</v>
      </c>
      <c r="L66" s="72" t="s">
        <v>17</v>
      </c>
      <c r="M66" s="72" t="s">
        <v>17</v>
      </c>
      <c r="N66" s="72">
        <v>0.0</v>
      </c>
      <c r="O66" s="72">
        <v>0.0</v>
      </c>
      <c r="P66" s="72">
        <v>0.0</v>
      </c>
      <c r="Q66" s="72">
        <v>0.0</v>
      </c>
      <c r="R66" s="82"/>
      <c r="S66" s="72" t="s">
        <v>929</v>
      </c>
      <c r="T66" s="16" t="s">
        <v>967</v>
      </c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</row>
    <row r="67" outlineLevel="1">
      <c r="A67" s="7">
        <f t="shared" si="2"/>
        <v>65</v>
      </c>
      <c r="B67" s="81">
        <v>43868.0</v>
      </c>
      <c r="C67" s="75" t="s">
        <v>965</v>
      </c>
      <c r="D67" s="71" t="s">
        <v>770</v>
      </c>
      <c r="E67" s="71" t="s">
        <v>770</v>
      </c>
      <c r="F67" s="72" t="s">
        <v>17</v>
      </c>
      <c r="G67" s="72" t="s">
        <v>17</v>
      </c>
      <c r="H67" s="72" t="s">
        <v>17</v>
      </c>
      <c r="I67" s="72" t="s">
        <v>17</v>
      </c>
      <c r="J67" s="72" t="s">
        <v>17</v>
      </c>
      <c r="K67" s="72" t="s">
        <v>17</v>
      </c>
      <c r="L67" s="72" t="s">
        <v>17</v>
      </c>
      <c r="M67" s="72" t="s">
        <v>17</v>
      </c>
      <c r="N67" s="72">
        <v>0.0</v>
      </c>
      <c r="O67" s="72">
        <v>0.0</v>
      </c>
      <c r="P67" s="72">
        <v>0.0</v>
      </c>
      <c r="Q67" s="72">
        <v>0.0</v>
      </c>
      <c r="R67" s="82"/>
      <c r="S67" s="72" t="s">
        <v>929</v>
      </c>
      <c r="T67" s="16" t="s">
        <v>967</v>
      </c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</row>
    <row r="68" outlineLevel="1">
      <c r="A68" s="7">
        <f t="shared" si="2"/>
        <v>66</v>
      </c>
      <c r="B68" s="81">
        <v>43868.0</v>
      </c>
      <c r="C68" s="75" t="s">
        <v>965</v>
      </c>
      <c r="D68" s="71" t="s">
        <v>770</v>
      </c>
      <c r="E68" s="71" t="s">
        <v>770</v>
      </c>
      <c r="F68" s="72" t="s">
        <v>17</v>
      </c>
      <c r="G68" s="72" t="s">
        <v>17</v>
      </c>
      <c r="H68" s="72" t="s">
        <v>17</v>
      </c>
      <c r="I68" s="72" t="s">
        <v>17</v>
      </c>
      <c r="J68" s="72" t="s">
        <v>17</v>
      </c>
      <c r="K68" s="72" t="s">
        <v>17</v>
      </c>
      <c r="L68" s="72" t="s">
        <v>17</v>
      </c>
      <c r="M68" s="72" t="s">
        <v>17</v>
      </c>
      <c r="N68" s="72">
        <v>0.0</v>
      </c>
      <c r="O68" s="72">
        <v>0.0</v>
      </c>
      <c r="P68" s="72">
        <v>0.0</v>
      </c>
      <c r="Q68" s="72">
        <v>0.0</v>
      </c>
      <c r="R68" s="82"/>
      <c r="S68" s="72" t="s">
        <v>929</v>
      </c>
      <c r="T68" s="16" t="s">
        <v>967</v>
      </c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</row>
    <row r="69" outlineLevel="1">
      <c r="A69" s="7">
        <f t="shared" si="2"/>
        <v>67</v>
      </c>
      <c r="B69" s="81">
        <v>43868.0</v>
      </c>
      <c r="C69" s="75" t="s">
        <v>965</v>
      </c>
      <c r="D69" s="71" t="s">
        <v>770</v>
      </c>
      <c r="E69" s="71" t="s">
        <v>770</v>
      </c>
      <c r="F69" s="72" t="s">
        <v>17</v>
      </c>
      <c r="G69" s="72" t="s">
        <v>17</v>
      </c>
      <c r="H69" s="72" t="s">
        <v>17</v>
      </c>
      <c r="I69" s="72" t="s">
        <v>17</v>
      </c>
      <c r="J69" s="72" t="s">
        <v>17</v>
      </c>
      <c r="K69" s="72" t="s">
        <v>17</v>
      </c>
      <c r="L69" s="72" t="s">
        <v>17</v>
      </c>
      <c r="M69" s="72" t="s">
        <v>17</v>
      </c>
      <c r="N69" s="72">
        <v>0.0</v>
      </c>
      <c r="O69" s="72">
        <v>0.0</v>
      </c>
      <c r="P69" s="72">
        <v>0.0</v>
      </c>
      <c r="Q69" s="72">
        <v>0.0</v>
      </c>
      <c r="R69" s="82"/>
      <c r="S69" s="72" t="s">
        <v>929</v>
      </c>
      <c r="T69" s="16" t="s">
        <v>967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</row>
    <row r="70" outlineLevel="1">
      <c r="A70" s="7">
        <f t="shared" si="2"/>
        <v>68</v>
      </c>
      <c r="B70" s="81">
        <v>43868.0</v>
      </c>
      <c r="C70" s="75" t="s">
        <v>965</v>
      </c>
      <c r="D70" s="71" t="s">
        <v>770</v>
      </c>
      <c r="E70" s="71" t="s">
        <v>770</v>
      </c>
      <c r="F70" s="72" t="s">
        <v>17</v>
      </c>
      <c r="G70" s="72" t="s">
        <v>17</v>
      </c>
      <c r="H70" s="72" t="s">
        <v>17</v>
      </c>
      <c r="I70" s="72" t="s">
        <v>17</v>
      </c>
      <c r="J70" s="72" t="s">
        <v>17</v>
      </c>
      <c r="K70" s="72" t="s">
        <v>17</v>
      </c>
      <c r="L70" s="72" t="s">
        <v>17</v>
      </c>
      <c r="M70" s="72" t="s">
        <v>17</v>
      </c>
      <c r="N70" s="72">
        <v>0.0</v>
      </c>
      <c r="O70" s="72">
        <v>0.0</v>
      </c>
      <c r="P70" s="72">
        <v>0.0</v>
      </c>
      <c r="Q70" s="72">
        <v>0.0</v>
      </c>
      <c r="R70" s="82"/>
      <c r="S70" s="72" t="s">
        <v>929</v>
      </c>
      <c r="T70" s="16" t="s">
        <v>967</v>
      </c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</row>
    <row r="71" outlineLevel="1">
      <c r="A71" s="7">
        <f t="shared" si="2"/>
        <v>69</v>
      </c>
      <c r="B71" s="81">
        <v>43868.0</v>
      </c>
      <c r="C71" s="75" t="s">
        <v>965</v>
      </c>
      <c r="D71" s="71" t="s">
        <v>770</v>
      </c>
      <c r="E71" s="71" t="s">
        <v>770</v>
      </c>
      <c r="F71" s="72" t="s">
        <v>17</v>
      </c>
      <c r="G71" s="72" t="s">
        <v>17</v>
      </c>
      <c r="H71" s="72" t="s">
        <v>17</v>
      </c>
      <c r="I71" s="72" t="s">
        <v>17</v>
      </c>
      <c r="J71" s="72" t="s">
        <v>17</v>
      </c>
      <c r="K71" s="72" t="s">
        <v>17</v>
      </c>
      <c r="L71" s="72" t="s">
        <v>17</v>
      </c>
      <c r="M71" s="72" t="s">
        <v>17</v>
      </c>
      <c r="N71" s="72">
        <v>0.0</v>
      </c>
      <c r="O71" s="72">
        <v>0.0</v>
      </c>
      <c r="P71" s="72">
        <v>0.0</v>
      </c>
      <c r="Q71" s="72">
        <v>0.0</v>
      </c>
      <c r="R71" s="82"/>
      <c r="S71" s="72" t="s">
        <v>929</v>
      </c>
      <c r="T71" s="16" t="s">
        <v>967</v>
      </c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</row>
    <row r="72" outlineLevel="1">
      <c r="A72" s="7">
        <f t="shared" si="2"/>
        <v>70</v>
      </c>
      <c r="B72" s="81">
        <v>43868.0</v>
      </c>
      <c r="C72" s="75" t="s">
        <v>965</v>
      </c>
      <c r="D72" s="71" t="s">
        <v>770</v>
      </c>
      <c r="E72" s="71" t="s">
        <v>770</v>
      </c>
      <c r="F72" s="72" t="s">
        <v>17</v>
      </c>
      <c r="G72" s="72" t="s">
        <v>17</v>
      </c>
      <c r="H72" s="72" t="s">
        <v>17</v>
      </c>
      <c r="I72" s="72" t="s">
        <v>17</v>
      </c>
      <c r="J72" s="72" t="s">
        <v>17</v>
      </c>
      <c r="K72" s="72" t="s">
        <v>17</v>
      </c>
      <c r="L72" s="72" t="s">
        <v>17</v>
      </c>
      <c r="M72" s="72" t="s">
        <v>17</v>
      </c>
      <c r="N72" s="72">
        <v>0.0</v>
      </c>
      <c r="O72" s="72">
        <v>0.0</v>
      </c>
      <c r="P72" s="72">
        <v>0.0</v>
      </c>
      <c r="Q72" s="72">
        <v>0.0</v>
      </c>
      <c r="R72" s="82"/>
      <c r="S72" s="72" t="s">
        <v>929</v>
      </c>
      <c r="T72" s="16" t="s">
        <v>967</v>
      </c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</row>
    <row r="73" outlineLevel="1">
      <c r="A73" s="7">
        <f t="shared" si="2"/>
        <v>71</v>
      </c>
      <c r="B73" s="81">
        <v>43868.0</v>
      </c>
      <c r="C73" s="75" t="s">
        <v>965</v>
      </c>
      <c r="D73" s="71" t="s">
        <v>770</v>
      </c>
      <c r="E73" s="71" t="s">
        <v>770</v>
      </c>
      <c r="F73" s="72" t="s">
        <v>17</v>
      </c>
      <c r="G73" s="72" t="s">
        <v>17</v>
      </c>
      <c r="H73" s="72" t="s">
        <v>17</v>
      </c>
      <c r="I73" s="72" t="s">
        <v>17</v>
      </c>
      <c r="J73" s="72" t="s">
        <v>17</v>
      </c>
      <c r="K73" s="72" t="s">
        <v>17</v>
      </c>
      <c r="L73" s="72" t="s">
        <v>17</v>
      </c>
      <c r="M73" s="72" t="s">
        <v>17</v>
      </c>
      <c r="N73" s="72">
        <v>0.0</v>
      </c>
      <c r="O73" s="72">
        <v>0.0</v>
      </c>
      <c r="P73" s="72">
        <v>0.0</v>
      </c>
      <c r="Q73" s="72">
        <v>0.0</v>
      </c>
      <c r="R73" s="82"/>
      <c r="S73" s="72" t="s">
        <v>929</v>
      </c>
      <c r="T73" s="16" t="s">
        <v>967</v>
      </c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</row>
    <row r="74" outlineLevel="1">
      <c r="A74" s="7">
        <f t="shared" si="2"/>
        <v>72</v>
      </c>
      <c r="B74" s="81">
        <v>43868.0</v>
      </c>
      <c r="C74" s="75" t="s">
        <v>965</v>
      </c>
      <c r="D74" s="71" t="s">
        <v>770</v>
      </c>
      <c r="E74" s="71" t="s">
        <v>770</v>
      </c>
      <c r="F74" s="72" t="s">
        <v>17</v>
      </c>
      <c r="G74" s="72" t="s">
        <v>17</v>
      </c>
      <c r="H74" s="72" t="s">
        <v>17</v>
      </c>
      <c r="I74" s="72" t="s">
        <v>17</v>
      </c>
      <c r="J74" s="72" t="s">
        <v>17</v>
      </c>
      <c r="K74" s="72" t="s">
        <v>17</v>
      </c>
      <c r="L74" s="72" t="s">
        <v>17</v>
      </c>
      <c r="M74" s="72" t="s">
        <v>17</v>
      </c>
      <c r="N74" s="72">
        <v>0.0</v>
      </c>
      <c r="O74" s="72">
        <v>0.0</v>
      </c>
      <c r="P74" s="72">
        <v>0.0</v>
      </c>
      <c r="Q74" s="72">
        <v>0.0</v>
      </c>
      <c r="R74" s="82"/>
      <c r="S74" s="72" t="s">
        <v>929</v>
      </c>
      <c r="T74" s="16" t="s">
        <v>967</v>
      </c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</row>
    <row r="75" outlineLevel="1">
      <c r="A75" s="7">
        <f t="shared" si="2"/>
        <v>73</v>
      </c>
      <c r="B75" s="81">
        <v>43868.0</v>
      </c>
      <c r="C75" s="75" t="s">
        <v>965</v>
      </c>
      <c r="D75" s="71" t="s">
        <v>770</v>
      </c>
      <c r="E75" s="71" t="s">
        <v>770</v>
      </c>
      <c r="F75" s="72" t="s">
        <v>17</v>
      </c>
      <c r="G75" s="72" t="s">
        <v>17</v>
      </c>
      <c r="H75" s="72" t="s">
        <v>17</v>
      </c>
      <c r="I75" s="72" t="s">
        <v>17</v>
      </c>
      <c r="J75" s="72" t="s">
        <v>17</v>
      </c>
      <c r="K75" s="72" t="s">
        <v>17</v>
      </c>
      <c r="L75" s="72" t="s">
        <v>17</v>
      </c>
      <c r="M75" s="72" t="s">
        <v>17</v>
      </c>
      <c r="N75" s="72">
        <v>0.0</v>
      </c>
      <c r="O75" s="72">
        <v>0.0</v>
      </c>
      <c r="P75" s="72">
        <v>0.0</v>
      </c>
      <c r="Q75" s="72">
        <v>0.0</v>
      </c>
      <c r="R75" s="82"/>
      <c r="S75" s="72" t="s">
        <v>929</v>
      </c>
      <c r="T75" s="16" t="s">
        <v>967</v>
      </c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</row>
    <row r="76" outlineLevel="1">
      <c r="A76" s="7">
        <f t="shared" si="2"/>
        <v>74</v>
      </c>
      <c r="B76" s="81">
        <v>43868.0</v>
      </c>
      <c r="C76" s="75" t="s">
        <v>965</v>
      </c>
      <c r="D76" s="71" t="s">
        <v>770</v>
      </c>
      <c r="E76" s="71" t="s">
        <v>770</v>
      </c>
      <c r="F76" s="72" t="s">
        <v>17</v>
      </c>
      <c r="G76" s="72" t="s">
        <v>17</v>
      </c>
      <c r="H76" s="72" t="s">
        <v>17</v>
      </c>
      <c r="I76" s="72" t="s">
        <v>17</v>
      </c>
      <c r="J76" s="72" t="s">
        <v>17</v>
      </c>
      <c r="K76" s="72" t="s">
        <v>17</v>
      </c>
      <c r="L76" s="72" t="s">
        <v>17</v>
      </c>
      <c r="M76" s="72" t="s">
        <v>17</v>
      </c>
      <c r="N76" s="72">
        <v>0.0</v>
      </c>
      <c r="O76" s="72">
        <v>0.0</v>
      </c>
      <c r="P76" s="72">
        <v>0.0</v>
      </c>
      <c r="Q76" s="72">
        <v>0.0</v>
      </c>
      <c r="R76" s="82"/>
      <c r="S76" s="72" t="s">
        <v>929</v>
      </c>
      <c r="T76" s="16" t="s">
        <v>967</v>
      </c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</row>
    <row r="77" outlineLevel="1">
      <c r="A77" s="7">
        <f t="shared" si="2"/>
        <v>75</v>
      </c>
      <c r="B77" s="81">
        <v>43868.0</v>
      </c>
      <c r="C77" s="75" t="s">
        <v>965</v>
      </c>
      <c r="D77" s="71" t="s">
        <v>770</v>
      </c>
      <c r="E77" s="71" t="s">
        <v>770</v>
      </c>
      <c r="F77" s="72" t="s">
        <v>17</v>
      </c>
      <c r="G77" s="72" t="s">
        <v>17</v>
      </c>
      <c r="H77" s="72" t="s">
        <v>17</v>
      </c>
      <c r="I77" s="72" t="s">
        <v>17</v>
      </c>
      <c r="J77" s="72" t="s">
        <v>17</v>
      </c>
      <c r="K77" s="72" t="s">
        <v>17</v>
      </c>
      <c r="L77" s="72" t="s">
        <v>17</v>
      </c>
      <c r="M77" s="72" t="s">
        <v>17</v>
      </c>
      <c r="N77" s="72">
        <v>0.0</v>
      </c>
      <c r="O77" s="72">
        <v>0.0</v>
      </c>
      <c r="P77" s="72">
        <v>0.0</v>
      </c>
      <c r="Q77" s="72">
        <v>0.0</v>
      </c>
      <c r="R77" s="82"/>
      <c r="S77" s="72" t="s">
        <v>929</v>
      </c>
      <c r="T77" s="16" t="s">
        <v>967</v>
      </c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</row>
    <row r="78" outlineLevel="1">
      <c r="A78" s="7">
        <f t="shared" si="2"/>
        <v>76</v>
      </c>
      <c r="B78" s="81">
        <v>43868.0</v>
      </c>
      <c r="C78" s="75" t="s">
        <v>965</v>
      </c>
      <c r="D78" s="71" t="s">
        <v>770</v>
      </c>
      <c r="E78" s="71" t="s">
        <v>770</v>
      </c>
      <c r="F78" s="72" t="s">
        <v>17</v>
      </c>
      <c r="G78" s="72" t="s">
        <v>17</v>
      </c>
      <c r="H78" s="72" t="s">
        <v>17</v>
      </c>
      <c r="I78" s="72" t="s">
        <v>17</v>
      </c>
      <c r="J78" s="72" t="s">
        <v>17</v>
      </c>
      <c r="K78" s="72" t="s">
        <v>17</v>
      </c>
      <c r="L78" s="72" t="s">
        <v>17</v>
      </c>
      <c r="M78" s="72" t="s">
        <v>17</v>
      </c>
      <c r="N78" s="72">
        <v>0.0</v>
      </c>
      <c r="O78" s="72">
        <v>0.0</v>
      </c>
      <c r="P78" s="72">
        <v>0.0</v>
      </c>
      <c r="Q78" s="72">
        <v>0.0</v>
      </c>
      <c r="R78" s="82"/>
      <c r="S78" s="72" t="s">
        <v>929</v>
      </c>
      <c r="T78" s="16" t="s">
        <v>967</v>
      </c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</row>
    <row r="79" outlineLevel="1">
      <c r="A79" s="7">
        <f t="shared" si="2"/>
        <v>77</v>
      </c>
      <c r="B79" s="81">
        <v>43868.0</v>
      </c>
      <c r="C79" s="75" t="s">
        <v>965</v>
      </c>
      <c r="D79" s="71" t="s">
        <v>770</v>
      </c>
      <c r="E79" s="71" t="s">
        <v>770</v>
      </c>
      <c r="F79" s="72" t="s">
        <v>17</v>
      </c>
      <c r="G79" s="72" t="s">
        <v>17</v>
      </c>
      <c r="H79" s="72" t="s">
        <v>17</v>
      </c>
      <c r="I79" s="72" t="s">
        <v>17</v>
      </c>
      <c r="J79" s="72" t="s">
        <v>17</v>
      </c>
      <c r="K79" s="72" t="s">
        <v>17</v>
      </c>
      <c r="L79" s="72" t="s">
        <v>17</v>
      </c>
      <c r="M79" s="72" t="s">
        <v>17</v>
      </c>
      <c r="N79" s="72">
        <v>0.0</v>
      </c>
      <c r="O79" s="72">
        <v>0.0</v>
      </c>
      <c r="P79" s="72">
        <v>0.0</v>
      </c>
      <c r="Q79" s="72">
        <v>0.0</v>
      </c>
      <c r="R79" s="82"/>
      <c r="S79" s="72" t="s">
        <v>929</v>
      </c>
      <c r="T79" s="16" t="s">
        <v>967</v>
      </c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</row>
    <row r="80" outlineLevel="1">
      <c r="A80" s="7">
        <f t="shared" si="2"/>
        <v>78</v>
      </c>
      <c r="B80" s="81">
        <v>43868.0</v>
      </c>
      <c r="C80" s="75" t="s">
        <v>965</v>
      </c>
      <c r="D80" s="71" t="s">
        <v>770</v>
      </c>
      <c r="E80" s="71" t="s">
        <v>770</v>
      </c>
      <c r="F80" s="72" t="s">
        <v>17</v>
      </c>
      <c r="G80" s="72" t="s">
        <v>17</v>
      </c>
      <c r="H80" s="72" t="s">
        <v>17</v>
      </c>
      <c r="I80" s="72" t="s">
        <v>17</v>
      </c>
      <c r="J80" s="72" t="s">
        <v>17</v>
      </c>
      <c r="K80" s="72" t="s">
        <v>17</v>
      </c>
      <c r="L80" s="72" t="s">
        <v>17</v>
      </c>
      <c r="M80" s="72" t="s">
        <v>17</v>
      </c>
      <c r="N80" s="72">
        <v>0.0</v>
      </c>
      <c r="O80" s="72">
        <v>0.0</v>
      </c>
      <c r="P80" s="72">
        <v>0.0</v>
      </c>
      <c r="Q80" s="72">
        <v>0.0</v>
      </c>
      <c r="R80" s="82"/>
      <c r="S80" s="72" t="s">
        <v>929</v>
      </c>
      <c r="T80" s="16" t="s">
        <v>967</v>
      </c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</row>
    <row r="81" outlineLevel="1">
      <c r="A81" s="7">
        <f t="shared" si="2"/>
        <v>79</v>
      </c>
      <c r="B81" s="81">
        <v>43868.0</v>
      </c>
      <c r="C81" s="75" t="s">
        <v>965</v>
      </c>
      <c r="D81" s="71" t="s">
        <v>770</v>
      </c>
      <c r="E81" s="71" t="s">
        <v>770</v>
      </c>
      <c r="F81" s="72" t="s">
        <v>17</v>
      </c>
      <c r="G81" s="72" t="s">
        <v>17</v>
      </c>
      <c r="H81" s="72" t="s">
        <v>17</v>
      </c>
      <c r="I81" s="72" t="s">
        <v>17</v>
      </c>
      <c r="J81" s="72" t="s">
        <v>17</v>
      </c>
      <c r="K81" s="72" t="s">
        <v>17</v>
      </c>
      <c r="L81" s="72" t="s">
        <v>17</v>
      </c>
      <c r="M81" s="72" t="s">
        <v>17</v>
      </c>
      <c r="N81" s="72">
        <v>0.0</v>
      </c>
      <c r="O81" s="72">
        <v>0.0</v>
      </c>
      <c r="P81" s="72">
        <v>0.0</v>
      </c>
      <c r="Q81" s="72">
        <v>0.0</v>
      </c>
      <c r="R81" s="82"/>
      <c r="S81" s="72" t="s">
        <v>929</v>
      </c>
      <c r="T81" s="16" t="s">
        <v>967</v>
      </c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</row>
    <row r="82" outlineLevel="1">
      <c r="A82" s="7">
        <f t="shared" si="2"/>
        <v>80</v>
      </c>
      <c r="B82" s="81">
        <v>43868.0</v>
      </c>
      <c r="C82" s="75" t="s">
        <v>965</v>
      </c>
      <c r="D82" s="71" t="s">
        <v>770</v>
      </c>
      <c r="E82" s="71" t="s">
        <v>770</v>
      </c>
      <c r="F82" s="72" t="s">
        <v>17</v>
      </c>
      <c r="G82" s="72" t="s">
        <v>17</v>
      </c>
      <c r="H82" s="72" t="s">
        <v>17</v>
      </c>
      <c r="I82" s="72" t="s">
        <v>17</v>
      </c>
      <c r="J82" s="72" t="s">
        <v>17</v>
      </c>
      <c r="K82" s="72" t="s">
        <v>17</v>
      </c>
      <c r="L82" s="72" t="s">
        <v>17</v>
      </c>
      <c r="M82" s="72" t="s">
        <v>17</v>
      </c>
      <c r="N82" s="72">
        <v>0.0</v>
      </c>
      <c r="O82" s="72">
        <v>0.0</v>
      </c>
      <c r="P82" s="72">
        <v>0.0</v>
      </c>
      <c r="Q82" s="72">
        <v>0.0</v>
      </c>
      <c r="R82" s="82"/>
      <c r="S82" s="72" t="s">
        <v>929</v>
      </c>
      <c r="T82" s="16" t="s">
        <v>967</v>
      </c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</row>
    <row r="83" outlineLevel="1">
      <c r="A83" s="7">
        <f t="shared" si="2"/>
        <v>81</v>
      </c>
      <c r="B83" s="81">
        <v>43868.0</v>
      </c>
      <c r="C83" s="75" t="s">
        <v>965</v>
      </c>
      <c r="D83" s="71" t="s">
        <v>770</v>
      </c>
      <c r="E83" s="71" t="s">
        <v>770</v>
      </c>
      <c r="F83" s="72" t="s">
        <v>17</v>
      </c>
      <c r="G83" s="72" t="s">
        <v>17</v>
      </c>
      <c r="H83" s="72" t="s">
        <v>17</v>
      </c>
      <c r="I83" s="72" t="s">
        <v>17</v>
      </c>
      <c r="J83" s="72" t="s">
        <v>17</v>
      </c>
      <c r="K83" s="72" t="s">
        <v>17</v>
      </c>
      <c r="L83" s="72" t="s">
        <v>17</v>
      </c>
      <c r="M83" s="72" t="s">
        <v>17</v>
      </c>
      <c r="N83" s="72">
        <v>0.0</v>
      </c>
      <c r="O83" s="72">
        <v>0.0</v>
      </c>
      <c r="P83" s="72">
        <v>0.0</v>
      </c>
      <c r="Q83" s="72">
        <v>0.0</v>
      </c>
      <c r="R83" s="82"/>
      <c r="S83" s="72" t="s">
        <v>929</v>
      </c>
      <c r="T83" s="16" t="s">
        <v>967</v>
      </c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</row>
    <row r="84" outlineLevel="1">
      <c r="A84" s="7">
        <f t="shared" si="2"/>
        <v>82</v>
      </c>
      <c r="B84" s="81">
        <v>43868.0</v>
      </c>
      <c r="C84" s="75" t="s">
        <v>965</v>
      </c>
      <c r="D84" s="71" t="s">
        <v>770</v>
      </c>
      <c r="E84" s="71" t="s">
        <v>770</v>
      </c>
      <c r="F84" s="72" t="s">
        <v>17</v>
      </c>
      <c r="G84" s="72" t="s">
        <v>17</v>
      </c>
      <c r="H84" s="72" t="s">
        <v>17</v>
      </c>
      <c r="I84" s="72" t="s">
        <v>17</v>
      </c>
      <c r="J84" s="72" t="s">
        <v>17</v>
      </c>
      <c r="K84" s="72" t="s">
        <v>17</v>
      </c>
      <c r="L84" s="72" t="s">
        <v>17</v>
      </c>
      <c r="M84" s="72" t="s">
        <v>17</v>
      </c>
      <c r="N84" s="72">
        <v>0.0</v>
      </c>
      <c r="O84" s="72">
        <v>0.0</v>
      </c>
      <c r="P84" s="72">
        <v>0.0</v>
      </c>
      <c r="Q84" s="72">
        <v>0.0</v>
      </c>
      <c r="R84" s="82"/>
      <c r="S84" s="72" t="s">
        <v>929</v>
      </c>
      <c r="T84" s="16" t="s">
        <v>967</v>
      </c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</row>
    <row r="85" outlineLevel="1">
      <c r="A85" s="7">
        <f t="shared" si="2"/>
        <v>83</v>
      </c>
      <c r="B85" s="81">
        <v>43868.0</v>
      </c>
      <c r="C85" s="75" t="s">
        <v>965</v>
      </c>
      <c r="D85" s="71" t="s">
        <v>770</v>
      </c>
      <c r="E85" s="71" t="s">
        <v>770</v>
      </c>
      <c r="F85" s="72" t="s">
        <v>17</v>
      </c>
      <c r="G85" s="72" t="s">
        <v>17</v>
      </c>
      <c r="H85" s="72" t="s">
        <v>17</v>
      </c>
      <c r="I85" s="72" t="s">
        <v>17</v>
      </c>
      <c r="J85" s="72" t="s">
        <v>17</v>
      </c>
      <c r="K85" s="72" t="s">
        <v>17</v>
      </c>
      <c r="L85" s="72" t="s">
        <v>17</v>
      </c>
      <c r="M85" s="72" t="s">
        <v>17</v>
      </c>
      <c r="N85" s="72">
        <v>0.0</v>
      </c>
      <c r="O85" s="72">
        <v>0.0</v>
      </c>
      <c r="P85" s="72">
        <v>0.0</v>
      </c>
      <c r="Q85" s="72">
        <v>0.0</v>
      </c>
      <c r="R85" s="82"/>
      <c r="S85" s="72" t="s">
        <v>929</v>
      </c>
      <c r="T85" s="16" t="s">
        <v>967</v>
      </c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</row>
    <row r="86" outlineLevel="1">
      <c r="A86" s="7">
        <f t="shared" si="2"/>
        <v>84</v>
      </c>
      <c r="B86" s="81">
        <v>43868.0</v>
      </c>
      <c r="C86" s="75" t="s">
        <v>965</v>
      </c>
      <c r="D86" s="71" t="s">
        <v>770</v>
      </c>
      <c r="E86" s="71" t="s">
        <v>770</v>
      </c>
      <c r="F86" s="72" t="s">
        <v>17</v>
      </c>
      <c r="G86" s="72" t="s">
        <v>17</v>
      </c>
      <c r="H86" s="72" t="s">
        <v>17</v>
      </c>
      <c r="I86" s="72" t="s">
        <v>17</v>
      </c>
      <c r="J86" s="72" t="s">
        <v>17</v>
      </c>
      <c r="K86" s="72" t="s">
        <v>17</v>
      </c>
      <c r="L86" s="72" t="s">
        <v>17</v>
      </c>
      <c r="M86" s="72" t="s">
        <v>17</v>
      </c>
      <c r="N86" s="72">
        <v>0.0</v>
      </c>
      <c r="O86" s="72">
        <v>0.0</v>
      </c>
      <c r="P86" s="72">
        <v>0.0</v>
      </c>
      <c r="Q86" s="72">
        <v>0.0</v>
      </c>
      <c r="R86" s="82"/>
      <c r="S86" s="72" t="s">
        <v>929</v>
      </c>
      <c r="T86" s="16" t="s">
        <v>967</v>
      </c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</row>
    <row r="87" outlineLevel="1">
      <c r="A87" s="7">
        <f t="shared" si="2"/>
        <v>85</v>
      </c>
      <c r="B87" s="81">
        <v>43868.0</v>
      </c>
      <c r="C87" s="75" t="s">
        <v>965</v>
      </c>
      <c r="D87" s="71" t="s">
        <v>770</v>
      </c>
      <c r="E87" s="71" t="s">
        <v>770</v>
      </c>
      <c r="F87" s="72" t="s">
        <v>17</v>
      </c>
      <c r="G87" s="72" t="s">
        <v>17</v>
      </c>
      <c r="H87" s="72" t="s">
        <v>17</v>
      </c>
      <c r="I87" s="72" t="s">
        <v>17</v>
      </c>
      <c r="J87" s="72" t="s">
        <v>17</v>
      </c>
      <c r="K87" s="72" t="s">
        <v>17</v>
      </c>
      <c r="L87" s="72" t="s">
        <v>17</v>
      </c>
      <c r="M87" s="72" t="s">
        <v>17</v>
      </c>
      <c r="N87" s="72">
        <v>0.0</v>
      </c>
      <c r="O87" s="72">
        <v>0.0</v>
      </c>
      <c r="P87" s="72">
        <v>0.0</v>
      </c>
      <c r="Q87" s="72">
        <v>0.0</v>
      </c>
      <c r="R87" s="82"/>
      <c r="S87" s="72" t="s">
        <v>929</v>
      </c>
      <c r="T87" s="16" t="s">
        <v>967</v>
      </c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</row>
    <row r="88" outlineLevel="1">
      <c r="A88" s="7">
        <f t="shared" si="2"/>
        <v>86</v>
      </c>
      <c r="B88" s="81">
        <v>43868.0</v>
      </c>
      <c r="C88" s="75" t="s">
        <v>965</v>
      </c>
      <c r="D88" s="71" t="s">
        <v>770</v>
      </c>
      <c r="E88" s="71" t="s">
        <v>770</v>
      </c>
      <c r="F88" s="72" t="s">
        <v>17</v>
      </c>
      <c r="G88" s="72" t="s">
        <v>17</v>
      </c>
      <c r="H88" s="72" t="s">
        <v>17</v>
      </c>
      <c r="I88" s="72" t="s">
        <v>17</v>
      </c>
      <c r="J88" s="72" t="s">
        <v>17</v>
      </c>
      <c r="K88" s="72" t="s">
        <v>17</v>
      </c>
      <c r="L88" s="72" t="s">
        <v>17</v>
      </c>
      <c r="M88" s="72" t="s">
        <v>17</v>
      </c>
      <c r="N88" s="72">
        <v>0.0</v>
      </c>
      <c r="O88" s="72">
        <v>0.0</v>
      </c>
      <c r="P88" s="72">
        <v>0.0</v>
      </c>
      <c r="Q88" s="72">
        <v>0.0</v>
      </c>
      <c r="R88" s="82"/>
      <c r="S88" s="72" t="s">
        <v>929</v>
      </c>
      <c r="T88" s="16" t="s">
        <v>967</v>
      </c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</row>
    <row r="89" outlineLevel="1">
      <c r="A89" s="7">
        <f t="shared" si="2"/>
        <v>87</v>
      </c>
      <c r="B89" s="81">
        <v>43868.0</v>
      </c>
      <c r="C89" s="75" t="s">
        <v>965</v>
      </c>
      <c r="D89" s="71" t="s">
        <v>770</v>
      </c>
      <c r="E89" s="71" t="s">
        <v>770</v>
      </c>
      <c r="F89" s="72" t="s">
        <v>17</v>
      </c>
      <c r="G89" s="72" t="s">
        <v>17</v>
      </c>
      <c r="H89" s="72" t="s">
        <v>17</v>
      </c>
      <c r="I89" s="72" t="s">
        <v>17</v>
      </c>
      <c r="J89" s="72" t="s">
        <v>17</v>
      </c>
      <c r="K89" s="72" t="s">
        <v>17</v>
      </c>
      <c r="L89" s="72" t="s">
        <v>17</v>
      </c>
      <c r="M89" s="72" t="s">
        <v>17</v>
      </c>
      <c r="N89" s="72">
        <v>0.0</v>
      </c>
      <c r="O89" s="72">
        <v>0.0</v>
      </c>
      <c r="P89" s="72">
        <v>0.0</v>
      </c>
      <c r="Q89" s="72">
        <v>0.0</v>
      </c>
      <c r="R89" s="82"/>
      <c r="S89" s="72" t="s">
        <v>929</v>
      </c>
      <c r="T89" s="16" t="s">
        <v>967</v>
      </c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</row>
    <row r="90" outlineLevel="1">
      <c r="A90" s="7">
        <f t="shared" si="2"/>
        <v>88</v>
      </c>
      <c r="B90" s="81">
        <v>43868.0</v>
      </c>
      <c r="C90" s="75" t="s">
        <v>965</v>
      </c>
      <c r="D90" s="71" t="s">
        <v>770</v>
      </c>
      <c r="E90" s="71" t="s">
        <v>770</v>
      </c>
      <c r="F90" s="72" t="s">
        <v>17</v>
      </c>
      <c r="G90" s="72" t="s">
        <v>17</v>
      </c>
      <c r="H90" s="72" t="s">
        <v>17</v>
      </c>
      <c r="I90" s="72" t="s">
        <v>17</v>
      </c>
      <c r="J90" s="72" t="s">
        <v>17</v>
      </c>
      <c r="K90" s="72" t="s">
        <v>17</v>
      </c>
      <c r="L90" s="72" t="s">
        <v>17</v>
      </c>
      <c r="M90" s="72" t="s">
        <v>17</v>
      </c>
      <c r="N90" s="72">
        <v>0.0</v>
      </c>
      <c r="O90" s="72">
        <v>0.0</v>
      </c>
      <c r="P90" s="72">
        <v>0.0</v>
      </c>
      <c r="Q90" s="72">
        <v>0.0</v>
      </c>
      <c r="R90" s="82"/>
      <c r="S90" s="72" t="s">
        <v>929</v>
      </c>
      <c r="T90" s="16" t="s">
        <v>967</v>
      </c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</row>
    <row r="91" outlineLevel="1">
      <c r="A91" s="7">
        <f t="shared" si="2"/>
        <v>89</v>
      </c>
      <c r="B91" s="81">
        <v>43868.0</v>
      </c>
      <c r="C91" s="75" t="s">
        <v>965</v>
      </c>
      <c r="D91" s="71" t="s">
        <v>770</v>
      </c>
      <c r="E91" s="71" t="s">
        <v>770</v>
      </c>
      <c r="F91" s="72" t="s">
        <v>17</v>
      </c>
      <c r="G91" s="72" t="s">
        <v>17</v>
      </c>
      <c r="H91" s="72" t="s">
        <v>17</v>
      </c>
      <c r="I91" s="72" t="s">
        <v>17</v>
      </c>
      <c r="J91" s="72" t="s">
        <v>17</v>
      </c>
      <c r="K91" s="72" t="s">
        <v>17</v>
      </c>
      <c r="L91" s="72" t="s">
        <v>17</v>
      </c>
      <c r="M91" s="72" t="s">
        <v>17</v>
      </c>
      <c r="N91" s="72">
        <v>0.0</v>
      </c>
      <c r="O91" s="72">
        <v>0.0</v>
      </c>
      <c r="P91" s="72">
        <v>0.0</v>
      </c>
      <c r="Q91" s="72">
        <v>0.0</v>
      </c>
      <c r="R91" s="82"/>
      <c r="S91" s="72" t="s">
        <v>929</v>
      </c>
      <c r="T91" s="16" t="s">
        <v>967</v>
      </c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</row>
    <row r="92" outlineLevel="1">
      <c r="A92" s="7">
        <f t="shared" si="2"/>
        <v>90</v>
      </c>
      <c r="B92" s="81">
        <v>43868.0</v>
      </c>
      <c r="C92" s="75" t="s">
        <v>965</v>
      </c>
      <c r="D92" s="71" t="s">
        <v>770</v>
      </c>
      <c r="E92" s="71" t="s">
        <v>770</v>
      </c>
      <c r="F92" s="72" t="s">
        <v>17</v>
      </c>
      <c r="G92" s="72" t="s">
        <v>17</v>
      </c>
      <c r="H92" s="72" t="s">
        <v>17</v>
      </c>
      <c r="I92" s="72" t="s">
        <v>17</v>
      </c>
      <c r="J92" s="72" t="s">
        <v>17</v>
      </c>
      <c r="K92" s="72" t="s">
        <v>17</v>
      </c>
      <c r="L92" s="72" t="s">
        <v>17</v>
      </c>
      <c r="M92" s="72" t="s">
        <v>17</v>
      </c>
      <c r="N92" s="72">
        <v>0.0</v>
      </c>
      <c r="O92" s="72">
        <v>0.0</v>
      </c>
      <c r="P92" s="72">
        <v>0.0</v>
      </c>
      <c r="Q92" s="72">
        <v>0.0</v>
      </c>
      <c r="R92" s="82"/>
      <c r="S92" s="72" t="s">
        <v>929</v>
      </c>
      <c r="T92" s="16" t="s">
        <v>967</v>
      </c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</row>
    <row r="93" outlineLevel="1">
      <c r="A93" s="7">
        <f t="shared" si="2"/>
        <v>91</v>
      </c>
      <c r="B93" s="81">
        <v>43868.0</v>
      </c>
      <c r="C93" s="75" t="s">
        <v>965</v>
      </c>
      <c r="D93" s="71" t="s">
        <v>770</v>
      </c>
      <c r="E93" s="71" t="s">
        <v>770</v>
      </c>
      <c r="F93" s="72" t="s">
        <v>17</v>
      </c>
      <c r="G93" s="72" t="s">
        <v>17</v>
      </c>
      <c r="H93" s="72" t="s">
        <v>17</v>
      </c>
      <c r="I93" s="72" t="s">
        <v>17</v>
      </c>
      <c r="J93" s="72" t="s">
        <v>17</v>
      </c>
      <c r="K93" s="72" t="s">
        <v>17</v>
      </c>
      <c r="L93" s="72" t="s">
        <v>17</v>
      </c>
      <c r="M93" s="72" t="s">
        <v>17</v>
      </c>
      <c r="N93" s="72">
        <v>0.0</v>
      </c>
      <c r="O93" s="72">
        <v>0.0</v>
      </c>
      <c r="P93" s="72">
        <v>0.0</v>
      </c>
      <c r="Q93" s="72">
        <v>0.0</v>
      </c>
      <c r="R93" s="82"/>
      <c r="S93" s="72" t="s">
        <v>929</v>
      </c>
      <c r="T93" s="16" t="s">
        <v>967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</row>
    <row r="94" outlineLevel="1">
      <c r="A94" s="7">
        <f t="shared" si="2"/>
        <v>92</v>
      </c>
      <c r="B94" s="81">
        <v>43868.0</v>
      </c>
      <c r="C94" s="75" t="s">
        <v>965</v>
      </c>
      <c r="D94" s="71" t="s">
        <v>770</v>
      </c>
      <c r="E94" s="71" t="s">
        <v>770</v>
      </c>
      <c r="F94" s="72" t="s">
        <v>17</v>
      </c>
      <c r="G94" s="72" t="s">
        <v>17</v>
      </c>
      <c r="H94" s="72" t="s">
        <v>17</v>
      </c>
      <c r="I94" s="72" t="s">
        <v>17</v>
      </c>
      <c r="J94" s="72" t="s">
        <v>17</v>
      </c>
      <c r="K94" s="72" t="s">
        <v>17</v>
      </c>
      <c r="L94" s="72" t="s">
        <v>17</v>
      </c>
      <c r="M94" s="72" t="s">
        <v>17</v>
      </c>
      <c r="N94" s="72">
        <v>0.0</v>
      </c>
      <c r="O94" s="72">
        <v>0.0</v>
      </c>
      <c r="P94" s="72">
        <v>0.0</v>
      </c>
      <c r="Q94" s="72">
        <v>0.0</v>
      </c>
      <c r="R94" s="82"/>
      <c r="S94" s="72" t="s">
        <v>929</v>
      </c>
      <c r="T94" s="16" t="s">
        <v>967</v>
      </c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</row>
    <row r="95" outlineLevel="1">
      <c r="A95" s="7">
        <f t="shared" si="2"/>
        <v>93</v>
      </c>
      <c r="B95" s="81">
        <v>43868.0</v>
      </c>
      <c r="C95" s="75" t="s">
        <v>965</v>
      </c>
      <c r="D95" s="71" t="s">
        <v>770</v>
      </c>
      <c r="E95" s="71" t="s">
        <v>770</v>
      </c>
      <c r="F95" s="72" t="s">
        <v>17</v>
      </c>
      <c r="G95" s="72" t="s">
        <v>17</v>
      </c>
      <c r="H95" s="72" t="s">
        <v>17</v>
      </c>
      <c r="I95" s="72" t="s">
        <v>17</v>
      </c>
      <c r="J95" s="72" t="s">
        <v>17</v>
      </c>
      <c r="K95" s="72" t="s">
        <v>17</v>
      </c>
      <c r="L95" s="72" t="s">
        <v>17</v>
      </c>
      <c r="M95" s="72" t="s">
        <v>17</v>
      </c>
      <c r="N95" s="72">
        <v>0.0</v>
      </c>
      <c r="O95" s="72">
        <v>0.0</v>
      </c>
      <c r="P95" s="72">
        <v>0.0</v>
      </c>
      <c r="Q95" s="72">
        <v>0.0</v>
      </c>
      <c r="R95" s="82"/>
      <c r="S95" s="72" t="s">
        <v>929</v>
      </c>
      <c r="T95" s="16" t="s">
        <v>967</v>
      </c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</row>
    <row r="96" outlineLevel="1">
      <c r="A96" s="7">
        <f t="shared" si="2"/>
        <v>94</v>
      </c>
      <c r="B96" s="81">
        <v>43868.0</v>
      </c>
      <c r="C96" s="75" t="s">
        <v>965</v>
      </c>
      <c r="D96" s="71" t="s">
        <v>770</v>
      </c>
      <c r="E96" s="71" t="s">
        <v>770</v>
      </c>
      <c r="F96" s="72" t="s">
        <v>17</v>
      </c>
      <c r="G96" s="72" t="s">
        <v>17</v>
      </c>
      <c r="H96" s="72" t="s">
        <v>17</v>
      </c>
      <c r="I96" s="72" t="s">
        <v>17</v>
      </c>
      <c r="J96" s="72" t="s">
        <v>17</v>
      </c>
      <c r="K96" s="72" t="s">
        <v>17</v>
      </c>
      <c r="L96" s="72" t="s">
        <v>17</v>
      </c>
      <c r="M96" s="72" t="s">
        <v>17</v>
      </c>
      <c r="N96" s="72">
        <v>0.0</v>
      </c>
      <c r="O96" s="72">
        <v>0.0</v>
      </c>
      <c r="P96" s="72">
        <v>0.0</v>
      </c>
      <c r="Q96" s="72">
        <v>0.0</v>
      </c>
      <c r="R96" s="82"/>
      <c r="S96" s="72" t="s">
        <v>929</v>
      </c>
      <c r="T96" s="16" t="s">
        <v>967</v>
      </c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</row>
    <row r="97" outlineLevel="1">
      <c r="A97" s="7">
        <f t="shared" si="2"/>
        <v>95</v>
      </c>
      <c r="B97" s="81">
        <v>43868.0</v>
      </c>
      <c r="C97" s="75" t="s">
        <v>965</v>
      </c>
      <c r="D97" s="71" t="s">
        <v>770</v>
      </c>
      <c r="E97" s="71" t="s">
        <v>770</v>
      </c>
      <c r="F97" s="72" t="s">
        <v>17</v>
      </c>
      <c r="G97" s="72" t="s">
        <v>17</v>
      </c>
      <c r="H97" s="72" t="s">
        <v>17</v>
      </c>
      <c r="I97" s="72" t="s">
        <v>17</v>
      </c>
      <c r="J97" s="72" t="s">
        <v>17</v>
      </c>
      <c r="K97" s="72" t="s">
        <v>17</v>
      </c>
      <c r="L97" s="72" t="s">
        <v>17</v>
      </c>
      <c r="M97" s="72" t="s">
        <v>17</v>
      </c>
      <c r="N97" s="72">
        <v>0.0</v>
      </c>
      <c r="O97" s="72">
        <v>0.0</v>
      </c>
      <c r="P97" s="72">
        <v>0.0</v>
      </c>
      <c r="Q97" s="72">
        <v>0.0</v>
      </c>
      <c r="R97" s="82"/>
      <c r="S97" s="72" t="s">
        <v>929</v>
      </c>
      <c r="T97" s="16" t="s">
        <v>967</v>
      </c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</row>
    <row r="98" outlineLevel="1">
      <c r="A98" s="7">
        <f t="shared" si="2"/>
        <v>96</v>
      </c>
      <c r="B98" s="81">
        <v>43868.0</v>
      </c>
      <c r="C98" s="75" t="s">
        <v>965</v>
      </c>
      <c r="D98" s="71" t="s">
        <v>770</v>
      </c>
      <c r="E98" s="71" t="s">
        <v>770</v>
      </c>
      <c r="F98" s="72" t="s">
        <v>17</v>
      </c>
      <c r="G98" s="72" t="s">
        <v>17</v>
      </c>
      <c r="H98" s="72" t="s">
        <v>17</v>
      </c>
      <c r="I98" s="72" t="s">
        <v>17</v>
      </c>
      <c r="J98" s="72" t="s">
        <v>17</v>
      </c>
      <c r="K98" s="72" t="s">
        <v>17</v>
      </c>
      <c r="L98" s="72" t="s">
        <v>17</v>
      </c>
      <c r="M98" s="72" t="s">
        <v>17</v>
      </c>
      <c r="N98" s="72">
        <v>0.0</v>
      </c>
      <c r="O98" s="72">
        <v>0.0</v>
      </c>
      <c r="P98" s="72">
        <v>0.0</v>
      </c>
      <c r="Q98" s="72">
        <v>0.0</v>
      </c>
      <c r="R98" s="82"/>
      <c r="S98" s="72" t="s">
        <v>929</v>
      </c>
      <c r="T98" s="16" t="s">
        <v>967</v>
      </c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</row>
    <row r="99" outlineLevel="1">
      <c r="A99" s="7">
        <f t="shared" si="2"/>
        <v>97</v>
      </c>
      <c r="B99" s="81">
        <v>43868.0</v>
      </c>
      <c r="C99" s="75" t="s">
        <v>965</v>
      </c>
      <c r="D99" s="71" t="s">
        <v>770</v>
      </c>
      <c r="E99" s="71" t="s">
        <v>770</v>
      </c>
      <c r="F99" s="72" t="s">
        <v>17</v>
      </c>
      <c r="G99" s="72" t="s">
        <v>17</v>
      </c>
      <c r="H99" s="72" t="s">
        <v>17</v>
      </c>
      <c r="I99" s="72" t="s">
        <v>17</v>
      </c>
      <c r="J99" s="72" t="s">
        <v>17</v>
      </c>
      <c r="K99" s="72" t="s">
        <v>17</v>
      </c>
      <c r="L99" s="72" t="s">
        <v>17</v>
      </c>
      <c r="M99" s="72" t="s">
        <v>17</v>
      </c>
      <c r="N99" s="72">
        <v>0.0</v>
      </c>
      <c r="O99" s="72">
        <v>0.0</v>
      </c>
      <c r="P99" s="72">
        <v>0.0</v>
      </c>
      <c r="Q99" s="72">
        <v>0.0</v>
      </c>
      <c r="R99" s="82"/>
      <c r="S99" s="72" t="s">
        <v>929</v>
      </c>
      <c r="T99" s="16" t="s">
        <v>967</v>
      </c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</row>
    <row r="100" outlineLevel="1">
      <c r="A100" s="7">
        <f t="shared" si="2"/>
        <v>98</v>
      </c>
      <c r="B100" s="81">
        <v>43868.0</v>
      </c>
      <c r="C100" s="75" t="s">
        <v>965</v>
      </c>
      <c r="D100" s="71" t="s">
        <v>770</v>
      </c>
      <c r="E100" s="71" t="s">
        <v>770</v>
      </c>
      <c r="F100" s="72" t="s">
        <v>17</v>
      </c>
      <c r="G100" s="72" t="s">
        <v>17</v>
      </c>
      <c r="H100" s="72" t="s">
        <v>17</v>
      </c>
      <c r="I100" s="72" t="s">
        <v>17</v>
      </c>
      <c r="J100" s="72" t="s">
        <v>17</v>
      </c>
      <c r="K100" s="72" t="s">
        <v>17</v>
      </c>
      <c r="L100" s="72" t="s">
        <v>17</v>
      </c>
      <c r="M100" s="72" t="s">
        <v>17</v>
      </c>
      <c r="N100" s="72">
        <v>0.0</v>
      </c>
      <c r="O100" s="72">
        <v>0.0</v>
      </c>
      <c r="P100" s="72">
        <v>0.0</v>
      </c>
      <c r="Q100" s="72">
        <v>0.0</v>
      </c>
      <c r="R100" s="72"/>
      <c r="S100" s="72" t="s">
        <v>929</v>
      </c>
      <c r="T100" s="16" t="s">
        <v>967</v>
      </c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</row>
  </sheetData>
  <hyperlinks>
    <hyperlink r:id="rId1" ref="T2"/>
    <hyperlink r:id="rId2" ref="T3"/>
    <hyperlink r:id="rId3" ref="T4"/>
    <hyperlink r:id="rId4" ref="T5"/>
    <hyperlink r:id="rId5" ref="T6"/>
    <hyperlink r:id="rId6" ref="T7"/>
    <hyperlink r:id="rId7" ref="T9"/>
    <hyperlink r:id="rId8" ref="T10"/>
    <hyperlink r:id="rId9" ref="T12"/>
    <hyperlink r:id="rId10" ref="T13"/>
    <hyperlink r:id="rId11" ref="T14"/>
    <hyperlink r:id="rId12" ref="T15"/>
    <hyperlink r:id="rId13" ref="T18"/>
    <hyperlink r:id="rId14" ref="T19"/>
    <hyperlink r:id="rId15" ref="T20"/>
    <hyperlink r:id="rId16" ref="T21"/>
    <hyperlink r:id="rId17" ref="T22"/>
    <hyperlink r:id="rId18" ref="T23"/>
    <hyperlink r:id="rId19" ref="T24"/>
    <hyperlink r:id="rId20" ref="T40"/>
    <hyperlink r:id="rId21" ref="T41"/>
    <hyperlink r:id="rId22" ref="T42"/>
    <hyperlink r:id="rId23" ref="T43"/>
    <hyperlink r:id="rId24" ref="T44"/>
    <hyperlink r:id="rId25" ref="T45"/>
    <hyperlink r:id="rId26" ref="T46"/>
    <hyperlink r:id="rId27" ref="T47"/>
    <hyperlink r:id="rId28" ref="T48"/>
    <hyperlink r:id="rId29" ref="T49"/>
    <hyperlink r:id="rId30" ref="T50"/>
    <hyperlink r:id="rId31" ref="T51"/>
    <hyperlink r:id="rId32" ref="T52"/>
    <hyperlink r:id="rId33" ref="T53"/>
    <hyperlink r:id="rId34" ref="T54"/>
    <hyperlink r:id="rId35" ref="T55"/>
    <hyperlink r:id="rId36" ref="T56"/>
    <hyperlink r:id="rId37" ref="T57"/>
    <hyperlink r:id="rId38" ref="T58"/>
    <hyperlink r:id="rId39" ref="T59"/>
    <hyperlink r:id="rId40" ref="T60"/>
    <hyperlink r:id="rId41" ref="T61"/>
    <hyperlink r:id="rId42" ref="T62"/>
    <hyperlink r:id="rId43" ref="T63"/>
    <hyperlink r:id="rId44" ref="T64"/>
    <hyperlink r:id="rId45" ref="T65"/>
    <hyperlink r:id="rId46" ref="T66"/>
    <hyperlink r:id="rId47" ref="T67"/>
    <hyperlink r:id="rId48" ref="T68"/>
    <hyperlink r:id="rId49" ref="T69"/>
    <hyperlink r:id="rId50" ref="T70"/>
    <hyperlink r:id="rId51" ref="T71"/>
    <hyperlink r:id="rId52" ref="T72"/>
    <hyperlink r:id="rId53" ref="T73"/>
    <hyperlink r:id="rId54" ref="T74"/>
    <hyperlink r:id="rId55" ref="T75"/>
    <hyperlink r:id="rId56" ref="T76"/>
    <hyperlink r:id="rId57" ref="T77"/>
    <hyperlink r:id="rId58" ref="T78"/>
    <hyperlink r:id="rId59" ref="T79"/>
    <hyperlink r:id="rId60" ref="T80"/>
    <hyperlink r:id="rId61" ref="T81"/>
    <hyperlink r:id="rId62" ref="T82"/>
    <hyperlink r:id="rId63" ref="T83"/>
    <hyperlink r:id="rId64" ref="T84"/>
    <hyperlink r:id="rId65" ref="T85"/>
    <hyperlink r:id="rId66" ref="T86"/>
    <hyperlink r:id="rId67" ref="T87"/>
    <hyperlink r:id="rId68" ref="T88"/>
    <hyperlink r:id="rId69" ref="T89"/>
    <hyperlink r:id="rId70" ref="T90"/>
    <hyperlink r:id="rId71" ref="T91"/>
    <hyperlink r:id="rId72" ref="T92"/>
    <hyperlink r:id="rId73" ref="T93"/>
    <hyperlink r:id="rId74" ref="T94"/>
    <hyperlink r:id="rId75" ref="T95"/>
    <hyperlink r:id="rId76" ref="T96"/>
    <hyperlink r:id="rId77" ref="T97"/>
    <hyperlink r:id="rId78" ref="T98"/>
    <hyperlink r:id="rId79" ref="T99"/>
    <hyperlink r:id="rId80" ref="T100"/>
  </hyperlinks>
  <drawing r:id="rId8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6.86"/>
  </cols>
  <sheetData>
    <row r="1">
      <c r="A1" s="2" t="s">
        <v>9</v>
      </c>
      <c r="B1" s="10" t="s">
        <v>20</v>
      </c>
      <c r="C1" s="2" t="s">
        <v>24</v>
      </c>
      <c r="D1" s="2" t="s">
        <v>25</v>
      </c>
      <c r="E1" s="50" t="s">
        <v>27</v>
      </c>
      <c r="F1" s="2" t="s">
        <v>29</v>
      </c>
      <c r="G1" s="2" t="s">
        <v>30</v>
      </c>
      <c r="H1" s="4" t="s">
        <v>32</v>
      </c>
      <c r="I1" s="2" t="s">
        <v>33</v>
      </c>
      <c r="J1" s="4" t="s">
        <v>34</v>
      </c>
      <c r="K1" s="2" t="s">
        <v>35</v>
      </c>
      <c r="L1" s="4" t="s">
        <v>37</v>
      </c>
      <c r="M1" s="4" t="s">
        <v>38</v>
      </c>
      <c r="N1" s="10" t="s">
        <v>39</v>
      </c>
      <c r="O1" s="10" t="s">
        <v>40</v>
      </c>
      <c r="P1" s="2" t="s">
        <v>41</v>
      </c>
      <c r="Q1" s="2" t="s">
        <v>42</v>
      </c>
      <c r="R1" s="2" t="s">
        <v>43</v>
      </c>
      <c r="S1" s="2" t="s">
        <v>44</v>
      </c>
      <c r="T1" s="2" t="s">
        <v>45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</row>
    <row r="2">
      <c r="A2" s="15"/>
      <c r="B2" s="51">
        <v>43863.0</v>
      </c>
      <c r="C2" s="2" t="s">
        <v>17</v>
      </c>
      <c r="D2" s="2" t="s">
        <v>21</v>
      </c>
      <c r="E2" s="50" t="s">
        <v>53</v>
      </c>
      <c r="F2" s="2" t="s">
        <v>71</v>
      </c>
      <c r="G2" s="2">
        <v>42.0</v>
      </c>
      <c r="H2" s="4">
        <v>43860.0</v>
      </c>
      <c r="I2" s="2">
        <v>0.0</v>
      </c>
      <c r="J2" s="4">
        <v>43860.0</v>
      </c>
      <c r="K2" s="2" t="s">
        <v>17</v>
      </c>
      <c r="L2" s="4" t="s">
        <v>17</v>
      </c>
      <c r="M2" s="2" t="s">
        <v>17</v>
      </c>
      <c r="N2" s="31" t="s">
        <v>17</v>
      </c>
      <c r="O2" s="31" t="s">
        <v>17</v>
      </c>
      <c r="P2" s="31">
        <v>0.0</v>
      </c>
      <c r="Q2" s="2">
        <v>0.0</v>
      </c>
      <c r="R2" s="28" t="s">
        <v>17</v>
      </c>
      <c r="S2" s="28" t="s">
        <v>193</v>
      </c>
      <c r="T2" s="16" t="s">
        <v>822</v>
      </c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</row>
    <row r="3">
      <c r="A3" s="15"/>
      <c r="B3" s="51">
        <v>43863.0</v>
      </c>
      <c r="C3" s="2" t="s">
        <v>17</v>
      </c>
      <c r="D3" s="2" t="s">
        <v>21</v>
      </c>
      <c r="E3" s="50" t="s">
        <v>53</v>
      </c>
      <c r="F3" s="2" t="s">
        <v>54</v>
      </c>
      <c r="G3" s="2">
        <v>20.0</v>
      </c>
      <c r="H3" s="4">
        <v>43860.0</v>
      </c>
      <c r="I3" s="2">
        <v>0.0</v>
      </c>
      <c r="J3" s="4">
        <v>43861.0</v>
      </c>
      <c r="K3" s="2" t="s">
        <v>17</v>
      </c>
      <c r="L3" s="4" t="s">
        <v>17</v>
      </c>
      <c r="M3" s="2" t="s">
        <v>17</v>
      </c>
      <c r="N3" s="31" t="s">
        <v>17</v>
      </c>
      <c r="O3" s="31" t="s">
        <v>17</v>
      </c>
      <c r="P3" s="31">
        <v>0.0</v>
      </c>
      <c r="Q3" s="2">
        <v>0.0</v>
      </c>
      <c r="R3" s="28" t="s">
        <v>17</v>
      </c>
      <c r="S3" s="28" t="s">
        <v>193</v>
      </c>
      <c r="T3" s="16" t="s">
        <v>822</v>
      </c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</row>
    <row r="4">
      <c r="A4" s="15"/>
      <c r="B4" s="51">
        <v>43863.0</v>
      </c>
      <c r="C4" s="2" t="s">
        <v>17</v>
      </c>
      <c r="D4" s="2" t="s">
        <v>21</v>
      </c>
      <c r="E4" s="50" t="s">
        <v>53</v>
      </c>
      <c r="F4" s="2" t="s">
        <v>71</v>
      </c>
      <c r="G4" s="2">
        <v>44.0</v>
      </c>
      <c r="H4" s="4">
        <v>43861.0</v>
      </c>
      <c r="I4" s="2">
        <v>0.0</v>
      </c>
      <c r="J4" s="4">
        <v>43862.0</v>
      </c>
      <c r="K4" s="2" t="s">
        <v>17</v>
      </c>
      <c r="L4" s="4" t="s">
        <v>17</v>
      </c>
      <c r="M4" s="2" t="s">
        <v>17</v>
      </c>
      <c r="N4" s="31" t="s">
        <v>17</v>
      </c>
      <c r="O4" s="31" t="s">
        <v>17</v>
      </c>
      <c r="P4" s="31">
        <v>0.0</v>
      </c>
      <c r="Q4" s="2">
        <v>0.0</v>
      </c>
      <c r="R4" s="28" t="s">
        <v>17</v>
      </c>
      <c r="S4" s="28" t="s">
        <v>193</v>
      </c>
      <c r="T4" s="16" t="s">
        <v>822</v>
      </c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</row>
    <row r="5">
      <c r="A5" s="55"/>
      <c r="B5" s="51">
        <v>43863.0</v>
      </c>
      <c r="C5" s="33" t="s">
        <v>17</v>
      </c>
      <c r="D5" s="33" t="s">
        <v>21</v>
      </c>
      <c r="E5" s="56" t="s">
        <v>53</v>
      </c>
      <c r="F5" s="33" t="s">
        <v>54</v>
      </c>
      <c r="G5" s="27">
        <v>75.0</v>
      </c>
      <c r="H5" s="39">
        <v>43857.0</v>
      </c>
      <c r="I5" s="33">
        <v>0.0</v>
      </c>
      <c r="J5" s="24">
        <v>43861.0</v>
      </c>
      <c r="K5" s="33" t="s">
        <v>17</v>
      </c>
      <c r="L5" s="24" t="s">
        <v>17</v>
      </c>
      <c r="M5" s="33" t="s">
        <v>17</v>
      </c>
      <c r="N5" s="58" t="s">
        <v>17</v>
      </c>
      <c r="O5" s="58" t="s">
        <v>17</v>
      </c>
      <c r="P5" s="58">
        <v>0.0</v>
      </c>
      <c r="Q5" s="33">
        <v>0.0</v>
      </c>
      <c r="R5" s="58" t="s">
        <v>17</v>
      </c>
      <c r="S5" s="58" t="s">
        <v>193</v>
      </c>
      <c r="T5" s="45" t="s">
        <v>822</v>
      </c>
      <c r="U5" s="47"/>
      <c r="V5" s="47"/>
      <c r="W5" s="47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</row>
    <row r="6">
      <c r="A6" s="55"/>
      <c r="B6" s="51">
        <v>43863.0</v>
      </c>
      <c r="C6" s="33" t="s">
        <v>17</v>
      </c>
      <c r="D6" s="33" t="s">
        <v>21</v>
      </c>
      <c r="E6" s="56" t="s">
        <v>53</v>
      </c>
      <c r="F6" s="27" t="s">
        <v>71</v>
      </c>
      <c r="G6" s="27">
        <v>43.0</v>
      </c>
      <c r="H6" s="24">
        <v>43860.0</v>
      </c>
      <c r="I6" s="33">
        <v>0.0</v>
      </c>
      <c r="J6" s="24">
        <v>43861.0</v>
      </c>
      <c r="K6" s="33" t="s">
        <v>17</v>
      </c>
      <c r="L6" s="24" t="s">
        <v>17</v>
      </c>
      <c r="M6" s="33" t="s">
        <v>17</v>
      </c>
      <c r="N6" s="58" t="s">
        <v>17</v>
      </c>
      <c r="O6" s="58" t="s">
        <v>17</v>
      </c>
      <c r="P6" s="58">
        <v>0.0</v>
      </c>
      <c r="Q6" s="33">
        <v>0.0</v>
      </c>
      <c r="R6" s="58" t="s">
        <v>17</v>
      </c>
      <c r="S6" s="58" t="s">
        <v>193</v>
      </c>
      <c r="T6" s="45" t="s">
        <v>822</v>
      </c>
      <c r="U6" s="47"/>
      <c r="V6" s="47"/>
      <c r="W6" s="47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>
      <c r="A7" s="55"/>
      <c r="B7" s="51">
        <v>43863.0</v>
      </c>
      <c r="C7" s="33" t="s">
        <v>17</v>
      </c>
      <c r="D7" s="33" t="s">
        <v>21</v>
      </c>
      <c r="E7" s="56" t="s">
        <v>53</v>
      </c>
      <c r="F7" s="33" t="s">
        <v>54</v>
      </c>
      <c r="G7" s="27">
        <v>66.0</v>
      </c>
      <c r="H7" s="39">
        <v>43858.0</v>
      </c>
      <c r="I7" s="33">
        <v>0.0</v>
      </c>
      <c r="J7" s="39">
        <v>43858.0</v>
      </c>
      <c r="K7" s="33" t="s">
        <v>17</v>
      </c>
      <c r="L7" s="24" t="s">
        <v>17</v>
      </c>
      <c r="M7" s="33" t="s">
        <v>17</v>
      </c>
      <c r="N7" s="58" t="s">
        <v>17</v>
      </c>
      <c r="O7" s="58" t="s">
        <v>17</v>
      </c>
      <c r="P7" s="58">
        <v>0.0</v>
      </c>
      <c r="Q7" s="33">
        <v>0.0</v>
      </c>
      <c r="R7" s="58" t="s">
        <v>17</v>
      </c>
      <c r="S7" s="58" t="s">
        <v>193</v>
      </c>
      <c r="T7" s="45" t="s">
        <v>822</v>
      </c>
      <c r="U7" s="47"/>
      <c r="V7" s="47"/>
      <c r="W7" s="47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>
      <c r="A8" s="55"/>
      <c r="B8" s="51">
        <v>43863.0</v>
      </c>
      <c r="C8" s="33" t="s">
        <v>17</v>
      </c>
      <c r="D8" s="33" t="s">
        <v>21</v>
      </c>
      <c r="E8" s="56" t="s">
        <v>53</v>
      </c>
      <c r="F8" s="33" t="s">
        <v>54</v>
      </c>
      <c r="G8" s="27">
        <v>44.0</v>
      </c>
      <c r="H8" s="39">
        <v>43859.0</v>
      </c>
      <c r="I8" s="33">
        <v>0.0</v>
      </c>
      <c r="J8" s="24">
        <v>43861.0</v>
      </c>
      <c r="K8" s="33" t="s">
        <v>17</v>
      </c>
      <c r="L8" s="24" t="s">
        <v>17</v>
      </c>
      <c r="M8" s="33" t="s">
        <v>17</v>
      </c>
      <c r="N8" s="58" t="s">
        <v>17</v>
      </c>
      <c r="O8" s="58" t="s">
        <v>17</v>
      </c>
      <c r="P8" s="58">
        <v>0.0</v>
      </c>
      <c r="Q8" s="33">
        <v>0.0</v>
      </c>
      <c r="R8" s="58" t="s">
        <v>17</v>
      </c>
      <c r="S8" s="58" t="s">
        <v>193</v>
      </c>
      <c r="T8" s="45" t="s">
        <v>822</v>
      </c>
      <c r="U8" s="47"/>
      <c r="V8" s="47"/>
      <c r="W8" s="47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</row>
    <row r="9">
      <c r="A9" s="55"/>
      <c r="B9" s="51">
        <v>43863.0</v>
      </c>
      <c r="C9" s="33" t="s">
        <v>17</v>
      </c>
      <c r="D9" s="33" t="s">
        <v>21</v>
      </c>
      <c r="E9" s="56" t="s">
        <v>53</v>
      </c>
      <c r="F9" s="27" t="s">
        <v>71</v>
      </c>
      <c r="G9" s="27">
        <v>39.0</v>
      </c>
      <c r="H9" s="39">
        <v>43860.0</v>
      </c>
      <c r="I9" s="33">
        <v>0.0</v>
      </c>
      <c r="J9" s="39">
        <v>43860.0</v>
      </c>
      <c r="K9" s="33" t="s">
        <v>17</v>
      </c>
      <c r="L9" s="24" t="s">
        <v>17</v>
      </c>
      <c r="M9" s="33" t="s">
        <v>17</v>
      </c>
      <c r="N9" s="58" t="s">
        <v>17</v>
      </c>
      <c r="O9" s="58" t="s">
        <v>17</v>
      </c>
      <c r="P9" s="58">
        <v>0.0</v>
      </c>
      <c r="Q9" s="33">
        <v>0.0</v>
      </c>
      <c r="R9" s="58" t="s">
        <v>17</v>
      </c>
      <c r="S9" s="58" t="s">
        <v>193</v>
      </c>
      <c r="T9" s="45" t="s">
        <v>822</v>
      </c>
      <c r="U9" s="47"/>
      <c r="V9" s="47"/>
      <c r="W9" s="47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</row>
    <row r="10">
      <c r="A10" s="55"/>
      <c r="B10" s="51">
        <v>43863.0</v>
      </c>
      <c r="C10" s="33" t="s">
        <v>17</v>
      </c>
      <c r="D10" s="33" t="s">
        <v>21</v>
      </c>
      <c r="E10" s="56" t="s">
        <v>53</v>
      </c>
      <c r="F10" s="27" t="s">
        <v>71</v>
      </c>
      <c r="G10" s="27">
        <v>39.0</v>
      </c>
      <c r="H10" s="39">
        <v>43860.0</v>
      </c>
      <c r="I10" s="33">
        <v>0.0</v>
      </c>
      <c r="J10" s="39">
        <v>43860.0</v>
      </c>
      <c r="K10" s="33" t="s">
        <v>17</v>
      </c>
      <c r="L10" s="24" t="s">
        <v>17</v>
      </c>
      <c r="M10" s="33" t="s">
        <v>17</v>
      </c>
      <c r="N10" s="58" t="s">
        <v>17</v>
      </c>
      <c r="O10" s="58" t="s">
        <v>17</v>
      </c>
      <c r="P10" s="58">
        <v>0.0</v>
      </c>
      <c r="Q10" s="33">
        <v>0.0</v>
      </c>
      <c r="R10" s="58" t="s">
        <v>17</v>
      </c>
      <c r="S10" s="58" t="s">
        <v>193</v>
      </c>
      <c r="T10" s="45" t="s">
        <v>822</v>
      </c>
      <c r="U10" s="47"/>
      <c r="V10" s="47"/>
      <c r="W10" s="47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</row>
    <row r="11">
      <c r="A11" s="55"/>
      <c r="B11" s="51">
        <v>43862.0</v>
      </c>
      <c r="C11" s="33" t="s">
        <v>17</v>
      </c>
      <c r="D11" s="33" t="s">
        <v>21</v>
      </c>
      <c r="E11" s="56" t="s">
        <v>53</v>
      </c>
      <c r="F11" s="27" t="s">
        <v>71</v>
      </c>
      <c r="G11" s="27">
        <v>57.0</v>
      </c>
      <c r="H11" s="39">
        <v>43855.0</v>
      </c>
      <c r="I11" s="33">
        <v>0.0</v>
      </c>
      <c r="J11" s="39">
        <v>43860.0</v>
      </c>
      <c r="K11" s="33" t="s">
        <v>17</v>
      </c>
      <c r="L11" s="24" t="s">
        <v>17</v>
      </c>
      <c r="M11" s="33" t="s">
        <v>17</v>
      </c>
      <c r="N11" s="58" t="s">
        <v>17</v>
      </c>
      <c r="O11" s="58" t="s">
        <v>17</v>
      </c>
      <c r="P11" s="58">
        <v>0.0</v>
      </c>
      <c r="Q11" s="33">
        <v>0.0</v>
      </c>
      <c r="R11" s="58" t="s">
        <v>17</v>
      </c>
      <c r="S11" s="58" t="s">
        <v>193</v>
      </c>
      <c r="T11" s="16" t="s">
        <v>866</v>
      </c>
      <c r="U11" s="47"/>
      <c r="V11" s="47"/>
      <c r="W11" s="47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</row>
    <row r="12">
      <c r="A12" s="55"/>
      <c r="B12" s="51">
        <v>43862.0</v>
      </c>
      <c r="C12" s="33" t="s">
        <v>17</v>
      </c>
      <c r="D12" s="33" t="s">
        <v>21</v>
      </c>
      <c r="E12" s="56" t="s">
        <v>53</v>
      </c>
      <c r="F12" s="27" t="s">
        <v>71</v>
      </c>
      <c r="G12" s="27">
        <v>31.0</v>
      </c>
      <c r="H12" s="39">
        <v>43858.0</v>
      </c>
      <c r="I12" s="33">
        <v>0.0</v>
      </c>
      <c r="J12" s="39">
        <v>43860.0</v>
      </c>
      <c r="K12" s="33" t="s">
        <v>17</v>
      </c>
      <c r="L12" s="24" t="s">
        <v>17</v>
      </c>
      <c r="M12" s="33" t="s">
        <v>17</v>
      </c>
      <c r="N12" s="58" t="s">
        <v>17</v>
      </c>
      <c r="O12" s="58" t="s">
        <v>17</v>
      </c>
      <c r="P12" s="58">
        <v>0.0</v>
      </c>
      <c r="Q12" s="33">
        <v>0.0</v>
      </c>
      <c r="R12" s="58" t="s">
        <v>17</v>
      </c>
      <c r="S12" s="58" t="s">
        <v>193</v>
      </c>
      <c r="T12" s="16" t="s">
        <v>866</v>
      </c>
      <c r="U12" s="47"/>
      <c r="V12" s="47"/>
      <c r="W12" s="47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</row>
    <row r="13">
      <c r="A13" s="55"/>
      <c r="B13" s="51">
        <v>43862.0</v>
      </c>
      <c r="C13" s="33" t="s">
        <v>17</v>
      </c>
      <c r="D13" s="33" t="s">
        <v>21</v>
      </c>
      <c r="E13" s="56" t="s">
        <v>53</v>
      </c>
      <c r="F13" s="27" t="s">
        <v>54</v>
      </c>
      <c r="G13" s="27">
        <v>52.0</v>
      </c>
      <c r="H13" s="39">
        <v>43855.0</v>
      </c>
      <c r="I13" s="33">
        <v>0.0</v>
      </c>
      <c r="J13" s="39">
        <v>43860.0</v>
      </c>
      <c r="K13" s="33" t="s">
        <v>17</v>
      </c>
      <c r="L13" s="24" t="s">
        <v>17</v>
      </c>
      <c r="M13" s="33" t="s">
        <v>17</v>
      </c>
      <c r="N13" s="58" t="s">
        <v>17</v>
      </c>
      <c r="O13" s="58" t="s">
        <v>17</v>
      </c>
      <c r="P13" s="58">
        <v>0.0</v>
      </c>
      <c r="Q13" s="33">
        <v>0.0</v>
      </c>
      <c r="R13" s="58" t="s">
        <v>17</v>
      </c>
      <c r="S13" s="58" t="s">
        <v>193</v>
      </c>
      <c r="T13" s="16" t="s">
        <v>866</v>
      </c>
      <c r="U13" s="47"/>
      <c r="V13" s="47"/>
      <c r="W13" s="47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</row>
    <row r="14">
      <c r="A14" s="55"/>
      <c r="B14" s="51">
        <v>43862.0</v>
      </c>
      <c r="C14" s="33" t="s">
        <v>17</v>
      </c>
      <c r="D14" s="33" t="s">
        <v>21</v>
      </c>
      <c r="E14" s="56" t="s">
        <v>53</v>
      </c>
      <c r="F14" s="27" t="s">
        <v>71</v>
      </c>
      <c r="G14" s="27">
        <v>59.0</v>
      </c>
      <c r="H14" s="39">
        <v>43860.0</v>
      </c>
      <c r="I14" s="33">
        <v>0.0</v>
      </c>
      <c r="J14" s="39">
        <v>43861.0</v>
      </c>
      <c r="K14" s="33" t="s">
        <v>17</v>
      </c>
      <c r="L14" s="24" t="s">
        <v>17</v>
      </c>
      <c r="M14" s="33" t="s">
        <v>17</v>
      </c>
      <c r="N14" s="58" t="s">
        <v>17</v>
      </c>
      <c r="O14" s="58" t="s">
        <v>17</v>
      </c>
      <c r="P14" s="58">
        <v>0.0</v>
      </c>
      <c r="Q14" s="33">
        <v>0.0</v>
      </c>
      <c r="R14" s="58" t="s">
        <v>17</v>
      </c>
      <c r="S14" s="58" t="s">
        <v>193</v>
      </c>
      <c r="T14" s="16" t="s">
        <v>866</v>
      </c>
      <c r="U14" s="47"/>
      <c r="V14" s="47"/>
      <c r="W14" s="47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</row>
    <row r="15">
      <c r="A15" s="55"/>
      <c r="B15" s="51">
        <v>43862.0</v>
      </c>
      <c r="C15" s="33" t="s">
        <v>17</v>
      </c>
      <c r="D15" s="33" t="s">
        <v>21</v>
      </c>
      <c r="E15" s="56" t="s">
        <v>53</v>
      </c>
      <c r="F15" s="27" t="s">
        <v>71</v>
      </c>
      <c r="G15" s="27">
        <v>29.0</v>
      </c>
      <c r="H15" s="39">
        <v>43860.0</v>
      </c>
      <c r="I15" s="33">
        <v>0.0</v>
      </c>
      <c r="J15" s="39">
        <v>43860.0</v>
      </c>
      <c r="K15" s="33" t="s">
        <v>17</v>
      </c>
      <c r="L15" s="24" t="s">
        <v>17</v>
      </c>
      <c r="M15" s="33" t="s">
        <v>17</v>
      </c>
      <c r="N15" s="58" t="s">
        <v>17</v>
      </c>
      <c r="O15" s="58" t="s">
        <v>17</v>
      </c>
      <c r="P15" s="58">
        <v>0.0</v>
      </c>
      <c r="Q15" s="33">
        <v>0.0</v>
      </c>
      <c r="R15" s="58" t="s">
        <v>17</v>
      </c>
      <c r="S15" s="58" t="s">
        <v>193</v>
      </c>
      <c r="T15" s="16" t="s">
        <v>866</v>
      </c>
      <c r="U15" s="47"/>
      <c r="V15" s="47"/>
      <c r="W15" s="47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</row>
    <row r="16">
      <c r="A16" s="55"/>
      <c r="B16" s="51">
        <v>43862.0</v>
      </c>
      <c r="C16" s="33" t="s">
        <v>17</v>
      </c>
      <c r="D16" s="33" t="s">
        <v>21</v>
      </c>
      <c r="E16" s="56" t="s">
        <v>53</v>
      </c>
      <c r="F16" s="27" t="s">
        <v>54</v>
      </c>
      <c r="G16" s="27">
        <v>30.0</v>
      </c>
      <c r="H16" s="39">
        <v>43860.0</v>
      </c>
      <c r="I16" s="33">
        <v>0.0</v>
      </c>
      <c r="J16" s="39">
        <v>43860.0</v>
      </c>
      <c r="K16" s="33" t="s">
        <v>17</v>
      </c>
      <c r="L16" s="24" t="s">
        <v>17</v>
      </c>
      <c r="M16" s="33" t="s">
        <v>17</v>
      </c>
      <c r="N16" s="58" t="s">
        <v>17</v>
      </c>
      <c r="O16" s="58" t="s">
        <v>17</v>
      </c>
      <c r="P16" s="58">
        <v>0.0</v>
      </c>
      <c r="Q16" s="33">
        <v>0.0</v>
      </c>
      <c r="R16" s="58" t="s">
        <v>17</v>
      </c>
      <c r="S16" s="58" t="s">
        <v>193</v>
      </c>
      <c r="T16" s="16" t="s">
        <v>866</v>
      </c>
      <c r="U16" s="47"/>
      <c r="V16" s="47"/>
      <c r="W16" s="47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</row>
    <row r="17">
      <c r="A17" s="55"/>
      <c r="B17" s="51">
        <v>43862.0</v>
      </c>
      <c r="C17" s="33" t="s">
        <v>17</v>
      </c>
      <c r="D17" s="33" t="s">
        <v>21</v>
      </c>
      <c r="E17" s="56" t="s">
        <v>53</v>
      </c>
      <c r="F17" s="27" t="s">
        <v>54</v>
      </c>
      <c r="G17" s="27">
        <v>77.0</v>
      </c>
      <c r="H17" s="39">
        <v>43855.0</v>
      </c>
      <c r="I17" s="33">
        <v>0.0</v>
      </c>
      <c r="J17" s="39">
        <v>43857.0</v>
      </c>
      <c r="K17" s="33" t="s">
        <v>17</v>
      </c>
      <c r="L17" s="24" t="s">
        <v>17</v>
      </c>
      <c r="M17" s="33" t="s">
        <v>17</v>
      </c>
      <c r="N17" s="58" t="s">
        <v>17</v>
      </c>
      <c r="O17" s="58" t="s">
        <v>17</v>
      </c>
      <c r="P17" s="58">
        <v>0.0</v>
      </c>
      <c r="Q17" s="33">
        <v>0.0</v>
      </c>
      <c r="R17" s="58" t="s">
        <v>17</v>
      </c>
      <c r="S17" s="58" t="s">
        <v>193</v>
      </c>
      <c r="T17" s="16" t="s">
        <v>866</v>
      </c>
      <c r="U17" s="47"/>
      <c r="V17" s="47"/>
      <c r="W17" s="47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</row>
    <row r="18">
      <c r="A18" s="55"/>
      <c r="B18" s="51">
        <v>43862.0</v>
      </c>
      <c r="C18" s="33" t="s">
        <v>17</v>
      </c>
      <c r="D18" s="33" t="s">
        <v>21</v>
      </c>
      <c r="E18" s="56" t="s">
        <v>53</v>
      </c>
      <c r="F18" s="27" t="s">
        <v>54</v>
      </c>
      <c r="G18" s="27">
        <v>1.0</v>
      </c>
      <c r="H18" s="39">
        <v>43859.0</v>
      </c>
      <c r="I18" s="33">
        <v>0.0</v>
      </c>
      <c r="J18" s="39">
        <v>43859.0</v>
      </c>
      <c r="K18" s="33" t="s">
        <v>17</v>
      </c>
      <c r="L18" s="24" t="s">
        <v>17</v>
      </c>
      <c r="M18" s="33" t="s">
        <v>17</v>
      </c>
      <c r="N18" s="58" t="s">
        <v>17</v>
      </c>
      <c r="O18" s="58" t="s">
        <v>17</v>
      </c>
      <c r="P18" s="58">
        <v>0.0</v>
      </c>
      <c r="Q18" s="33">
        <v>0.0</v>
      </c>
      <c r="R18" s="58" t="s">
        <v>17</v>
      </c>
      <c r="S18" s="58" t="s">
        <v>193</v>
      </c>
      <c r="T18" s="16" t="s">
        <v>866</v>
      </c>
      <c r="U18" s="47"/>
      <c r="V18" s="47"/>
      <c r="W18" s="47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</row>
    <row r="19">
      <c r="A19" s="55"/>
      <c r="B19" s="51">
        <v>43862.0</v>
      </c>
      <c r="C19" s="33" t="s">
        <v>17</v>
      </c>
      <c r="D19" s="33" t="s">
        <v>21</v>
      </c>
      <c r="E19" s="56" t="s">
        <v>53</v>
      </c>
      <c r="F19" s="27" t="s">
        <v>71</v>
      </c>
      <c r="G19" s="27">
        <v>34.0</v>
      </c>
      <c r="H19" s="39">
        <v>43841.0</v>
      </c>
      <c r="I19" s="33">
        <v>0.0</v>
      </c>
      <c r="J19" s="39">
        <v>43861.0</v>
      </c>
      <c r="K19" s="33" t="s">
        <v>17</v>
      </c>
      <c r="L19" s="24" t="s">
        <v>17</v>
      </c>
      <c r="M19" s="33" t="s">
        <v>17</v>
      </c>
      <c r="N19" s="58" t="s">
        <v>17</v>
      </c>
      <c r="O19" s="58" t="s">
        <v>17</v>
      </c>
      <c r="P19" s="58">
        <v>0.0</v>
      </c>
      <c r="Q19" s="33">
        <v>0.0</v>
      </c>
      <c r="R19" s="58" t="s">
        <v>17</v>
      </c>
      <c r="S19" s="58" t="s">
        <v>193</v>
      </c>
      <c r="T19" s="16" t="s">
        <v>866</v>
      </c>
      <c r="U19" s="47"/>
      <c r="V19" s="47"/>
      <c r="W19" s="47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</row>
    <row r="20">
      <c r="A20" s="55"/>
      <c r="B20" s="51">
        <v>43862.0</v>
      </c>
      <c r="C20" s="33" t="s">
        <v>17</v>
      </c>
      <c r="D20" s="33" t="s">
        <v>21</v>
      </c>
      <c r="E20" s="56" t="s">
        <v>53</v>
      </c>
      <c r="F20" s="27" t="s">
        <v>71</v>
      </c>
      <c r="G20" s="27">
        <v>61.0</v>
      </c>
      <c r="H20" s="39">
        <v>43856.0</v>
      </c>
      <c r="I20" s="33">
        <v>0.0</v>
      </c>
      <c r="J20" s="39">
        <v>43862.0</v>
      </c>
      <c r="K20" s="33" t="s">
        <v>17</v>
      </c>
      <c r="L20" s="24" t="s">
        <v>17</v>
      </c>
      <c r="M20" s="33" t="s">
        <v>17</v>
      </c>
      <c r="N20" s="58" t="s">
        <v>17</v>
      </c>
      <c r="O20" s="58" t="s">
        <v>17</v>
      </c>
      <c r="P20" s="58">
        <v>0.0</v>
      </c>
      <c r="Q20" s="33">
        <v>0.0</v>
      </c>
      <c r="R20" s="58" t="s">
        <v>17</v>
      </c>
      <c r="S20" s="58" t="s">
        <v>193</v>
      </c>
      <c r="T20" s="16" t="s">
        <v>866</v>
      </c>
      <c r="U20" s="47"/>
      <c r="V20" s="47"/>
      <c r="W20" s="47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</row>
    <row r="21">
      <c r="A21" s="55"/>
      <c r="B21" s="51">
        <v>43862.0</v>
      </c>
      <c r="C21" s="33" t="s">
        <v>17</v>
      </c>
      <c r="D21" s="33" t="s">
        <v>21</v>
      </c>
      <c r="E21" s="56" t="s">
        <v>53</v>
      </c>
      <c r="F21" s="27" t="s">
        <v>54</v>
      </c>
      <c r="G21" s="27">
        <v>59.0</v>
      </c>
      <c r="H21" s="39">
        <v>43857.0</v>
      </c>
      <c r="I21" s="33">
        <v>0.0</v>
      </c>
      <c r="J21" s="39">
        <v>43860.0</v>
      </c>
      <c r="K21" s="33" t="s">
        <v>17</v>
      </c>
      <c r="L21" s="24" t="s">
        <v>17</v>
      </c>
      <c r="M21" s="33" t="s">
        <v>17</v>
      </c>
      <c r="N21" s="58" t="s">
        <v>17</v>
      </c>
      <c r="O21" s="58" t="s">
        <v>17</v>
      </c>
      <c r="P21" s="58">
        <v>0.0</v>
      </c>
      <c r="Q21" s="33">
        <v>0.0</v>
      </c>
      <c r="R21" s="58" t="s">
        <v>17</v>
      </c>
      <c r="S21" s="58" t="s">
        <v>193</v>
      </c>
      <c r="T21" s="16" t="s">
        <v>866</v>
      </c>
      <c r="U21" s="47"/>
      <c r="V21" s="47"/>
      <c r="W21" s="47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</row>
    <row r="22">
      <c r="A22" s="55"/>
      <c r="B22" s="51">
        <v>43862.0</v>
      </c>
      <c r="C22" s="33" t="s">
        <v>17</v>
      </c>
      <c r="D22" s="33" t="s">
        <v>21</v>
      </c>
      <c r="E22" s="56" t="s">
        <v>53</v>
      </c>
      <c r="F22" s="27" t="s">
        <v>71</v>
      </c>
      <c r="G22" s="27">
        <v>56.0</v>
      </c>
      <c r="H22" s="39">
        <v>43853.0</v>
      </c>
      <c r="I22" s="33">
        <v>0.0</v>
      </c>
      <c r="J22" s="39">
        <v>43860.0</v>
      </c>
      <c r="K22" s="33" t="s">
        <v>17</v>
      </c>
      <c r="L22" s="24" t="s">
        <v>17</v>
      </c>
      <c r="M22" s="33" t="s">
        <v>17</v>
      </c>
      <c r="N22" s="58" t="s">
        <v>17</v>
      </c>
      <c r="O22" s="58" t="s">
        <v>17</v>
      </c>
      <c r="P22" s="58">
        <v>0.0</v>
      </c>
      <c r="Q22" s="33">
        <v>0.0</v>
      </c>
      <c r="R22" s="58" t="s">
        <v>17</v>
      </c>
      <c r="S22" s="58" t="s">
        <v>193</v>
      </c>
      <c r="T22" s="16" t="s">
        <v>866</v>
      </c>
      <c r="U22" s="47"/>
      <c r="V22" s="47"/>
      <c r="W22" s="47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  <row r="23">
      <c r="A23" s="55"/>
      <c r="B23" s="51">
        <v>43862.0</v>
      </c>
      <c r="C23" s="33" t="s">
        <v>17</v>
      </c>
      <c r="D23" s="33" t="s">
        <v>21</v>
      </c>
      <c r="E23" s="56" t="s">
        <v>53</v>
      </c>
      <c r="F23" s="27" t="s">
        <v>71</v>
      </c>
      <c r="G23" s="27">
        <v>28.0</v>
      </c>
      <c r="H23" s="39">
        <v>43858.0</v>
      </c>
      <c r="I23" s="33">
        <v>0.0</v>
      </c>
      <c r="J23" s="39">
        <v>43861.0</v>
      </c>
      <c r="K23" s="33" t="s">
        <v>17</v>
      </c>
      <c r="L23" s="24" t="s">
        <v>17</v>
      </c>
      <c r="M23" s="33" t="s">
        <v>17</v>
      </c>
      <c r="N23" s="58" t="s">
        <v>17</v>
      </c>
      <c r="O23" s="58" t="s">
        <v>17</v>
      </c>
      <c r="P23" s="58">
        <v>0.0</v>
      </c>
      <c r="Q23" s="33">
        <v>0.0</v>
      </c>
      <c r="R23" s="58" t="s">
        <v>17</v>
      </c>
      <c r="S23" s="58" t="s">
        <v>193</v>
      </c>
      <c r="T23" s="16" t="s">
        <v>866</v>
      </c>
      <c r="U23" s="47"/>
      <c r="V23" s="47"/>
      <c r="W23" s="47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</row>
    <row r="24">
      <c r="A24" s="55"/>
      <c r="B24" s="51">
        <v>43862.0</v>
      </c>
      <c r="C24" s="33" t="s">
        <v>17</v>
      </c>
      <c r="D24" s="33" t="s">
        <v>21</v>
      </c>
      <c r="E24" s="56" t="s">
        <v>53</v>
      </c>
      <c r="F24" s="27" t="s">
        <v>54</v>
      </c>
      <c r="G24" s="27">
        <v>61.0</v>
      </c>
      <c r="H24" s="39">
        <v>43854.0</v>
      </c>
      <c r="I24" s="33">
        <v>0.0</v>
      </c>
      <c r="J24" s="39">
        <v>43855.0</v>
      </c>
      <c r="K24" s="33" t="s">
        <v>17</v>
      </c>
      <c r="L24" s="24" t="s">
        <v>17</v>
      </c>
      <c r="M24" s="33" t="s">
        <v>17</v>
      </c>
      <c r="N24" s="58" t="s">
        <v>17</v>
      </c>
      <c r="O24" s="58" t="s">
        <v>17</v>
      </c>
      <c r="P24" s="58">
        <v>0.0</v>
      </c>
      <c r="Q24" s="33">
        <v>0.0</v>
      </c>
      <c r="R24" s="58" t="s">
        <v>17</v>
      </c>
      <c r="S24" s="58" t="s">
        <v>193</v>
      </c>
      <c r="T24" s="16" t="s">
        <v>866</v>
      </c>
      <c r="U24" s="47"/>
      <c r="V24" s="47"/>
      <c r="W24" s="47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</row>
    <row r="25">
      <c r="A25" s="55"/>
      <c r="B25" s="51">
        <v>43862.0</v>
      </c>
      <c r="C25" s="33" t="s">
        <v>17</v>
      </c>
      <c r="D25" s="33" t="s">
        <v>21</v>
      </c>
      <c r="E25" s="56" t="s">
        <v>53</v>
      </c>
      <c r="F25" s="27" t="s">
        <v>54</v>
      </c>
      <c r="G25" s="27">
        <v>35.0</v>
      </c>
      <c r="H25" s="39">
        <v>43859.0</v>
      </c>
      <c r="I25" s="33">
        <v>0.0</v>
      </c>
      <c r="J25" s="39">
        <v>43862.0</v>
      </c>
      <c r="K25" s="33" t="s">
        <v>17</v>
      </c>
      <c r="L25" s="24" t="s">
        <v>17</v>
      </c>
      <c r="M25" s="33" t="s">
        <v>17</v>
      </c>
      <c r="N25" s="58" t="s">
        <v>17</v>
      </c>
      <c r="O25" s="58" t="s">
        <v>17</v>
      </c>
      <c r="P25" s="58">
        <v>0.0</v>
      </c>
      <c r="Q25" s="33">
        <v>0.0</v>
      </c>
      <c r="R25" s="58" t="s">
        <v>17</v>
      </c>
      <c r="S25" s="58" t="s">
        <v>193</v>
      </c>
      <c r="T25" s="16" t="s">
        <v>866</v>
      </c>
      <c r="U25" s="47"/>
      <c r="V25" s="47"/>
      <c r="W25" s="47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</row>
    <row r="26">
      <c r="A26" s="55"/>
      <c r="B26" s="51">
        <v>43862.0</v>
      </c>
      <c r="C26" s="33" t="s">
        <v>17</v>
      </c>
      <c r="D26" s="33" t="s">
        <v>21</v>
      </c>
      <c r="E26" s="56" t="s">
        <v>53</v>
      </c>
      <c r="F26" s="27" t="s">
        <v>71</v>
      </c>
      <c r="G26" s="27">
        <v>51.0</v>
      </c>
      <c r="H26" s="39">
        <v>43852.0</v>
      </c>
      <c r="I26" s="33">
        <v>0.0</v>
      </c>
      <c r="J26" s="77">
        <v>43860.0</v>
      </c>
      <c r="K26" s="33" t="s">
        <v>17</v>
      </c>
      <c r="L26" s="24" t="s">
        <v>17</v>
      </c>
      <c r="M26" s="33" t="s">
        <v>17</v>
      </c>
      <c r="N26" s="58" t="s">
        <v>17</v>
      </c>
      <c r="O26" s="58" t="s">
        <v>17</v>
      </c>
      <c r="P26" s="58">
        <v>0.0</v>
      </c>
      <c r="Q26" s="33">
        <v>0.0</v>
      </c>
      <c r="R26" s="58" t="s">
        <v>17</v>
      </c>
      <c r="S26" s="58" t="s">
        <v>193</v>
      </c>
      <c r="T26" s="16" t="s">
        <v>934</v>
      </c>
      <c r="U26" s="47"/>
      <c r="V26" s="47"/>
      <c r="W26" s="47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</row>
    <row r="27">
      <c r="A27" s="55"/>
      <c r="B27" s="51">
        <v>43862.0</v>
      </c>
      <c r="C27" s="33" t="s">
        <v>17</v>
      </c>
      <c r="D27" s="33" t="s">
        <v>21</v>
      </c>
      <c r="E27" s="56" t="s">
        <v>53</v>
      </c>
      <c r="F27" s="27" t="s">
        <v>54</v>
      </c>
      <c r="G27" s="27">
        <v>89.0</v>
      </c>
      <c r="H27" s="39">
        <v>43860.0</v>
      </c>
      <c r="I27" s="33">
        <v>0.0</v>
      </c>
      <c r="J27" s="77">
        <v>43860.0</v>
      </c>
      <c r="K27" s="33" t="s">
        <v>17</v>
      </c>
      <c r="L27" s="24" t="s">
        <v>17</v>
      </c>
      <c r="M27" s="33" t="s">
        <v>17</v>
      </c>
      <c r="N27" s="58" t="s">
        <v>17</v>
      </c>
      <c r="O27" s="58" t="s">
        <v>17</v>
      </c>
      <c r="P27" s="58">
        <v>0.0</v>
      </c>
      <c r="Q27" s="33">
        <v>0.0</v>
      </c>
      <c r="R27" s="58" t="s">
        <v>17</v>
      </c>
      <c r="S27" s="58" t="s">
        <v>193</v>
      </c>
      <c r="T27" s="16" t="s">
        <v>934</v>
      </c>
      <c r="U27" s="47"/>
      <c r="V27" s="47"/>
      <c r="W27" s="47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</row>
    <row r="28">
      <c r="A28" s="55"/>
      <c r="B28" s="51">
        <v>43862.0</v>
      </c>
      <c r="C28" s="33" t="s">
        <v>17</v>
      </c>
      <c r="D28" s="33" t="s">
        <v>21</v>
      </c>
      <c r="E28" s="56" t="s">
        <v>53</v>
      </c>
      <c r="F28" s="27" t="s">
        <v>71</v>
      </c>
      <c r="G28" s="27">
        <v>31.0</v>
      </c>
      <c r="H28" s="39">
        <v>43858.0</v>
      </c>
      <c r="I28" s="33">
        <v>0.0</v>
      </c>
      <c r="J28" s="77">
        <v>43858.0</v>
      </c>
      <c r="K28" s="33" t="s">
        <v>17</v>
      </c>
      <c r="L28" s="24" t="s">
        <v>17</v>
      </c>
      <c r="M28" s="33" t="s">
        <v>17</v>
      </c>
      <c r="N28" s="58" t="s">
        <v>17</v>
      </c>
      <c r="O28" s="58" t="s">
        <v>17</v>
      </c>
      <c r="P28" s="58">
        <v>0.0</v>
      </c>
      <c r="Q28" s="33">
        <v>0.0</v>
      </c>
      <c r="R28" s="58" t="s">
        <v>17</v>
      </c>
      <c r="S28" s="58" t="s">
        <v>193</v>
      </c>
      <c r="T28" s="16" t="s">
        <v>934</v>
      </c>
      <c r="U28" s="47"/>
      <c r="V28" s="47"/>
      <c r="W28" s="47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</row>
    <row r="29">
      <c r="A29" s="55"/>
      <c r="B29" s="51">
        <v>43862.0</v>
      </c>
      <c r="C29" s="33" t="s">
        <v>17</v>
      </c>
      <c r="D29" s="33" t="s">
        <v>21</v>
      </c>
      <c r="E29" s="56" t="s">
        <v>53</v>
      </c>
      <c r="F29" s="27" t="s">
        <v>54</v>
      </c>
      <c r="G29" s="27">
        <v>31.0</v>
      </c>
      <c r="H29" s="39">
        <v>43854.0</v>
      </c>
      <c r="I29" s="33">
        <v>0.0</v>
      </c>
      <c r="J29" s="77">
        <v>43854.0</v>
      </c>
      <c r="K29" s="33" t="s">
        <v>17</v>
      </c>
      <c r="L29" s="24" t="s">
        <v>17</v>
      </c>
      <c r="M29" s="33" t="s">
        <v>17</v>
      </c>
      <c r="N29" s="58" t="s">
        <v>17</v>
      </c>
      <c r="O29" s="58" t="s">
        <v>17</v>
      </c>
      <c r="P29" s="58">
        <v>0.0</v>
      </c>
      <c r="Q29" s="33">
        <v>0.0</v>
      </c>
      <c r="R29" s="58" t="s">
        <v>17</v>
      </c>
      <c r="S29" s="58" t="s">
        <v>193</v>
      </c>
      <c r="T29" s="16" t="s">
        <v>934</v>
      </c>
      <c r="U29" s="47"/>
      <c r="V29" s="47"/>
      <c r="W29" s="47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</row>
    <row r="30">
      <c r="A30" s="55"/>
      <c r="B30" s="51">
        <v>43862.0</v>
      </c>
      <c r="C30" s="33" t="s">
        <v>17</v>
      </c>
      <c r="D30" s="33" t="s">
        <v>21</v>
      </c>
      <c r="E30" s="56" t="s">
        <v>53</v>
      </c>
      <c r="F30" s="27" t="s">
        <v>54</v>
      </c>
      <c r="G30" s="27">
        <v>61.0</v>
      </c>
      <c r="H30" s="39">
        <v>43859.0</v>
      </c>
      <c r="I30" s="33">
        <v>0.0</v>
      </c>
      <c r="J30" s="77">
        <v>43860.0</v>
      </c>
      <c r="K30" s="33" t="s">
        <v>17</v>
      </c>
      <c r="L30" s="24" t="s">
        <v>17</v>
      </c>
      <c r="M30" s="33" t="s">
        <v>17</v>
      </c>
      <c r="N30" s="58" t="s">
        <v>17</v>
      </c>
      <c r="O30" s="58" t="s">
        <v>17</v>
      </c>
      <c r="P30" s="58">
        <v>0.0</v>
      </c>
      <c r="Q30" s="33">
        <v>0.0</v>
      </c>
      <c r="R30" s="58" t="s">
        <v>17</v>
      </c>
      <c r="S30" s="58" t="s">
        <v>193</v>
      </c>
      <c r="T30" s="16" t="s">
        <v>934</v>
      </c>
      <c r="U30" s="47"/>
      <c r="V30" s="47"/>
      <c r="W30" s="47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</row>
    <row r="31">
      <c r="A31" s="55"/>
      <c r="B31" s="51">
        <v>43862.0</v>
      </c>
      <c r="C31" s="33" t="s">
        <v>17</v>
      </c>
      <c r="D31" s="33" t="s">
        <v>21</v>
      </c>
      <c r="E31" s="56" t="s">
        <v>53</v>
      </c>
      <c r="F31" s="27" t="s">
        <v>54</v>
      </c>
      <c r="G31" s="27">
        <v>36.0</v>
      </c>
      <c r="H31" s="39">
        <v>43859.0</v>
      </c>
      <c r="I31" s="33">
        <v>0.0</v>
      </c>
      <c r="J31" s="77">
        <v>43860.0</v>
      </c>
      <c r="K31" s="33" t="s">
        <v>17</v>
      </c>
      <c r="L31" s="24" t="s">
        <v>17</v>
      </c>
      <c r="M31" s="33" t="s">
        <v>17</v>
      </c>
      <c r="N31" s="58" t="s">
        <v>17</v>
      </c>
      <c r="O31" s="58" t="s">
        <v>17</v>
      </c>
      <c r="P31" s="58">
        <v>0.0</v>
      </c>
      <c r="Q31" s="33">
        <v>0.0</v>
      </c>
      <c r="R31" s="58" t="s">
        <v>17</v>
      </c>
      <c r="S31" s="58" t="s">
        <v>193</v>
      </c>
      <c r="T31" s="16" t="s">
        <v>934</v>
      </c>
      <c r="U31" s="47"/>
      <c r="V31" s="47"/>
      <c r="W31" s="47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</row>
    <row r="32">
      <c r="A32" s="55"/>
      <c r="B32" s="51">
        <v>43862.0</v>
      </c>
      <c r="C32" s="33" t="s">
        <v>17</v>
      </c>
      <c r="D32" s="33" t="s">
        <v>21</v>
      </c>
      <c r="E32" s="56" t="s">
        <v>53</v>
      </c>
      <c r="F32" s="27" t="s">
        <v>54</v>
      </c>
      <c r="G32" s="27">
        <v>36.0</v>
      </c>
      <c r="H32" s="39">
        <v>43859.0</v>
      </c>
      <c r="I32" s="33">
        <v>0.0</v>
      </c>
      <c r="J32" s="77">
        <v>43859.0</v>
      </c>
      <c r="K32" s="33" t="s">
        <v>17</v>
      </c>
      <c r="L32" s="24" t="s">
        <v>17</v>
      </c>
      <c r="M32" s="33" t="s">
        <v>17</v>
      </c>
      <c r="N32" s="58" t="s">
        <v>17</v>
      </c>
      <c r="O32" s="58" t="s">
        <v>17</v>
      </c>
      <c r="P32" s="58">
        <v>0.0</v>
      </c>
      <c r="Q32" s="33">
        <v>0.0</v>
      </c>
      <c r="R32" s="58" t="s">
        <v>17</v>
      </c>
      <c r="S32" s="58" t="s">
        <v>193</v>
      </c>
      <c r="T32" s="16" t="s">
        <v>934</v>
      </c>
      <c r="U32" s="47"/>
      <c r="V32" s="47"/>
      <c r="W32" s="47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</row>
    <row r="33">
      <c r="A33" s="55"/>
      <c r="B33" s="78">
        <v>43862.0</v>
      </c>
      <c r="C33" s="33" t="s">
        <v>17</v>
      </c>
      <c r="D33" s="33" t="s">
        <v>21</v>
      </c>
      <c r="E33" s="56" t="s">
        <v>53</v>
      </c>
      <c r="F33" s="33" t="s">
        <v>54</v>
      </c>
      <c r="G33" s="27">
        <v>65.0</v>
      </c>
      <c r="H33" s="24">
        <v>43859.0</v>
      </c>
      <c r="I33" s="33">
        <v>0.0</v>
      </c>
      <c r="J33" s="77">
        <v>43860.0</v>
      </c>
      <c r="K33" s="33" t="s">
        <v>17</v>
      </c>
      <c r="L33" s="24" t="s">
        <v>17</v>
      </c>
      <c r="M33" s="33" t="s">
        <v>17</v>
      </c>
      <c r="N33" s="58" t="s">
        <v>17</v>
      </c>
      <c r="O33" s="58" t="s">
        <v>17</v>
      </c>
      <c r="P33" s="58">
        <v>0.0</v>
      </c>
      <c r="Q33" s="33">
        <v>0.0</v>
      </c>
      <c r="R33" s="58" t="s">
        <v>17</v>
      </c>
      <c r="S33" s="58" t="s">
        <v>193</v>
      </c>
      <c r="T33" s="45" t="s">
        <v>934</v>
      </c>
      <c r="U33" s="47"/>
      <c r="V33" s="47"/>
      <c r="W33" s="47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</row>
    <row r="34">
      <c r="A34" s="55"/>
      <c r="B34" s="78">
        <v>43862.0</v>
      </c>
      <c r="C34" s="33" t="s">
        <v>17</v>
      </c>
      <c r="D34" s="33" t="s">
        <v>21</v>
      </c>
      <c r="E34" s="56" t="s">
        <v>53</v>
      </c>
      <c r="F34" s="27" t="s">
        <v>71</v>
      </c>
      <c r="G34" s="27">
        <v>63.0</v>
      </c>
      <c r="H34" s="24">
        <v>43859.0</v>
      </c>
      <c r="I34" s="33">
        <v>0.0</v>
      </c>
      <c r="J34" s="77">
        <v>43860.0</v>
      </c>
      <c r="K34" s="33" t="s">
        <v>17</v>
      </c>
      <c r="L34" s="24" t="s">
        <v>17</v>
      </c>
      <c r="M34" s="33" t="s">
        <v>17</v>
      </c>
      <c r="N34" s="58" t="s">
        <v>17</v>
      </c>
      <c r="O34" s="58" t="s">
        <v>17</v>
      </c>
      <c r="P34" s="58">
        <v>0.0</v>
      </c>
      <c r="Q34" s="33">
        <v>0.0</v>
      </c>
      <c r="R34" s="58" t="s">
        <v>17</v>
      </c>
      <c r="S34" s="58" t="s">
        <v>193</v>
      </c>
      <c r="T34" s="45" t="s">
        <v>934</v>
      </c>
      <c r="U34" s="47"/>
      <c r="V34" s="47"/>
      <c r="W34" s="47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</row>
    <row r="35">
      <c r="A35" s="55"/>
      <c r="B35" s="78">
        <v>43862.0</v>
      </c>
      <c r="C35" s="33" t="s">
        <v>17</v>
      </c>
      <c r="D35" s="33" t="s">
        <v>21</v>
      </c>
      <c r="E35" s="56" t="s">
        <v>53</v>
      </c>
      <c r="F35" s="27" t="s">
        <v>71</v>
      </c>
      <c r="G35" s="33">
        <v>36.0</v>
      </c>
      <c r="H35" s="24">
        <v>43859.0</v>
      </c>
      <c r="I35" s="33">
        <v>0.0</v>
      </c>
      <c r="J35" s="77">
        <v>43860.0</v>
      </c>
      <c r="K35" s="33" t="s">
        <v>17</v>
      </c>
      <c r="L35" s="24" t="s">
        <v>17</v>
      </c>
      <c r="M35" s="33" t="s">
        <v>17</v>
      </c>
      <c r="N35" s="58" t="s">
        <v>17</v>
      </c>
      <c r="O35" s="58" t="s">
        <v>17</v>
      </c>
      <c r="P35" s="58">
        <v>0.0</v>
      </c>
      <c r="Q35" s="33">
        <v>0.0</v>
      </c>
      <c r="R35" s="58" t="s">
        <v>17</v>
      </c>
      <c r="S35" s="58" t="s">
        <v>193</v>
      </c>
      <c r="T35" s="45" t="s">
        <v>934</v>
      </c>
      <c r="U35" s="47"/>
      <c r="V35" s="47"/>
      <c r="W35" s="47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</row>
    <row r="36">
      <c r="A36" s="55"/>
      <c r="B36" s="78">
        <v>43862.0</v>
      </c>
      <c r="C36" s="33" t="s">
        <v>17</v>
      </c>
      <c r="D36" s="33" t="s">
        <v>21</v>
      </c>
      <c r="E36" s="56" t="s">
        <v>53</v>
      </c>
      <c r="F36" s="27" t="s">
        <v>71</v>
      </c>
      <c r="G36" s="27">
        <v>10.0</v>
      </c>
      <c r="H36" s="24">
        <v>43859.0</v>
      </c>
      <c r="I36" s="33">
        <v>0.0</v>
      </c>
      <c r="J36" s="77">
        <v>43860.0</v>
      </c>
      <c r="K36" s="33" t="s">
        <v>17</v>
      </c>
      <c r="L36" s="24" t="s">
        <v>17</v>
      </c>
      <c r="M36" s="33" t="s">
        <v>17</v>
      </c>
      <c r="N36" s="58" t="s">
        <v>17</v>
      </c>
      <c r="O36" s="58" t="s">
        <v>17</v>
      </c>
      <c r="P36" s="58">
        <v>0.0</v>
      </c>
      <c r="Q36" s="33">
        <v>0.0</v>
      </c>
      <c r="R36" s="58" t="s">
        <v>17</v>
      </c>
      <c r="S36" s="58" t="s">
        <v>193</v>
      </c>
      <c r="T36" s="45" t="s">
        <v>934</v>
      </c>
      <c r="U36" s="47"/>
      <c r="V36" s="47"/>
      <c r="W36" s="47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</row>
    <row r="37">
      <c r="A37" s="55"/>
      <c r="B37" s="78">
        <v>43862.0</v>
      </c>
      <c r="C37" s="33" t="s">
        <v>17</v>
      </c>
      <c r="D37" s="33" t="s">
        <v>21</v>
      </c>
      <c r="E37" s="56" t="s">
        <v>53</v>
      </c>
      <c r="F37" s="33" t="s">
        <v>54</v>
      </c>
      <c r="G37" s="27">
        <v>65.0</v>
      </c>
      <c r="H37" s="39">
        <v>43854.0</v>
      </c>
      <c r="I37" s="33">
        <v>0.0</v>
      </c>
      <c r="J37" s="77">
        <v>43858.0</v>
      </c>
      <c r="K37" s="33" t="s">
        <v>17</v>
      </c>
      <c r="L37" s="24" t="s">
        <v>17</v>
      </c>
      <c r="M37" s="33" t="s">
        <v>17</v>
      </c>
      <c r="N37" s="58" t="s">
        <v>17</v>
      </c>
      <c r="O37" s="58" t="s">
        <v>17</v>
      </c>
      <c r="P37" s="58">
        <v>0.0</v>
      </c>
      <c r="Q37" s="33">
        <v>0.0</v>
      </c>
      <c r="R37" s="58" t="s">
        <v>17</v>
      </c>
      <c r="S37" s="58" t="s">
        <v>193</v>
      </c>
      <c r="T37" s="45" t="s">
        <v>934</v>
      </c>
      <c r="U37" s="47"/>
      <c r="V37" s="47"/>
      <c r="W37" s="47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</row>
    <row r="38">
      <c r="A38" s="55"/>
      <c r="B38" s="80">
        <v>43861.0</v>
      </c>
      <c r="C38" s="33" t="s">
        <v>17</v>
      </c>
      <c r="D38" s="33" t="s">
        <v>21</v>
      </c>
      <c r="E38" s="56" t="s">
        <v>53</v>
      </c>
      <c r="F38" s="27" t="s">
        <v>71</v>
      </c>
      <c r="G38" s="27">
        <v>58.0</v>
      </c>
      <c r="H38" s="39">
        <v>43858.0</v>
      </c>
      <c r="I38" s="33">
        <v>0.0</v>
      </c>
      <c r="J38" s="77">
        <v>43859.0</v>
      </c>
      <c r="K38" s="33" t="s">
        <v>17</v>
      </c>
      <c r="L38" s="24" t="s">
        <v>17</v>
      </c>
      <c r="M38" s="33" t="s">
        <v>17</v>
      </c>
      <c r="N38" s="58" t="s">
        <v>17</v>
      </c>
      <c r="O38" s="58" t="s">
        <v>17</v>
      </c>
      <c r="P38" s="58">
        <v>0.0</v>
      </c>
      <c r="Q38" s="33">
        <v>0.0</v>
      </c>
      <c r="R38" s="58" t="s">
        <v>17</v>
      </c>
      <c r="S38" s="58" t="s">
        <v>193</v>
      </c>
      <c r="T38" s="16" t="s">
        <v>954</v>
      </c>
      <c r="U38" s="47"/>
      <c r="V38" s="47"/>
      <c r="W38" s="47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</row>
    <row r="39">
      <c r="A39" s="55"/>
      <c r="B39" s="80">
        <v>43861.0</v>
      </c>
      <c r="C39" s="33" t="s">
        <v>17</v>
      </c>
      <c r="D39" s="33" t="s">
        <v>21</v>
      </c>
      <c r="E39" s="56" t="s">
        <v>53</v>
      </c>
      <c r="F39" s="27" t="s">
        <v>54</v>
      </c>
      <c r="G39" s="27">
        <v>40.0</v>
      </c>
      <c r="H39" s="39">
        <v>43859.0</v>
      </c>
      <c r="I39" s="33">
        <v>0.0</v>
      </c>
      <c r="J39" s="77">
        <v>43860.0</v>
      </c>
      <c r="K39" s="33" t="s">
        <v>17</v>
      </c>
      <c r="L39" s="24" t="s">
        <v>17</v>
      </c>
      <c r="M39" s="33" t="s">
        <v>17</v>
      </c>
      <c r="N39" s="58" t="s">
        <v>17</v>
      </c>
      <c r="O39" s="58" t="s">
        <v>17</v>
      </c>
      <c r="P39" s="58">
        <v>0.0</v>
      </c>
      <c r="Q39" s="33">
        <v>0.0</v>
      </c>
      <c r="R39" s="58" t="s">
        <v>17</v>
      </c>
      <c r="S39" s="58" t="s">
        <v>193</v>
      </c>
      <c r="T39" s="16" t="s">
        <v>954</v>
      </c>
      <c r="U39" s="47"/>
      <c r="V39" s="47"/>
      <c r="W39" s="47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</row>
    <row r="40">
      <c r="A40" s="55"/>
      <c r="B40" s="80">
        <v>43861.0</v>
      </c>
      <c r="C40" s="33" t="s">
        <v>17</v>
      </c>
      <c r="D40" s="33" t="s">
        <v>21</v>
      </c>
      <c r="E40" s="56" t="s">
        <v>53</v>
      </c>
      <c r="F40" s="27" t="s">
        <v>54</v>
      </c>
      <c r="G40" s="27">
        <v>35.0</v>
      </c>
      <c r="H40" s="39">
        <v>43855.0</v>
      </c>
      <c r="I40" s="33">
        <v>0.0</v>
      </c>
      <c r="J40" s="77">
        <v>43856.0</v>
      </c>
      <c r="K40" s="33" t="s">
        <v>17</v>
      </c>
      <c r="L40" s="24" t="s">
        <v>17</v>
      </c>
      <c r="M40" s="33" t="s">
        <v>17</v>
      </c>
      <c r="N40" s="58" t="s">
        <v>17</v>
      </c>
      <c r="O40" s="58" t="s">
        <v>17</v>
      </c>
      <c r="P40" s="58">
        <v>0.0</v>
      </c>
      <c r="Q40" s="33">
        <v>0.0</v>
      </c>
      <c r="R40" s="58" t="s">
        <v>17</v>
      </c>
      <c r="S40" s="58" t="s">
        <v>193</v>
      </c>
      <c r="T40" s="16" t="s">
        <v>954</v>
      </c>
      <c r="U40" s="47"/>
      <c r="V40" s="47"/>
      <c r="W40" s="47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</row>
    <row r="41">
      <c r="A41" s="55"/>
      <c r="B41" s="80">
        <v>43861.0</v>
      </c>
      <c r="C41" s="33" t="s">
        <v>17</v>
      </c>
      <c r="D41" s="33" t="s">
        <v>21</v>
      </c>
      <c r="E41" s="56" t="s">
        <v>53</v>
      </c>
      <c r="F41" s="27" t="s">
        <v>71</v>
      </c>
      <c r="G41" s="27">
        <v>60.0</v>
      </c>
      <c r="H41" s="39">
        <v>43859.0</v>
      </c>
      <c r="I41" s="33">
        <v>0.0</v>
      </c>
      <c r="J41" s="77">
        <v>43859.0</v>
      </c>
      <c r="K41" s="33" t="s">
        <v>17</v>
      </c>
      <c r="L41" s="24" t="s">
        <v>17</v>
      </c>
      <c r="M41" s="33" t="s">
        <v>17</v>
      </c>
      <c r="N41" s="58" t="s">
        <v>17</v>
      </c>
      <c r="O41" s="58" t="s">
        <v>17</v>
      </c>
      <c r="P41" s="58">
        <v>0.0</v>
      </c>
      <c r="Q41" s="33">
        <v>0.0</v>
      </c>
      <c r="R41" s="58" t="s">
        <v>17</v>
      </c>
      <c r="S41" s="58" t="s">
        <v>193</v>
      </c>
      <c r="T41" s="16" t="s">
        <v>954</v>
      </c>
      <c r="U41" s="47"/>
      <c r="V41" s="47"/>
      <c r="W41" s="47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</row>
    <row r="42">
      <c r="A42" s="55"/>
      <c r="B42" s="80">
        <v>43861.0</v>
      </c>
      <c r="C42" s="33" t="s">
        <v>17</v>
      </c>
      <c r="D42" s="33" t="s">
        <v>21</v>
      </c>
      <c r="E42" s="56" t="s">
        <v>53</v>
      </c>
      <c r="F42" s="27" t="s">
        <v>54</v>
      </c>
      <c r="G42" s="27">
        <v>40.0</v>
      </c>
      <c r="H42" s="39">
        <v>43859.0</v>
      </c>
      <c r="I42" s="33">
        <v>0.0</v>
      </c>
      <c r="J42" s="77">
        <v>43860.0</v>
      </c>
      <c r="K42" s="33" t="s">
        <v>17</v>
      </c>
      <c r="L42" s="24" t="s">
        <v>17</v>
      </c>
      <c r="M42" s="33" t="s">
        <v>17</v>
      </c>
      <c r="N42" s="58" t="s">
        <v>17</v>
      </c>
      <c r="O42" s="58" t="s">
        <v>17</v>
      </c>
      <c r="P42" s="58">
        <v>0.0</v>
      </c>
      <c r="Q42" s="33">
        <v>0.0</v>
      </c>
      <c r="R42" s="58" t="s">
        <v>17</v>
      </c>
      <c r="S42" s="58" t="s">
        <v>193</v>
      </c>
      <c r="T42" s="16" t="s">
        <v>954</v>
      </c>
      <c r="U42" s="47"/>
      <c r="V42" s="47"/>
      <c r="W42" s="47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</row>
    <row r="43">
      <c r="A43" s="55"/>
      <c r="B43" s="80">
        <v>43861.0</v>
      </c>
      <c r="C43" s="33" t="s">
        <v>17</v>
      </c>
      <c r="D43" s="33" t="s">
        <v>21</v>
      </c>
      <c r="E43" s="56" t="s">
        <v>53</v>
      </c>
      <c r="F43" s="27" t="s">
        <v>54</v>
      </c>
      <c r="G43" s="27">
        <v>35.0</v>
      </c>
      <c r="H43" s="39">
        <v>43855.0</v>
      </c>
      <c r="I43" s="33">
        <v>0.0</v>
      </c>
      <c r="J43" s="77">
        <v>43856.0</v>
      </c>
      <c r="K43" s="33" t="s">
        <v>17</v>
      </c>
      <c r="L43" s="24" t="s">
        <v>17</v>
      </c>
      <c r="M43" s="33" t="s">
        <v>17</v>
      </c>
      <c r="N43" s="58" t="s">
        <v>17</v>
      </c>
      <c r="O43" s="58" t="s">
        <v>17</v>
      </c>
      <c r="P43" s="58">
        <v>0.0</v>
      </c>
      <c r="Q43" s="33">
        <v>0.0</v>
      </c>
      <c r="R43" s="58" t="s">
        <v>17</v>
      </c>
      <c r="S43" s="58" t="s">
        <v>193</v>
      </c>
      <c r="T43" s="16" t="s">
        <v>954</v>
      </c>
      <c r="U43" s="47"/>
      <c r="V43" s="47"/>
      <c r="W43" s="47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</row>
    <row r="44">
      <c r="A44" s="55"/>
      <c r="B44" s="80">
        <v>43861.0</v>
      </c>
      <c r="C44" s="33" t="s">
        <v>17</v>
      </c>
      <c r="D44" s="33" t="s">
        <v>21</v>
      </c>
      <c r="E44" s="56" t="s">
        <v>53</v>
      </c>
      <c r="F44" s="27" t="s">
        <v>71</v>
      </c>
      <c r="G44" s="27">
        <v>60.0</v>
      </c>
      <c r="H44" s="39">
        <v>43859.0</v>
      </c>
      <c r="I44" s="33">
        <v>0.0</v>
      </c>
      <c r="J44" s="77">
        <v>43859.0</v>
      </c>
      <c r="K44" s="33" t="s">
        <v>17</v>
      </c>
      <c r="L44" s="24" t="s">
        <v>17</v>
      </c>
      <c r="M44" s="33" t="s">
        <v>17</v>
      </c>
      <c r="N44" s="58" t="s">
        <v>17</v>
      </c>
      <c r="O44" s="58" t="s">
        <v>17</v>
      </c>
      <c r="P44" s="58">
        <v>0.0</v>
      </c>
      <c r="Q44" s="33">
        <v>0.0</v>
      </c>
      <c r="R44" s="58" t="s">
        <v>17</v>
      </c>
      <c r="S44" s="58" t="s">
        <v>193</v>
      </c>
      <c r="T44" s="16" t="s">
        <v>954</v>
      </c>
      <c r="U44" s="47"/>
      <c r="V44" s="47"/>
      <c r="W44" s="47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</row>
    <row r="45">
      <c r="A45" s="55"/>
      <c r="B45" s="80">
        <v>43861.0</v>
      </c>
      <c r="C45" s="33" t="s">
        <v>17</v>
      </c>
      <c r="D45" s="33" t="s">
        <v>21</v>
      </c>
      <c r="E45" s="56" t="s">
        <v>53</v>
      </c>
      <c r="F45" s="27" t="s">
        <v>71</v>
      </c>
      <c r="G45" s="27">
        <v>67.0</v>
      </c>
      <c r="H45" s="39">
        <v>43852.0</v>
      </c>
      <c r="I45" s="33">
        <v>0.0</v>
      </c>
      <c r="J45" s="77">
        <v>43858.0</v>
      </c>
      <c r="K45" s="33" t="s">
        <v>17</v>
      </c>
      <c r="L45" s="24" t="s">
        <v>17</v>
      </c>
      <c r="M45" s="33" t="s">
        <v>17</v>
      </c>
      <c r="N45" s="58" t="s">
        <v>17</v>
      </c>
      <c r="O45" s="58" t="s">
        <v>17</v>
      </c>
      <c r="P45" s="58">
        <v>0.0</v>
      </c>
      <c r="Q45" s="33">
        <v>0.0</v>
      </c>
      <c r="R45" s="58" t="s">
        <v>17</v>
      </c>
      <c r="S45" s="58" t="s">
        <v>193</v>
      </c>
      <c r="T45" s="16" t="s">
        <v>954</v>
      </c>
      <c r="U45" s="47"/>
      <c r="V45" s="47"/>
      <c r="W45" s="47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</row>
    <row r="46">
      <c r="A46" s="55"/>
      <c r="B46" s="80">
        <v>43861.0</v>
      </c>
      <c r="C46" s="33" t="s">
        <v>17</v>
      </c>
      <c r="D46" s="33" t="s">
        <v>21</v>
      </c>
      <c r="E46" s="56" t="s">
        <v>53</v>
      </c>
      <c r="F46" s="27" t="s">
        <v>71</v>
      </c>
      <c r="G46" s="27">
        <v>63.0</v>
      </c>
      <c r="H46" s="39">
        <v>43857.0</v>
      </c>
      <c r="I46" s="33">
        <v>0.0</v>
      </c>
      <c r="J46" s="77">
        <v>43857.0</v>
      </c>
      <c r="K46" s="33" t="s">
        <v>17</v>
      </c>
      <c r="L46" s="24" t="s">
        <v>17</v>
      </c>
      <c r="M46" s="33" t="s">
        <v>17</v>
      </c>
      <c r="N46" s="58" t="s">
        <v>17</v>
      </c>
      <c r="O46" s="58" t="s">
        <v>17</v>
      </c>
      <c r="P46" s="58">
        <v>0.0</v>
      </c>
      <c r="Q46" s="33">
        <v>0.0</v>
      </c>
      <c r="R46" s="58" t="s">
        <v>17</v>
      </c>
      <c r="S46" s="58" t="s">
        <v>193</v>
      </c>
      <c r="T46" s="16" t="s">
        <v>954</v>
      </c>
      <c r="U46" s="47"/>
      <c r="V46" s="47"/>
      <c r="W46" s="47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</row>
    <row r="47">
      <c r="A47" s="55"/>
      <c r="B47" s="80">
        <v>43861.0</v>
      </c>
      <c r="C47" s="33" t="s">
        <v>17</v>
      </c>
      <c r="D47" s="33" t="s">
        <v>21</v>
      </c>
      <c r="E47" s="56" t="s">
        <v>53</v>
      </c>
      <c r="F47" s="27" t="s">
        <v>54</v>
      </c>
      <c r="G47" s="27">
        <v>82.0</v>
      </c>
      <c r="H47" s="39">
        <v>43859.0</v>
      </c>
      <c r="I47" s="33">
        <v>0.0</v>
      </c>
      <c r="J47" s="77">
        <v>43860.0</v>
      </c>
      <c r="K47" s="33" t="s">
        <v>17</v>
      </c>
      <c r="L47" s="24" t="s">
        <v>17</v>
      </c>
      <c r="M47" s="33" t="s">
        <v>17</v>
      </c>
      <c r="N47" s="58" t="s">
        <v>17</v>
      </c>
      <c r="O47" s="58" t="s">
        <v>17</v>
      </c>
      <c r="P47" s="58">
        <v>0.0</v>
      </c>
      <c r="Q47" s="33">
        <v>0.0</v>
      </c>
      <c r="R47" s="58" t="s">
        <v>17</v>
      </c>
      <c r="S47" s="58" t="s">
        <v>193</v>
      </c>
      <c r="T47" s="16" t="s">
        <v>954</v>
      </c>
      <c r="U47" s="47"/>
      <c r="V47" s="47"/>
      <c r="W47" s="47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</row>
    <row r="48">
      <c r="A48" s="55"/>
      <c r="B48" s="78">
        <v>43861.0</v>
      </c>
      <c r="C48" s="33" t="s">
        <v>17</v>
      </c>
      <c r="D48" s="33" t="s">
        <v>21</v>
      </c>
      <c r="E48" s="56" t="s">
        <v>53</v>
      </c>
      <c r="F48" s="33" t="s">
        <v>54</v>
      </c>
      <c r="G48" s="27">
        <v>50.0</v>
      </c>
      <c r="H48" s="39">
        <v>43853.0</v>
      </c>
      <c r="I48" s="33">
        <v>0.0</v>
      </c>
      <c r="J48" s="77">
        <v>43859.0</v>
      </c>
      <c r="K48" s="33" t="s">
        <v>17</v>
      </c>
      <c r="L48" s="24" t="s">
        <v>17</v>
      </c>
      <c r="M48" s="33" t="s">
        <v>17</v>
      </c>
      <c r="N48" s="58" t="s">
        <v>17</v>
      </c>
      <c r="O48" s="58" t="s">
        <v>17</v>
      </c>
      <c r="P48" s="58">
        <v>0.0</v>
      </c>
      <c r="Q48" s="33">
        <v>0.0</v>
      </c>
      <c r="R48" s="58" t="s">
        <v>17</v>
      </c>
      <c r="S48" s="58" t="s">
        <v>193</v>
      </c>
      <c r="T48" s="45" t="s">
        <v>954</v>
      </c>
      <c r="U48" s="47"/>
      <c r="V48" s="47"/>
      <c r="W48" s="47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</row>
    <row r="49">
      <c r="A49" s="55"/>
      <c r="B49" s="78">
        <v>43861.0</v>
      </c>
      <c r="C49" s="33" t="s">
        <v>17</v>
      </c>
      <c r="D49" s="33" t="s">
        <v>21</v>
      </c>
      <c r="E49" s="56" t="s">
        <v>53</v>
      </c>
      <c r="F49" s="33" t="s">
        <v>54</v>
      </c>
      <c r="G49" s="27">
        <v>19.0</v>
      </c>
      <c r="H49" s="39">
        <v>43853.0</v>
      </c>
      <c r="I49" s="33">
        <v>0.0</v>
      </c>
      <c r="J49" s="77">
        <v>43859.0</v>
      </c>
      <c r="K49" s="33" t="s">
        <v>17</v>
      </c>
      <c r="L49" s="24" t="s">
        <v>17</v>
      </c>
      <c r="M49" s="33" t="s">
        <v>17</v>
      </c>
      <c r="N49" s="58" t="s">
        <v>17</v>
      </c>
      <c r="O49" s="58" t="s">
        <v>17</v>
      </c>
      <c r="P49" s="58">
        <v>0.0</v>
      </c>
      <c r="Q49" s="33">
        <v>0.0</v>
      </c>
      <c r="R49" s="58" t="s">
        <v>17</v>
      </c>
      <c r="S49" s="58" t="s">
        <v>193</v>
      </c>
      <c r="T49" s="45" t="s">
        <v>954</v>
      </c>
      <c r="U49" s="47"/>
      <c r="V49" s="47"/>
      <c r="W49" s="47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</row>
    <row r="50">
      <c r="A50" s="55"/>
      <c r="B50" s="78">
        <v>43861.0</v>
      </c>
      <c r="C50" s="33" t="s">
        <v>17</v>
      </c>
      <c r="D50" s="33" t="s">
        <v>21</v>
      </c>
      <c r="E50" s="56" t="s">
        <v>53</v>
      </c>
      <c r="F50" s="33" t="s">
        <v>54</v>
      </c>
      <c r="G50" s="27">
        <v>47.0</v>
      </c>
      <c r="H50" s="39">
        <v>43852.0</v>
      </c>
      <c r="I50" s="33">
        <v>0.0</v>
      </c>
      <c r="J50" s="77">
        <v>43853.0</v>
      </c>
      <c r="K50" s="33" t="s">
        <v>17</v>
      </c>
      <c r="L50" s="24" t="s">
        <v>17</v>
      </c>
      <c r="M50" s="33" t="s">
        <v>17</v>
      </c>
      <c r="N50" s="58" t="s">
        <v>17</v>
      </c>
      <c r="O50" s="58" t="s">
        <v>17</v>
      </c>
      <c r="P50" s="58">
        <v>0.0</v>
      </c>
      <c r="Q50" s="33">
        <v>0.0</v>
      </c>
      <c r="R50" s="58" t="s">
        <v>17</v>
      </c>
      <c r="S50" s="58" t="s">
        <v>193</v>
      </c>
      <c r="T50" s="45" t="s">
        <v>954</v>
      </c>
      <c r="U50" s="47"/>
      <c r="V50" s="47"/>
      <c r="W50" s="47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</row>
    <row r="51">
      <c r="A51" s="55"/>
      <c r="B51" s="78">
        <v>43861.0</v>
      </c>
      <c r="C51" s="33" t="s">
        <v>17</v>
      </c>
      <c r="D51" s="33" t="s">
        <v>21</v>
      </c>
      <c r="E51" s="56" t="s">
        <v>53</v>
      </c>
      <c r="F51" s="27" t="s">
        <v>71</v>
      </c>
      <c r="G51" s="27">
        <v>67.0</v>
      </c>
      <c r="H51" s="39">
        <v>43859.0</v>
      </c>
      <c r="I51" s="33">
        <v>0.0</v>
      </c>
      <c r="J51" s="77">
        <v>43860.0</v>
      </c>
      <c r="K51" s="33" t="s">
        <v>17</v>
      </c>
      <c r="L51" s="24" t="s">
        <v>17</v>
      </c>
      <c r="M51" s="33" t="s">
        <v>17</v>
      </c>
      <c r="N51" s="58" t="s">
        <v>17</v>
      </c>
      <c r="O51" s="58" t="s">
        <v>17</v>
      </c>
      <c r="P51" s="58">
        <v>0.0</v>
      </c>
      <c r="Q51" s="33">
        <v>0.0</v>
      </c>
      <c r="R51" s="58" t="s">
        <v>17</v>
      </c>
      <c r="S51" s="58" t="s">
        <v>193</v>
      </c>
      <c r="T51" s="45" t="s">
        <v>954</v>
      </c>
      <c r="U51" s="47"/>
      <c r="V51" s="47"/>
      <c r="W51" s="47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</row>
    <row r="52">
      <c r="A52" s="55"/>
      <c r="B52" s="78">
        <v>43861.0</v>
      </c>
      <c r="C52" s="33" t="s">
        <v>17</v>
      </c>
      <c r="D52" s="33" t="s">
        <v>21</v>
      </c>
      <c r="E52" s="56" t="s">
        <v>53</v>
      </c>
      <c r="F52" s="33" t="s">
        <v>54</v>
      </c>
      <c r="G52" s="27">
        <v>38.0</v>
      </c>
      <c r="H52" s="39">
        <v>43859.0</v>
      </c>
      <c r="I52" s="33">
        <v>0.0</v>
      </c>
      <c r="J52" s="77">
        <v>43859.0</v>
      </c>
      <c r="K52" s="33" t="s">
        <v>17</v>
      </c>
      <c r="L52" s="24" t="s">
        <v>17</v>
      </c>
      <c r="M52" s="33" t="s">
        <v>17</v>
      </c>
      <c r="N52" s="58" t="s">
        <v>17</v>
      </c>
      <c r="O52" s="58" t="s">
        <v>17</v>
      </c>
      <c r="P52" s="58">
        <v>0.0</v>
      </c>
      <c r="Q52" s="33">
        <v>0.0</v>
      </c>
      <c r="R52" s="58" t="s">
        <v>17</v>
      </c>
      <c r="S52" s="58" t="s">
        <v>193</v>
      </c>
      <c r="T52" s="45" t="s">
        <v>954</v>
      </c>
      <c r="U52" s="47"/>
      <c r="V52" s="47"/>
      <c r="W52" s="47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</row>
    <row r="53">
      <c r="A53" s="55"/>
      <c r="B53" s="78">
        <v>43861.0</v>
      </c>
      <c r="C53" s="33" t="s">
        <v>17</v>
      </c>
      <c r="D53" s="33" t="s">
        <v>21</v>
      </c>
      <c r="E53" s="56" t="s">
        <v>53</v>
      </c>
      <c r="F53" s="27" t="s">
        <v>71</v>
      </c>
      <c r="G53" s="27">
        <v>6.0</v>
      </c>
      <c r="H53" s="39">
        <v>43854.0</v>
      </c>
      <c r="I53" s="33">
        <v>0.0</v>
      </c>
      <c r="J53" s="77">
        <v>43859.0</v>
      </c>
      <c r="K53" s="33" t="s">
        <v>17</v>
      </c>
      <c r="L53" s="24" t="s">
        <v>17</v>
      </c>
      <c r="M53" s="33" t="s">
        <v>17</v>
      </c>
      <c r="N53" s="58" t="s">
        <v>17</v>
      </c>
      <c r="O53" s="58" t="s">
        <v>17</v>
      </c>
      <c r="P53" s="58">
        <v>0.0</v>
      </c>
      <c r="Q53" s="33">
        <v>0.0</v>
      </c>
      <c r="R53" s="58" t="s">
        <v>17</v>
      </c>
      <c r="S53" s="58" t="s">
        <v>193</v>
      </c>
      <c r="T53" s="45" t="s">
        <v>954</v>
      </c>
      <c r="U53" s="47"/>
      <c r="V53" s="47"/>
      <c r="W53" s="47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</row>
    <row r="54">
      <c r="A54" s="55"/>
      <c r="B54" s="78">
        <v>43861.0</v>
      </c>
      <c r="C54" s="33" t="s">
        <v>17</v>
      </c>
      <c r="D54" s="33" t="s">
        <v>21</v>
      </c>
      <c r="E54" s="56" t="s">
        <v>53</v>
      </c>
      <c r="F54" s="27" t="s">
        <v>71</v>
      </c>
      <c r="G54" s="27">
        <v>32.0</v>
      </c>
      <c r="H54" s="39">
        <v>43854.0</v>
      </c>
      <c r="I54" s="33">
        <v>0.0</v>
      </c>
      <c r="J54" s="77">
        <v>43861.0</v>
      </c>
      <c r="K54" s="33" t="s">
        <v>17</v>
      </c>
      <c r="L54" s="24" t="s">
        <v>17</v>
      </c>
      <c r="M54" s="33" t="s">
        <v>17</v>
      </c>
      <c r="N54" s="58" t="s">
        <v>17</v>
      </c>
      <c r="O54" s="58" t="s">
        <v>17</v>
      </c>
      <c r="P54" s="58">
        <v>0.0</v>
      </c>
      <c r="Q54" s="33">
        <v>0.0</v>
      </c>
      <c r="R54" s="58" t="s">
        <v>17</v>
      </c>
      <c r="S54" s="58" t="s">
        <v>193</v>
      </c>
      <c r="T54" s="45" t="s">
        <v>954</v>
      </c>
      <c r="U54" s="47"/>
      <c r="V54" s="47"/>
      <c r="W54" s="47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</row>
    <row r="55">
      <c r="A55" s="55"/>
      <c r="B55" s="78">
        <v>43861.0</v>
      </c>
      <c r="C55" s="33" t="s">
        <v>17</v>
      </c>
      <c r="D55" s="33" t="s">
        <v>21</v>
      </c>
      <c r="E55" s="56" t="s">
        <v>53</v>
      </c>
      <c r="F55" s="33" t="s">
        <v>54</v>
      </c>
      <c r="G55" s="27">
        <v>37.0</v>
      </c>
      <c r="H55" s="39">
        <v>43855.0</v>
      </c>
      <c r="I55" s="33">
        <v>0.0</v>
      </c>
      <c r="J55" s="77">
        <v>43860.0</v>
      </c>
      <c r="K55" s="33" t="s">
        <v>17</v>
      </c>
      <c r="L55" s="24" t="s">
        <v>17</v>
      </c>
      <c r="M55" s="33" t="s">
        <v>17</v>
      </c>
      <c r="N55" s="58" t="s">
        <v>17</v>
      </c>
      <c r="O55" s="58" t="s">
        <v>17</v>
      </c>
      <c r="P55" s="58">
        <v>0.0</v>
      </c>
      <c r="Q55" s="33">
        <v>0.0</v>
      </c>
      <c r="R55" s="58" t="s">
        <v>17</v>
      </c>
      <c r="S55" s="58" t="s">
        <v>193</v>
      </c>
      <c r="T55" s="45" t="s">
        <v>954</v>
      </c>
      <c r="U55" s="47"/>
      <c r="V55" s="47"/>
      <c r="W55" s="47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</row>
    <row r="56">
      <c r="A56" s="55"/>
      <c r="B56" s="78">
        <v>43861.0</v>
      </c>
      <c r="C56" s="33" t="s">
        <v>17</v>
      </c>
      <c r="D56" s="33" t="s">
        <v>21</v>
      </c>
      <c r="E56" s="56" t="s">
        <v>53</v>
      </c>
      <c r="F56" s="27" t="s">
        <v>71</v>
      </c>
      <c r="G56" s="27">
        <v>53.0</v>
      </c>
      <c r="H56" s="39">
        <v>43852.0</v>
      </c>
      <c r="I56" s="33">
        <v>0.0</v>
      </c>
      <c r="J56" s="77">
        <v>43859.0</v>
      </c>
      <c r="K56" s="33" t="s">
        <v>17</v>
      </c>
      <c r="L56" s="24" t="s">
        <v>17</v>
      </c>
      <c r="M56" s="33" t="s">
        <v>17</v>
      </c>
      <c r="N56" s="58" t="s">
        <v>17</v>
      </c>
      <c r="O56" s="58" t="s">
        <v>17</v>
      </c>
      <c r="P56" s="58">
        <v>0.0</v>
      </c>
      <c r="Q56" s="33">
        <v>0.0</v>
      </c>
      <c r="R56" s="58" t="s">
        <v>17</v>
      </c>
      <c r="S56" s="58" t="s">
        <v>193</v>
      </c>
      <c r="T56" s="45" t="s">
        <v>954</v>
      </c>
      <c r="U56" s="47"/>
      <c r="V56" s="47"/>
      <c r="W56" s="47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</row>
    <row r="57">
      <c r="A57" s="55"/>
      <c r="B57" s="78">
        <v>43861.0</v>
      </c>
      <c r="C57" s="33" t="s">
        <v>17</v>
      </c>
      <c r="D57" s="33" t="s">
        <v>21</v>
      </c>
      <c r="E57" s="56" t="s">
        <v>53</v>
      </c>
      <c r="F57" s="27" t="s">
        <v>71</v>
      </c>
      <c r="G57" s="27">
        <v>25.0</v>
      </c>
      <c r="H57" s="39">
        <v>43859.0</v>
      </c>
      <c r="I57" s="33">
        <v>0.0</v>
      </c>
      <c r="J57" s="77">
        <v>43859.0</v>
      </c>
      <c r="K57" s="33" t="s">
        <v>17</v>
      </c>
      <c r="L57" s="24" t="s">
        <v>17</v>
      </c>
      <c r="M57" s="33" t="s">
        <v>17</v>
      </c>
      <c r="N57" s="58" t="s">
        <v>17</v>
      </c>
      <c r="O57" s="58" t="s">
        <v>17</v>
      </c>
      <c r="P57" s="58">
        <v>0.0</v>
      </c>
      <c r="Q57" s="33">
        <v>0.0</v>
      </c>
      <c r="R57" s="58" t="s">
        <v>17</v>
      </c>
      <c r="S57" s="58" t="s">
        <v>193</v>
      </c>
      <c r="T57" s="16" t="s">
        <v>983</v>
      </c>
      <c r="U57" s="47"/>
      <c r="V57" s="47"/>
      <c r="W57" s="47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</row>
    <row r="58">
      <c r="A58" s="55"/>
      <c r="B58" s="78">
        <v>43861.0</v>
      </c>
      <c r="C58" s="33" t="s">
        <v>17</v>
      </c>
      <c r="D58" s="33" t="s">
        <v>21</v>
      </c>
      <c r="E58" s="56" t="s">
        <v>53</v>
      </c>
      <c r="F58" s="27" t="s">
        <v>54</v>
      </c>
      <c r="G58" s="27">
        <v>73.0</v>
      </c>
      <c r="H58" s="39">
        <v>43858.0</v>
      </c>
      <c r="I58" s="33">
        <v>0.0</v>
      </c>
      <c r="J58" s="77">
        <v>43858.0</v>
      </c>
      <c r="K58" s="33" t="s">
        <v>17</v>
      </c>
      <c r="L58" s="24" t="s">
        <v>17</v>
      </c>
      <c r="M58" s="33" t="s">
        <v>17</v>
      </c>
      <c r="N58" s="58" t="s">
        <v>17</v>
      </c>
      <c r="O58" s="58" t="s">
        <v>17</v>
      </c>
      <c r="P58" s="58">
        <v>0.0</v>
      </c>
      <c r="Q58" s="33">
        <v>0.0</v>
      </c>
      <c r="R58" s="58" t="s">
        <v>17</v>
      </c>
      <c r="S58" s="58" t="s">
        <v>193</v>
      </c>
      <c r="T58" s="16" t="s">
        <v>983</v>
      </c>
      <c r="U58" s="47"/>
      <c r="V58" s="47"/>
      <c r="W58" s="47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</row>
    <row r="59">
      <c r="A59" s="55"/>
      <c r="B59" s="78">
        <v>43861.0</v>
      </c>
      <c r="C59" s="33" t="s">
        <v>17</v>
      </c>
      <c r="D59" s="33" t="s">
        <v>21</v>
      </c>
      <c r="E59" s="56" t="s">
        <v>53</v>
      </c>
      <c r="F59" s="27" t="s">
        <v>71</v>
      </c>
      <c r="G59" s="27">
        <v>69.0</v>
      </c>
      <c r="H59" s="39">
        <v>43857.0</v>
      </c>
      <c r="I59" s="33">
        <v>0.0</v>
      </c>
      <c r="J59" s="77">
        <v>43857.0</v>
      </c>
      <c r="K59" s="33" t="s">
        <v>17</v>
      </c>
      <c r="L59" s="24" t="s">
        <v>17</v>
      </c>
      <c r="M59" s="33" t="s">
        <v>17</v>
      </c>
      <c r="N59" s="58" t="s">
        <v>17</v>
      </c>
      <c r="O59" s="58" t="s">
        <v>17</v>
      </c>
      <c r="P59" s="58">
        <v>0.0</v>
      </c>
      <c r="Q59" s="33">
        <v>0.0</v>
      </c>
      <c r="R59" s="58" t="s">
        <v>17</v>
      </c>
      <c r="S59" s="58" t="s">
        <v>193</v>
      </c>
      <c r="T59" s="16" t="s">
        <v>983</v>
      </c>
      <c r="U59" s="47"/>
      <c r="V59" s="47"/>
      <c r="W59" s="47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</row>
    <row r="60">
      <c r="A60" s="55"/>
      <c r="B60" s="78">
        <v>43861.0</v>
      </c>
      <c r="C60" s="33" t="s">
        <v>17</v>
      </c>
      <c r="D60" s="33" t="s">
        <v>21</v>
      </c>
      <c r="E60" s="56" t="s">
        <v>53</v>
      </c>
      <c r="F60" s="27" t="s">
        <v>71</v>
      </c>
      <c r="G60" s="27">
        <v>38.0</v>
      </c>
      <c r="H60" s="39">
        <v>43857.0</v>
      </c>
      <c r="I60" s="33">
        <v>0.0</v>
      </c>
      <c r="J60" s="77">
        <v>43859.0</v>
      </c>
      <c r="K60" s="33" t="s">
        <v>17</v>
      </c>
      <c r="L60" s="24" t="s">
        <v>17</v>
      </c>
      <c r="M60" s="33" t="s">
        <v>17</v>
      </c>
      <c r="N60" s="58" t="s">
        <v>17</v>
      </c>
      <c r="O60" s="58" t="s">
        <v>17</v>
      </c>
      <c r="P60" s="58">
        <v>0.0</v>
      </c>
      <c r="Q60" s="33">
        <v>0.0</v>
      </c>
      <c r="R60" s="58" t="s">
        <v>17</v>
      </c>
      <c r="S60" s="58" t="s">
        <v>193</v>
      </c>
      <c r="T60" s="16" t="s">
        <v>983</v>
      </c>
      <c r="U60" s="47"/>
      <c r="V60" s="47"/>
      <c r="W60" s="47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</row>
    <row r="61">
      <c r="A61" s="55"/>
      <c r="B61" s="78">
        <v>43861.0</v>
      </c>
      <c r="C61" s="33" t="s">
        <v>17</v>
      </c>
      <c r="D61" s="33" t="s">
        <v>21</v>
      </c>
      <c r="E61" s="56" t="s">
        <v>53</v>
      </c>
      <c r="F61" s="27" t="s">
        <v>71</v>
      </c>
      <c r="G61" s="27">
        <v>64.0</v>
      </c>
      <c r="H61" s="39">
        <v>43858.0</v>
      </c>
      <c r="I61" s="33">
        <v>0.0</v>
      </c>
      <c r="J61" s="77">
        <v>43859.0</v>
      </c>
      <c r="K61" s="33" t="s">
        <v>17</v>
      </c>
      <c r="L61" s="24" t="s">
        <v>17</v>
      </c>
      <c r="M61" s="33" t="s">
        <v>17</v>
      </c>
      <c r="N61" s="58" t="s">
        <v>17</v>
      </c>
      <c r="O61" s="58" t="s">
        <v>17</v>
      </c>
      <c r="P61" s="58">
        <v>0.0</v>
      </c>
      <c r="Q61" s="33">
        <v>0.0</v>
      </c>
      <c r="R61" s="58" t="s">
        <v>17</v>
      </c>
      <c r="S61" s="58" t="s">
        <v>193</v>
      </c>
      <c r="T61" s="16" t="s">
        <v>983</v>
      </c>
      <c r="U61" s="47"/>
      <c r="V61" s="47"/>
      <c r="W61" s="47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</row>
    <row r="62">
      <c r="A62" s="55"/>
      <c r="B62" s="78">
        <v>43861.0</v>
      </c>
      <c r="C62" s="33" t="s">
        <v>17</v>
      </c>
      <c r="D62" s="33" t="s">
        <v>21</v>
      </c>
      <c r="E62" s="56" t="s">
        <v>53</v>
      </c>
      <c r="F62" s="27" t="s">
        <v>54</v>
      </c>
      <c r="G62" s="27">
        <v>63.0</v>
      </c>
      <c r="H62" s="39">
        <v>43859.0</v>
      </c>
      <c r="I62" s="33">
        <v>0.0</v>
      </c>
      <c r="J62" s="77">
        <v>43860.0</v>
      </c>
      <c r="K62" s="33" t="s">
        <v>17</v>
      </c>
      <c r="L62" s="24" t="s">
        <v>17</v>
      </c>
      <c r="M62" s="33" t="s">
        <v>17</v>
      </c>
      <c r="N62" s="58" t="s">
        <v>17</v>
      </c>
      <c r="O62" s="58" t="s">
        <v>17</v>
      </c>
      <c r="P62" s="58">
        <v>0.0</v>
      </c>
      <c r="Q62" s="33">
        <v>0.0</v>
      </c>
      <c r="R62" s="58" t="s">
        <v>17</v>
      </c>
      <c r="S62" s="58" t="s">
        <v>193</v>
      </c>
      <c r="T62" s="16" t="s">
        <v>983</v>
      </c>
      <c r="U62" s="47"/>
      <c r="V62" s="47"/>
      <c r="W62" s="47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</row>
    <row r="63">
      <c r="A63" s="55"/>
      <c r="B63" s="78">
        <v>43861.0</v>
      </c>
      <c r="C63" s="33" t="s">
        <v>17</v>
      </c>
      <c r="D63" s="33" t="s">
        <v>21</v>
      </c>
      <c r="E63" s="56" t="s">
        <v>53</v>
      </c>
      <c r="F63" s="27" t="s">
        <v>54</v>
      </c>
      <c r="G63" s="27">
        <v>42.0</v>
      </c>
      <c r="H63" s="39">
        <v>43857.0</v>
      </c>
      <c r="I63" s="33">
        <v>0.0</v>
      </c>
      <c r="J63" s="77">
        <v>43857.0</v>
      </c>
      <c r="K63" s="33" t="s">
        <v>17</v>
      </c>
      <c r="L63" s="24" t="s">
        <v>17</v>
      </c>
      <c r="M63" s="33" t="s">
        <v>17</v>
      </c>
      <c r="N63" s="58" t="s">
        <v>17</v>
      </c>
      <c r="O63" s="58" t="s">
        <v>17</v>
      </c>
      <c r="P63" s="58">
        <v>0.0</v>
      </c>
      <c r="Q63" s="33">
        <v>0.0</v>
      </c>
      <c r="R63" s="58" t="s">
        <v>17</v>
      </c>
      <c r="S63" s="58" t="s">
        <v>193</v>
      </c>
      <c r="T63" s="16" t="s">
        <v>983</v>
      </c>
      <c r="U63" s="47"/>
      <c r="V63" s="47"/>
      <c r="W63" s="47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</row>
    <row r="64">
      <c r="A64" s="55"/>
      <c r="B64" s="80">
        <v>43860.0</v>
      </c>
      <c r="C64" s="33" t="s">
        <v>17</v>
      </c>
      <c r="D64" s="33" t="s">
        <v>21</v>
      </c>
      <c r="E64" s="56" t="s">
        <v>53</v>
      </c>
      <c r="F64" s="27" t="s">
        <v>54</v>
      </c>
      <c r="G64" s="27">
        <v>58.0</v>
      </c>
      <c r="H64" s="39">
        <v>43858.0</v>
      </c>
      <c r="I64" s="33">
        <v>0.0</v>
      </c>
      <c r="J64" s="77">
        <v>43858.0</v>
      </c>
      <c r="K64" s="33" t="s">
        <v>17</v>
      </c>
      <c r="L64" s="24" t="s">
        <v>17</v>
      </c>
      <c r="M64" s="33" t="s">
        <v>17</v>
      </c>
      <c r="N64" s="58" t="s">
        <v>17</v>
      </c>
      <c r="O64" s="58" t="s">
        <v>17</v>
      </c>
      <c r="P64" s="58">
        <v>0.0</v>
      </c>
      <c r="Q64" s="33">
        <v>0.0</v>
      </c>
      <c r="R64" s="58" t="s">
        <v>17</v>
      </c>
      <c r="S64" s="58" t="s">
        <v>193</v>
      </c>
      <c r="T64" s="16" t="s">
        <v>991</v>
      </c>
      <c r="U64" s="47"/>
      <c r="V64" s="47"/>
      <c r="W64" s="47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</row>
    <row r="65">
      <c r="A65" s="55"/>
      <c r="B65" s="80">
        <v>43860.0</v>
      </c>
      <c r="C65" s="33" t="s">
        <v>17</v>
      </c>
      <c r="D65" s="33" t="s">
        <v>21</v>
      </c>
      <c r="E65" s="56" t="s">
        <v>53</v>
      </c>
      <c r="F65" s="27" t="s">
        <v>71</v>
      </c>
      <c r="G65" s="27">
        <v>51.0</v>
      </c>
      <c r="H65" s="39">
        <v>43853.0</v>
      </c>
      <c r="I65" s="33">
        <v>0.0</v>
      </c>
      <c r="J65" s="77">
        <v>43857.0</v>
      </c>
      <c r="K65" s="33" t="s">
        <v>17</v>
      </c>
      <c r="L65" s="24" t="s">
        <v>17</v>
      </c>
      <c r="M65" s="33" t="s">
        <v>17</v>
      </c>
      <c r="N65" s="58" t="s">
        <v>17</v>
      </c>
      <c r="O65" s="58" t="s">
        <v>17</v>
      </c>
      <c r="P65" s="58">
        <v>0.0</v>
      </c>
      <c r="Q65" s="33">
        <v>0.0</v>
      </c>
      <c r="R65" s="58" t="s">
        <v>17</v>
      </c>
      <c r="S65" s="58" t="s">
        <v>193</v>
      </c>
      <c r="T65" s="16" t="s">
        <v>991</v>
      </c>
      <c r="U65" s="47"/>
      <c r="V65" s="47"/>
      <c r="W65" s="47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</row>
    <row r="66">
      <c r="A66" s="55"/>
      <c r="B66" s="80">
        <v>43860.0</v>
      </c>
      <c r="C66" s="33" t="s">
        <v>17</v>
      </c>
      <c r="D66" s="33" t="s">
        <v>21</v>
      </c>
      <c r="E66" s="56" t="s">
        <v>53</v>
      </c>
      <c r="F66" s="27" t="s">
        <v>71</v>
      </c>
      <c r="G66" s="27">
        <v>30.0</v>
      </c>
      <c r="H66" s="39">
        <v>43855.0</v>
      </c>
      <c r="I66" s="33">
        <v>0.0</v>
      </c>
      <c r="J66" s="77">
        <v>43859.0</v>
      </c>
      <c r="K66" s="33" t="s">
        <v>17</v>
      </c>
      <c r="L66" s="24" t="s">
        <v>17</v>
      </c>
      <c r="M66" s="33" t="s">
        <v>17</v>
      </c>
      <c r="N66" s="58" t="s">
        <v>17</v>
      </c>
      <c r="O66" s="58" t="s">
        <v>17</v>
      </c>
      <c r="P66" s="58">
        <v>0.0</v>
      </c>
      <c r="Q66" s="33">
        <v>0.0</v>
      </c>
      <c r="R66" s="58" t="s">
        <v>17</v>
      </c>
      <c r="S66" s="58" t="s">
        <v>193</v>
      </c>
      <c r="T66" s="16" t="s">
        <v>991</v>
      </c>
      <c r="U66" s="47"/>
      <c r="V66" s="47"/>
      <c r="W66" s="47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</row>
    <row r="67">
      <c r="A67" s="55"/>
      <c r="B67" s="80">
        <v>43860.0</v>
      </c>
      <c r="C67" s="33" t="s">
        <v>17</v>
      </c>
      <c r="D67" s="33" t="s">
        <v>21</v>
      </c>
      <c r="E67" s="56" t="s">
        <v>53</v>
      </c>
      <c r="F67" s="27" t="s">
        <v>71</v>
      </c>
      <c r="G67" s="27">
        <v>29.0</v>
      </c>
      <c r="H67" s="39">
        <v>43858.0</v>
      </c>
      <c r="I67" s="33">
        <v>0.0</v>
      </c>
      <c r="J67" s="77">
        <v>43858.0</v>
      </c>
      <c r="K67" s="33" t="s">
        <v>17</v>
      </c>
      <c r="L67" s="24" t="s">
        <v>17</v>
      </c>
      <c r="M67" s="33" t="s">
        <v>17</v>
      </c>
      <c r="N67" s="58" t="s">
        <v>17</v>
      </c>
      <c r="O67" s="58" t="s">
        <v>17</v>
      </c>
      <c r="P67" s="58">
        <v>0.0</v>
      </c>
      <c r="Q67" s="33">
        <v>0.0</v>
      </c>
      <c r="R67" s="58" t="s">
        <v>17</v>
      </c>
      <c r="S67" s="58" t="s">
        <v>193</v>
      </c>
      <c r="T67" s="16" t="s">
        <v>991</v>
      </c>
      <c r="U67" s="47"/>
      <c r="V67" s="47"/>
      <c r="W67" s="47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</row>
    <row r="68">
      <c r="A68" s="55"/>
      <c r="B68" s="80">
        <v>43860.0</v>
      </c>
      <c r="C68" s="33" t="s">
        <v>17</v>
      </c>
      <c r="D68" s="33" t="s">
        <v>21</v>
      </c>
      <c r="E68" s="56" t="s">
        <v>53</v>
      </c>
      <c r="F68" s="27" t="s">
        <v>71</v>
      </c>
      <c r="G68" s="27">
        <v>50.0</v>
      </c>
      <c r="H68" s="39">
        <v>43859.0</v>
      </c>
      <c r="I68" s="33">
        <v>0.0</v>
      </c>
      <c r="J68" s="77">
        <v>43859.0</v>
      </c>
      <c r="K68" s="33" t="s">
        <v>17</v>
      </c>
      <c r="L68" s="24" t="s">
        <v>17</v>
      </c>
      <c r="M68" s="33" t="s">
        <v>17</v>
      </c>
      <c r="N68" s="58" t="s">
        <v>17</v>
      </c>
      <c r="O68" s="58" t="s">
        <v>17</v>
      </c>
      <c r="P68" s="58">
        <v>0.0</v>
      </c>
      <c r="Q68" s="33">
        <v>0.0</v>
      </c>
      <c r="R68" s="58" t="s">
        <v>17</v>
      </c>
      <c r="S68" s="58" t="s">
        <v>193</v>
      </c>
      <c r="T68" s="16" t="s">
        <v>991</v>
      </c>
      <c r="U68" s="47"/>
      <c r="V68" s="47"/>
      <c r="W68" s="47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</row>
    <row r="69">
      <c r="A69" s="55"/>
      <c r="B69" s="80">
        <v>43860.0</v>
      </c>
      <c r="C69" s="33" t="s">
        <v>17</v>
      </c>
      <c r="D69" s="33" t="s">
        <v>21</v>
      </c>
      <c r="E69" s="56" t="s">
        <v>53</v>
      </c>
      <c r="F69" s="27" t="s">
        <v>71</v>
      </c>
      <c r="G69" s="27">
        <v>86.0</v>
      </c>
      <c r="H69" s="39">
        <v>43854.0</v>
      </c>
      <c r="I69" s="33">
        <v>0.0</v>
      </c>
      <c r="J69" s="77">
        <v>43859.0</v>
      </c>
      <c r="K69" s="33" t="s">
        <v>17</v>
      </c>
      <c r="L69" s="24" t="s">
        <v>17</v>
      </c>
      <c r="M69" s="33" t="s">
        <v>17</v>
      </c>
      <c r="N69" s="58" t="s">
        <v>17</v>
      </c>
      <c r="O69" s="58" t="s">
        <v>17</v>
      </c>
      <c r="P69" s="58">
        <v>0.0</v>
      </c>
      <c r="Q69" s="33">
        <v>0.0</v>
      </c>
      <c r="R69" s="58" t="s">
        <v>17</v>
      </c>
      <c r="S69" s="58" t="s">
        <v>193</v>
      </c>
      <c r="T69" s="16" t="s">
        <v>991</v>
      </c>
      <c r="U69" s="47"/>
      <c r="V69" s="47"/>
      <c r="W69" s="47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</row>
    <row r="70">
      <c r="A70" s="55"/>
      <c r="B70" s="80">
        <v>43860.0</v>
      </c>
      <c r="C70" s="33" t="s">
        <v>17</v>
      </c>
      <c r="D70" s="33" t="s">
        <v>21</v>
      </c>
      <c r="E70" s="56" t="s">
        <v>53</v>
      </c>
      <c r="F70" s="27" t="s">
        <v>54</v>
      </c>
      <c r="G70" s="27">
        <v>35.0</v>
      </c>
      <c r="H70" s="39">
        <v>43851.0</v>
      </c>
      <c r="I70" s="33">
        <v>0.0</v>
      </c>
      <c r="J70" s="77">
        <v>43859.0</v>
      </c>
      <c r="K70" s="33" t="s">
        <v>17</v>
      </c>
      <c r="L70" s="24" t="s">
        <v>17</v>
      </c>
      <c r="M70" s="33" t="s">
        <v>17</v>
      </c>
      <c r="N70" s="58" t="s">
        <v>17</v>
      </c>
      <c r="O70" s="58" t="s">
        <v>17</v>
      </c>
      <c r="P70" s="58">
        <v>0.0</v>
      </c>
      <c r="Q70" s="33">
        <v>0.0</v>
      </c>
      <c r="R70" s="58" t="s">
        <v>17</v>
      </c>
      <c r="S70" s="58" t="s">
        <v>193</v>
      </c>
      <c r="T70" s="16" t="s">
        <v>991</v>
      </c>
      <c r="U70" s="47"/>
      <c r="V70" s="47"/>
      <c r="W70" s="47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</row>
    <row r="71">
      <c r="A71" s="55"/>
      <c r="B71" s="80">
        <v>43860.0</v>
      </c>
      <c r="C71" s="33" t="s">
        <v>17</v>
      </c>
      <c r="D71" s="33" t="s">
        <v>21</v>
      </c>
      <c r="E71" s="56" t="s">
        <v>53</v>
      </c>
      <c r="F71" s="27" t="s">
        <v>54</v>
      </c>
      <c r="G71" s="27">
        <v>56.0</v>
      </c>
      <c r="H71" s="39">
        <v>43850.0</v>
      </c>
      <c r="I71" s="33">
        <v>0.0</v>
      </c>
      <c r="J71" s="77">
        <v>43858.0</v>
      </c>
      <c r="K71" s="33" t="s">
        <v>17</v>
      </c>
      <c r="L71" s="24" t="s">
        <v>17</v>
      </c>
      <c r="M71" s="33" t="s">
        <v>17</v>
      </c>
      <c r="N71" s="58" t="s">
        <v>17</v>
      </c>
      <c r="O71" s="58" t="s">
        <v>17</v>
      </c>
      <c r="P71" s="58">
        <v>0.0</v>
      </c>
      <c r="Q71" s="33">
        <v>0.0</v>
      </c>
      <c r="R71" s="58" t="s">
        <v>17</v>
      </c>
      <c r="S71" s="58" t="s">
        <v>193</v>
      </c>
      <c r="T71" s="16" t="s">
        <v>991</v>
      </c>
      <c r="U71" s="47"/>
      <c r="V71" s="47"/>
      <c r="W71" s="47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</row>
    <row r="72">
      <c r="A72" s="55"/>
      <c r="B72" s="80">
        <v>43860.0</v>
      </c>
      <c r="C72" s="33" t="s">
        <v>17</v>
      </c>
      <c r="D72" s="33" t="s">
        <v>21</v>
      </c>
      <c r="E72" s="56" t="s">
        <v>53</v>
      </c>
      <c r="F72" s="27" t="s">
        <v>71</v>
      </c>
      <c r="G72" s="27">
        <v>57.0</v>
      </c>
      <c r="H72" s="39">
        <v>43848.0</v>
      </c>
      <c r="I72" s="33">
        <v>0.0</v>
      </c>
      <c r="J72" s="77">
        <v>43858.0</v>
      </c>
      <c r="K72" s="33" t="s">
        <v>17</v>
      </c>
      <c r="L72" s="24" t="s">
        <v>17</v>
      </c>
      <c r="M72" s="33" t="s">
        <v>17</v>
      </c>
      <c r="N72" s="58" t="s">
        <v>17</v>
      </c>
      <c r="O72" s="58" t="s">
        <v>17</v>
      </c>
      <c r="P72" s="58">
        <v>0.0</v>
      </c>
      <c r="Q72" s="33">
        <v>0.0</v>
      </c>
      <c r="R72" s="58" t="s">
        <v>17</v>
      </c>
      <c r="S72" s="58" t="s">
        <v>193</v>
      </c>
      <c r="T72" s="16" t="s">
        <v>991</v>
      </c>
      <c r="U72" s="47"/>
      <c r="V72" s="47"/>
      <c r="W72" s="47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</row>
    <row r="73">
      <c r="A73" s="55"/>
      <c r="B73" s="80">
        <v>43860.0</v>
      </c>
      <c r="C73" s="33" t="s">
        <v>17</v>
      </c>
      <c r="D73" s="33" t="s">
        <v>21</v>
      </c>
      <c r="E73" s="56" t="s">
        <v>53</v>
      </c>
      <c r="F73" s="27" t="s">
        <v>71</v>
      </c>
      <c r="G73" s="27">
        <v>63.0</v>
      </c>
      <c r="H73" s="39">
        <v>43856.0</v>
      </c>
      <c r="I73" s="33">
        <v>0.0</v>
      </c>
      <c r="J73" s="77">
        <v>43858.0</v>
      </c>
      <c r="K73" s="33" t="s">
        <v>17</v>
      </c>
      <c r="L73" s="24" t="s">
        <v>17</v>
      </c>
      <c r="M73" s="33" t="s">
        <v>17</v>
      </c>
      <c r="N73" s="58" t="s">
        <v>17</v>
      </c>
      <c r="O73" s="58" t="s">
        <v>17</v>
      </c>
      <c r="P73" s="58">
        <v>0.0</v>
      </c>
      <c r="Q73" s="33">
        <v>0.0</v>
      </c>
      <c r="R73" s="58" t="s">
        <v>17</v>
      </c>
      <c r="S73" s="58" t="s">
        <v>193</v>
      </c>
      <c r="T73" s="16" t="s">
        <v>991</v>
      </c>
      <c r="U73" s="47"/>
      <c r="V73" s="47"/>
      <c r="W73" s="47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</row>
    <row r="74">
      <c r="A74" s="55"/>
      <c r="B74" s="80">
        <v>43860.0</v>
      </c>
      <c r="C74" s="33" t="s">
        <v>17</v>
      </c>
      <c r="D74" s="33" t="s">
        <v>21</v>
      </c>
      <c r="E74" s="56" t="s">
        <v>53</v>
      </c>
      <c r="F74" s="27" t="s">
        <v>71</v>
      </c>
      <c r="G74" s="27">
        <v>54.0</v>
      </c>
      <c r="H74" s="39">
        <v>43854.0</v>
      </c>
      <c r="I74" s="33">
        <v>0.0</v>
      </c>
      <c r="J74" s="77">
        <v>43857.0</v>
      </c>
      <c r="K74" s="33" t="s">
        <v>17</v>
      </c>
      <c r="L74" s="24" t="s">
        <v>17</v>
      </c>
      <c r="M74" s="33" t="s">
        <v>17</v>
      </c>
      <c r="N74" s="58" t="s">
        <v>17</v>
      </c>
      <c r="O74" s="58" t="s">
        <v>17</v>
      </c>
      <c r="P74" s="58">
        <v>0.0</v>
      </c>
      <c r="Q74" s="33">
        <v>0.0</v>
      </c>
      <c r="R74" s="58" t="s">
        <v>17</v>
      </c>
      <c r="S74" s="58" t="s">
        <v>193</v>
      </c>
      <c r="T74" s="16" t="s">
        <v>1007</v>
      </c>
      <c r="U74" s="47"/>
      <c r="V74" s="47"/>
      <c r="W74" s="47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</row>
    <row r="75">
      <c r="A75" s="55"/>
      <c r="B75" s="80">
        <v>43860.0</v>
      </c>
      <c r="C75" s="33" t="s">
        <v>17</v>
      </c>
      <c r="D75" s="33" t="s">
        <v>21</v>
      </c>
      <c r="E75" s="56" t="s">
        <v>53</v>
      </c>
      <c r="F75" s="27" t="s">
        <v>54</v>
      </c>
      <c r="G75" s="27">
        <v>30.0</v>
      </c>
      <c r="H75" s="39">
        <v>43854.0</v>
      </c>
      <c r="I75" s="33">
        <v>0.0</v>
      </c>
      <c r="J75" s="77">
        <v>43859.0</v>
      </c>
      <c r="K75" s="33" t="s">
        <v>17</v>
      </c>
      <c r="L75" s="24" t="s">
        <v>17</v>
      </c>
      <c r="M75" s="33" t="s">
        <v>17</v>
      </c>
      <c r="N75" s="58" t="s">
        <v>17</v>
      </c>
      <c r="O75" s="58" t="s">
        <v>17</v>
      </c>
      <c r="P75" s="58">
        <v>0.0</v>
      </c>
      <c r="Q75" s="33">
        <v>0.0</v>
      </c>
      <c r="R75" s="58" t="s">
        <v>17</v>
      </c>
      <c r="S75" s="58" t="s">
        <v>193</v>
      </c>
      <c r="T75" s="16" t="s">
        <v>1007</v>
      </c>
      <c r="U75" s="47"/>
      <c r="V75" s="47"/>
      <c r="W75" s="47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</row>
    <row r="76">
      <c r="A76" s="55"/>
      <c r="B76" s="80">
        <v>43860.0</v>
      </c>
      <c r="C76" s="33" t="s">
        <v>17</v>
      </c>
      <c r="D76" s="33" t="s">
        <v>21</v>
      </c>
      <c r="E76" s="56" t="s">
        <v>53</v>
      </c>
      <c r="F76" s="27" t="s">
        <v>71</v>
      </c>
      <c r="G76" s="27">
        <v>32.0</v>
      </c>
      <c r="H76" s="39">
        <v>43854.0</v>
      </c>
      <c r="I76" s="33">
        <v>0.0</v>
      </c>
      <c r="J76" s="77">
        <v>43859.0</v>
      </c>
      <c r="K76" s="33" t="s">
        <v>17</v>
      </c>
      <c r="L76" s="24" t="s">
        <v>17</v>
      </c>
      <c r="M76" s="33" t="s">
        <v>17</v>
      </c>
      <c r="N76" s="58" t="s">
        <v>17</v>
      </c>
      <c r="O76" s="58" t="s">
        <v>17</v>
      </c>
      <c r="P76" s="58">
        <v>0.0</v>
      </c>
      <c r="Q76" s="33">
        <v>0.0</v>
      </c>
      <c r="R76" s="58" t="s">
        <v>17</v>
      </c>
      <c r="S76" s="58" t="s">
        <v>193</v>
      </c>
      <c r="T76" s="16" t="s">
        <v>1007</v>
      </c>
      <c r="U76" s="47"/>
      <c r="V76" s="47"/>
      <c r="W76" s="47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</row>
    <row r="77">
      <c r="A77" s="55"/>
      <c r="B77" s="80">
        <v>43860.0</v>
      </c>
      <c r="C77" s="33" t="s">
        <v>17</v>
      </c>
      <c r="D77" s="33" t="s">
        <v>21</v>
      </c>
      <c r="E77" s="56" t="s">
        <v>53</v>
      </c>
      <c r="F77" s="27" t="s">
        <v>54</v>
      </c>
      <c r="G77" s="27">
        <v>1.0</v>
      </c>
      <c r="H77" s="39">
        <v>43854.0</v>
      </c>
      <c r="I77" s="33">
        <v>0.0</v>
      </c>
      <c r="J77" s="77">
        <v>43859.0</v>
      </c>
      <c r="K77" s="33" t="s">
        <v>17</v>
      </c>
      <c r="L77" s="24" t="s">
        <v>17</v>
      </c>
      <c r="M77" s="33" t="s">
        <v>17</v>
      </c>
      <c r="N77" s="58" t="s">
        <v>17</v>
      </c>
      <c r="O77" s="58" t="s">
        <v>17</v>
      </c>
      <c r="P77" s="58">
        <v>0.0</v>
      </c>
      <c r="Q77" s="33">
        <v>0.0</v>
      </c>
      <c r="R77" s="58" t="s">
        <v>17</v>
      </c>
      <c r="S77" s="58" t="s">
        <v>193</v>
      </c>
      <c r="T77" s="16" t="s">
        <v>1007</v>
      </c>
      <c r="U77" s="47"/>
      <c r="V77" s="47"/>
      <c r="W77" s="47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</row>
    <row r="78">
      <c r="A78" s="55"/>
      <c r="B78" s="80">
        <v>43860.0</v>
      </c>
      <c r="C78" s="33" t="s">
        <v>17</v>
      </c>
      <c r="D78" s="33" t="s">
        <v>21</v>
      </c>
      <c r="E78" s="56" t="s">
        <v>53</v>
      </c>
      <c r="F78" s="27" t="s">
        <v>71</v>
      </c>
      <c r="G78" s="27">
        <v>76.0</v>
      </c>
      <c r="H78" s="39">
        <v>43848.0</v>
      </c>
      <c r="I78" s="33">
        <v>0.0</v>
      </c>
      <c r="J78" s="77">
        <v>43858.0</v>
      </c>
      <c r="K78" s="33" t="s">
        <v>17</v>
      </c>
      <c r="L78" s="24" t="s">
        <v>17</v>
      </c>
      <c r="M78" s="33" t="s">
        <v>17</v>
      </c>
      <c r="N78" s="58" t="s">
        <v>17</v>
      </c>
      <c r="O78" s="58" t="s">
        <v>17</v>
      </c>
      <c r="P78" s="58">
        <v>0.0</v>
      </c>
      <c r="Q78" s="33">
        <v>0.0</v>
      </c>
      <c r="R78" s="58" t="s">
        <v>17</v>
      </c>
      <c r="S78" s="58" t="s">
        <v>193</v>
      </c>
      <c r="T78" s="16" t="s">
        <v>1007</v>
      </c>
      <c r="U78" s="47"/>
      <c r="V78" s="47"/>
      <c r="W78" s="47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</row>
    <row r="79">
      <c r="A79" s="55"/>
      <c r="B79" s="80">
        <v>43860.0</v>
      </c>
      <c r="C79" s="33" t="s">
        <v>17</v>
      </c>
      <c r="D79" s="33" t="s">
        <v>21</v>
      </c>
      <c r="E79" s="56" t="s">
        <v>53</v>
      </c>
      <c r="F79" s="27" t="s">
        <v>54</v>
      </c>
      <c r="G79" s="27">
        <v>37.0</v>
      </c>
      <c r="H79" s="39">
        <v>43857.0</v>
      </c>
      <c r="I79" s="33">
        <v>0.0</v>
      </c>
      <c r="J79" s="77">
        <v>43858.0</v>
      </c>
      <c r="K79" s="33" t="s">
        <v>17</v>
      </c>
      <c r="L79" s="24" t="s">
        <v>17</v>
      </c>
      <c r="M79" s="33" t="s">
        <v>17</v>
      </c>
      <c r="N79" s="58" t="s">
        <v>17</v>
      </c>
      <c r="O79" s="58" t="s">
        <v>17</v>
      </c>
      <c r="P79" s="58">
        <v>0.0</v>
      </c>
      <c r="Q79" s="33">
        <v>0.0</v>
      </c>
      <c r="R79" s="58" t="s">
        <v>17</v>
      </c>
      <c r="S79" s="58" t="s">
        <v>193</v>
      </c>
      <c r="T79" s="16" t="s">
        <v>1007</v>
      </c>
      <c r="U79" s="47"/>
      <c r="V79" s="47"/>
      <c r="W79" s="47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</row>
    <row r="80">
      <c r="A80" s="55"/>
      <c r="B80" s="80">
        <v>43860.0</v>
      </c>
      <c r="C80" s="33" t="s">
        <v>17</v>
      </c>
      <c r="D80" s="33" t="s">
        <v>21</v>
      </c>
      <c r="E80" s="56" t="s">
        <v>53</v>
      </c>
      <c r="F80" s="27" t="s">
        <v>71</v>
      </c>
      <c r="G80" s="27">
        <v>62.0</v>
      </c>
      <c r="H80" s="39">
        <v>43856.0</v>
      </c>
      <c r="I80" s="33">
        <v>0.0</v>
      </c>
      <c r="J80" s="77">
        <v>43858.0</v>
      </c>
      <c r="K80" s="33" t="s">
        <v>17</v>
      </c>
      <c r="L80" s="24" t="s">
        <v>17</v>
      </c>
      <c r="M80" s="33" t="s">
        <v>17</v>
      </c>
      <c r="N80" s="58" t="s">
        <v>17</v>
      </c>
      <c r="O80" s="58" t="s">
        <v>17</v>
      </c>
      <c r="P80" s="58">
        <v>0.0</v>
      </c>
      <c r="Q80" s="33">
        <v>0.0</v>
      </c>
      <c r="R80" s="58" t="s">
        <v>17</v>
      </c>
      <c r="S80" s="58" t="s">
        <v>193</v>
      </c>
      <c r="T80" s="16" t="s">
        <v>1007</v>
      </c>
      <c r="U80" s="47"/>
      <c r="V80" s="47"/>
      <c r="W80" s="47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</row>
    <row r="81">
      <c r="A81" s="55"/>
      <c r="B81" s="93">
        <v>43859.0</v>
      </c>
      <c r="C81" s="33" t="s">
        <v>17</v>
      </c>
      <c r="D81" s="33" t="s">
        <v>21</v>
      </c>
      <c r="E81" s="56" t="s">
        <v>53</v>
      </c>
      <c r="F81" s="27" t="s">
        <v>54</v>
      </c>
      <c r="G81" s="27">
        <v>73.0</v>
      </c>
      <c r="H81" s="39">
        <v>43857.0</v>
      </c>
      <c r="I81" s="33">
        <v>0.0</v>
      </c>
      <c r="J81" s="77">
        <v>43858.0</v>
      </c>
      <c r="K81" s="33" t="s">
        <v>17</v>
      </c>
      <c r="L81" s="24" t="s">
        <v>17</v>
      </c>
      <c r="M81" s="33" t="s">
        <v>17</v>
      </c>
      <c r="N81" s="58" t="s">
        <v>17</v>
      </c>
      <c r="O81" s="58" t="s">
        <v>17</v>
      </c>
      <c r="P81" s="58">
        <v>0.0</v>
      </c>
      <c r="Q81" s="33">
        <v>0.0</v>
      </c>
      <c r="R81" s="58" t="s">
        <v>17</v>
      </c>
      <c r="S81" s="58" t="s">
        <v>193</v>
      </c>
      <c r="T81" s="16" t="s">
        <v>1022</v>
      </c>
      <c r="U81" s="47"/>
      <c r="V81" s="47"/>
      <c r="W81" s="47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</row>
    <row r="82">
      <c r="A82" s="55"/>
      <c r="B82" s="93">
        <v>43859.0</v>
      </c>
      <c r="C82" s="33" t="s">
        <v>17</v>
      </c>
      <c r="D82" s="33" t="s">
        <v>21</v>
      </c>
      <c r="E82" s="56" t="s">
        <v>53</v>
      </c>
      <c r="F82" s="27" t="s">
        <v>54</v>
      </c>
      <c r="G82" s="27">
        <v>37.0</v>
      </c>
      <c r="H82" s="39">
        <v>43853.0</v>
      </c>
      <c r="I82" s="33">
        <v>0.0</v>
      </c>
      <c r="J82" s="77">
        <v>43854.0</v>
      </c>
      <c r="K82" s="33" t="s">
        <v>17</v>
      </c>
      <c r="L82" s="24" t="s">
        <v>17</v>
      </c>
      <c r="M82" s="33" t="s">
        <v>17</v>
      </c>
      <c r="N82" s="58" t="s">
        <v>17</v>
      </c>
      <c r="O82" s="58" t="s">
        <v>17</v>
      </c>
      <c r="P82" s="58">
        <v>0.0</v>
      </c>
      <c r="Q82" s="33">
        <v>0.0</v>
      </c>
      <c r="R82" s="58" t="s">
        <v>17</v>
      </c>
      <c r="S82" s="58" t="s">
        <v>193</v>
      </c>
      <c r="T82" s="16" t="s">
        <v>1022</v>
      </c>
      <c r="U82" s="47"/>
      <c r="V82" s="47"/>
      <c r="W82" s="47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</row>
    <row r="83">
      <c r="A83" s="55"/>
      <c r="B83" s="93">
        <v>43859.0</v>
      </c>
      <c r="C83" s="33" t="s">
        <v>17</v>
      </c>
      <c r="D83" s="33" t="s">
        <v>21</v>
      </c>
      <c r="E83" s="56" t="s">
        <v>53</v>
      </c>
      <c r="F83" s="27" t="s">
        <v>54</v>
      </c>
      <c r="G83" s="27">
        <v>21.0</v>
      </c>
      <c r="H83" s="39">
        <v>43855.0</v>
      </c>
      <c r="I83" s="33">
        <v>0.0</v>
      </c>
      <c r="J83" s="77">
        <v>43858.0</v>
      </c>
      <c r="K83" s="33" t="s">
        <v>17</v>
      </c>
      <c r="L83" s="24" t="s">
        <v>17</v>
      </c>
      <c r="M83" s="33" t="s">
        <v>17</v>
      </c>
      <c r="N83" s="58" t="s">
        <v>17</v>
      </c>
      <c r="O83" s="58" t="s">
        <v>17</v>
      </c>
      <c r="P83" s="58">
        <v>0.0</v>
      </c>
      <c r="Q83" s="33">
        <v>0.0</v>
      </c>
      <c r="R83" s="58" t="s">
        <v>17</v>
      </c>
      <c r="S83" s="58" t="s">
        <v>193</v>
      </c>
      <c r="T83" s="16" t="s">
        <v>1022</v>
      </c>
      <c r="U83" s="47"/>
      <c r="V83" s="47"/>
      <c r="W83" s="47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</row>
    <row r="84">
      <c r="A84" s="55"/>
      <c r="B84" s="38">
        <v>43859.0</v>
      </c>
      <c r="C84" s="33" t="s">
        <v>17</v>
      </c>
      <c r="D84" s="33" t="s">
        <v>21</v>
      </c>
      <c r="E84" s="56" t="s">
        <v>53</v>
      </c>
      <c r="F84" s="27" t="s">
        <v>54</v>
      </c>
      <c r="G84" s="27">
        <v>28.0</v>
      </c>
      <c r="H84" s="39">
        <v>43853.0</v>
      </c>
      <c r="I84" s="33">
        <v>0.0</v>
      </c>
      <c r="J84" s="77">
        <v>43856.0</v>
      </c>
      <c r="K84" s="33" t="s">
        <v>17</v>
      </c>
      <c r="L84" s="24" t="s">
        <v>17</v>
      </c>
      <c r="M84" s="33" t="s">
        <v>17</v>
      </c>
      <c r="N84" s="58" t="s">
        <v>17</v>
      </c>
      <c r="O84" s="58" t="s">
        <v>17</v>
      </c>
      <c r="P84" s="58">
        <v>0.0</v>
      </c>
      <c r="Q84" s="33">
        <v>0.0</v>
      </c>
      <c r="R84" s="58" t="s">
        <v>17</v>
      </c>
      <c r="S84" s="58" t="s">
        <v>193</v>
      </c>
      <c r="T84" s="16" t="s">
        <v>1028</v>
      </c>
      <c r="U84" s="47"/>
      <c r="V84" s="47"/>
      <c r="W84" s="47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</row>
    <row r="85">
      <c r="A85" s="55"/>
      <c r="B85" s="38">
        <v>43859.0</v>
      </c>
      <c r="C85" s="33" t="s">
        <v>17</v>
      </c>
      <c r="D85" s="33" t="s">
        <v>21</v>
      </c>
      <c r="E85" s="56" t="s">
        <v>53</v>
      </c>
      <c r="F85" s="27" t="s">
        <v>71</v>
      </c>
      <c r="G85" s="27">
        <v>44.0</v>
      </c>
      <c r="H85" s="39">
        <v>43851.0</v>
      </c>
      <c r="I85" s="33">
        <v>0.0</v>
      </c>
      <c r="J85" s="77">
        <v>43855.0</v>
      </c>
      <c r="K85" s="33" t="s">
        <v>17</v>
      </c>
      <c r="L85" s="24" t="s">
        <v>17</v>
      </c>
      <c r="M85" s="33" t="s">
        <v>17</v>
      </c>
      <c r="N85" s="58" t="s">
        <v>17</v>
      </c>
      <c r="O85" s="58" t="s">
        <v>17</v>
      </c>
      <c r="P85" s="58">
        <v>0.0</v>
      </c>
      <c r="Q85" s="33">
        <v>0.0</v>
      </c>
      <c r="R85" s="58" t="s">
        <v>17</v>
      </c>
      <c r="S85" s="58" t="s">
        <v>193</v>
      </c>
      <c r="T85" s="16" t="s">
        <v>1028</v>
      </c>
      <c r="U85" s="47"/>
      <c r="V85" s="47"/>
      <c r="W85" s="47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</row>
    <row r="86">
      <c r="A86" s="55"/>
      <c r="B86" s="38">
        <v>43859.0</v>
      </c>
      <c r="C86" s="33" t="s">
        <v>17</v>
      </c>
      <c r="D86" s="33" t="s">
        <v>21</v>
      </c>
      <c r="E86" s="56" t="s">
        <v>53</v>
      </c>
      <c r="F86" s="27" t="s">
        <v>54</v>
      </c>
      <c r="G86" s="27">
        <v>33.0</v>
      </c>
      <c r="H86" s="39">
        <v>43846.0</v>
      </c>
      <c r="I86" s="33">
        <v>0.0</v>
      </c>
      <c r="J86" s="77">
        <v>43857.0</v>
      </c>
      <c r="K86" s="33" t="s">
        <v>17</v>
      </c>
      <c r="L86" s="24" t="s">
        <v>17</v>
      </c>
      <c r="M86" s="33" t="s">
        <v>17</v>
      </c>
      <c r="N86" s="58" t="s">
        <v>17</v>
      </c>
      <c r="O86" s="58" t="s">
        <v>17</v>
      </c>
      <c r="P86" s="58">
        <v>0.0</v>
      </c>
      <c r="Q86" s="33">
        <v>0.0</v>
      </c>
      <c r="R86" s="58" t="s">
        <v>17</v>
      </c>
      <c r="S86" s="58" t="s">
        <v>193</v>
      </c>
      <c r="T86" s="16" t="s">
        <v>1028</v>
      </c>
      <c r="U86" s="47"/>
      <c r="V86" s="47"/>
      <c r="W86" s="47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</row>
    <row r="87">
      <c r="A87" s="55"/>
      <c r="B87" s="38">
        <v>43859.0</v>
      </c>
      <c r="C87" s="33" t="s">
        <v>17</v>
      </c>
      <c r="D87" s="33" t="s">
        <v>21</v>
      </c>
      <c r="E87" s="56" t="s">
        <v>53</v>
      </c>
      <c r="F87" s="27" t="s">
        <v>54</v>
      </c>
      <c r="G87" s="27">
        <v>49.0</v>
      </c>
      <c r="H87" s="39">
        <v>43855.0</v>
      </c>
      <c r="I87" s="33">
        <v>0.0</v>
      </c>
      <c r="J87" s="77">
        <v>43858.0</v>
      </c>
      <c r="K87" s="33" t="s">
        <v>17</v>
      </c>
      <c r="L87" s="24" t="s">
        <v>17</v>
      </c>
      <c r="M87" s="33" t="s">
        <v>17</v>
      </c>
      <c r="N87" s="58" t="s">
        <v>17</v>
      </c>
      <c r="O87" s="58" t="s">
        <v>17</v>
      </c>
      <c r="P87" s="58">
        <v>0.0</v>
      </c>
      <c r="Q87" s="33">
        <v>0.0</v>
      </c>
      <c r="R87" s="58" t="s">
        <v>17</v>
      </c>
      <c r="S87" s="58" t="s">
        <v>193</v>
      </c>
      <c r="T87" s="16" t="s">
        <v>1028</v>
      </c>
      <c r="U87" s="47"/>
      <c r="V87" s="47"/>
      <c r="W87" s="47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</row>
    <row r="88">
      <c r="A88" s="55"/>
      <c r="B88" s="38">
        <v>43859.0</v>
      </c>
      <c r="C88" s="33" t="s">
        <v>17</v>
      </c>
      <c r="D88" s="33" t="s">
        <v>21</v>
      </c>
      <c r="E88" s="56" t="s">
        <v>53</v>
      </c>
      <c r="F88" s="27" t="s">
        <v>54</v>
      </c>
      <c r="G88" s="27">
        <v>80.0</v>
      </c>
      <c r="H88" s="39">
        <v>43852.0</v>
      </c>
      <c r="I88" s="33">
        <v>0.0</v>
      </c>
      <c r="J88" s="77">
        <v>43857.0</v>
      </c>
      <c r="K88" s="33" t="s">
        <v>17</v>
      </c>
      <c r="L88" s="24" t="s">
        <v>17</v>
      </c>
      <c r="M88" s="33" t="s">
        <v>17</v>
      </c>
      <c r="N88" s="58" t="s">
        <v>17</v>
      </c>
      <c r="O88" s="58" t="s">
        <v>17</v>
      </c>
      <c r="P88" s="58">
        <v>0.0</v>
      </c>
      <c r="Q88" s="33">
        <v>0.0</v>
      </c>
      <c r="R88" s="58" t="s">
        <v>17</v>
      </c>
      <c r="S88" s="58" t="s">
        <v>193</v>
      </c>
      <c r="T88" s="16" t="s">
        <v>1028</v>
      </c>
      <c r="U88" s="47"/>
      <c r="V88" s="47"/>
      <c r="W88" s="47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</row>
    <row r="89">
      <c r="A89" s="55"/>
      <c r="B89" s="38">
        <v>43859.0</v>
      </c>
      <c r="C89" s="33" t="s">
        <v>17</v>
      </c>
      <c r="D89" s="33" t="s">
        <v>21</v>
      </c>
      <c r="E89" s="56" t="s">
        <v>53</v>
      </c>
      <c r="F89" s="27" t="s">
        <v>71</v>
      </c>
      <c r="G89" s="27">
        <v>45.0</v>
      </c>
      <c r="H89" s="39">
        <v>43853.0</v>
      </c>
      <c r="I89" s="33">
        <v>0.0</v>
      </c>
      <c r="J89" s="77">
        <v>43857.0</v>
      </c>
      <c r="K89" s="33" t="s">
        <v>17</v>
      </c>
      <c r="L89" s="24" t="s">
        <v>17</v>
      </c>
      <c r="M89" s="33" t="s">
        <v>17</v>
      </c>
      <c r="N89" s="58" t="s">
        <v>17</v>
      </c>
      <c r="O89" s="58" t="s">
        <v>17</v>
      </c>
      <c r="P89" s="58">
        <v>0.0</v>
      </c>
      <c r="Q89" s="33">
        <v>0.0</v>
      </c>
      <c r="R89" s="58" t="s">
        <v>17</v>
      </c>
      <c r="S89" s="58" t="s">
        <v>193</v>
      </c>
      <c r="T89" s="16" t="s">
        <v>1028</v>
      </c>
      <c r="U89" s="47"/>
      <c r="V89" s="47"/>
      <c r="W89" s="47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</row>
    <row r="90">
      <c r="A90" s="55"/>
      <c r="B90" s="38">
        <v>43859.0</v>
      </c>
      <c r="C90" s="33" t="s">
        <v>17</v>
      </c>
      <c r="D90" s="33" t="s">
        <v>21</v>
      </c>
      <c r="E90" s="56" t="s">
        <v>53</v>
      </c>
      <c r="F90" s="27" t="s">
        <v>54</v>
      </c>
      <c r="G90" s="27">
        <v>45.0</v>
      </c>
      <c r="H90" s="39">
        <v>43853.0</v>
      </c>
      <c r="I90" s="33">
        <v>0.0</v>
      </c>
      <c r="J90" s="77">
        <v>43857.0</v>
      </c>
      <c r="K90" s="33" t="s">
        <v>17</v>
      </c>
      <c r="L90" s="24" t="s">
        <v>17</v>
      </c>
      <c r="M90" s="33" t="s">
        <v>17</v>
      </c>
      <c r="N90" s="58" t="s">
        <v>17</v>
      </c>
      <c r="O90" s="58" t="s">
        <v>17</v>
      </c>
      <c r="P90" s="58">
        <v>0.0</v>
      </c>
      <c r="Q90" s="33">
        <v>0.0</v>
      </c>
      <c r="R90" s="58" t="s">
        <v>17</v>
      </c>
      <c r="S90" s="58" t="s">
        <v>193</v>
      </c>
      <c r="T90" s="16" t="s">
        <v>1028</v>
      </c>
      <c r="U90" s="47"/>
      <c r="V90" s="47"/>
      <c r="W90" s="47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</row>
    <row r="91">
      <c r="A91" s="55"/>
      <c r="B91" s="38">
        <v>43859.0</v>
      </c>
      <c r="C91" s="33" t="s">
        <v>17</v>
      </c>
      <c r="D91" s="33" t="s">
        <v>21</v>
      </c>
      <c r="E91" s="56" t="s">
        <v>53</v>
      </c>
      <c r="F91" s="27" t="s">
        <v>54</v>
      </c>
      <c r="G91" s="27">
        <v>77.0</v>
      </c>
      <c r="H91" s="39">
        <v>43856.0</v>
      </c>
      <c r="I91" s="33">
        <v>0.0</v>
      </c>
      <c r="J91" s="77">
        <v>43857.0</v>
      </c>
      <c r="K91" s="33" t="s">
        <v>17</v>
      </c>
      <c r="L91" s="24" t="s">
        <v>17</v>
      </c>
      <c r="M91" s="33" t="s">
        <v>17</v>
      </c>
      <c r="N91" s="58" t="s">
        <v>17</v>
      </c>
      <c r="O91" s="58" t="s">
        <v>17</v>
      </c>
      <c r="P91" s="58">
        <v>0.0</v>
      </c>
      <c r="Q91" s="33">
        <v>0.0</v>
      </c>
      <c r="R91" s="58" t="s">
        <v>17</v>
      </c>
      <c r="S91" s="58" t="s">
        <v>193</v>
      </c>
      <c r="T91" s="16" t="s">
        <v>1028</v>
      </c>
      <c r="U91" s="47"/>
      <c r="V91" s="47"/>
      <c r="W91" s="47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</row>
    <row r="92">
      <c r="A92" s="55"/>
      <c r="B92" s="38">
        <v>43859.0</v>
      </c>
      <c r="C92" s="33" t="s">
        <v>17</v>
      </c>
      <c r="D92" s="33" t="s">
        <v>21</v>
      </c>
      <c r="E92" s="56" t="s">
        <v>53</v>
      </c>
      <c r="F92" s="27" t="s">
        <v>54</v>
      </c>
      <c r="G92" s="27">
        <v>25.0</v>
      </c>
      <c r="H92" s="39">
        <v>43857.0</v>
      </c>
      <c r="I92" s="33">
        <v>0.0</v>
      </c>
      <c r="J92" s="77">
        <v>43857.0</v>
      </c>
      <c r="K92" s="33" t="s">
        <v>17</v>
      </c>
      <c r="L92" s="24" t="s">
        <v>17</v>
      </c>
      <c r="M92" s="33" t="s">
        <v>17</v>
      </c>
      <c r="N92" s="58" t="s">
        <v>17</v>
      </c>
      <c r="O92" s="58" t="s">
        <v>17</v>
      </c>
      <c r="P92" s="58">
        <v>0.0</v>
      </c>
      <c r="Q92" s="33">
        <v>0.0</v>
      </c>
      <c r="R92" s="58" t="s">
        <v>17</v>
      </c>
      <c r="S92" s="58" t="s">
        <v>193</v>
      </c>
      <c r="T92" s="16" t="s">
        <v>1028</v>
      </c>
      <c r="U92" s="47"/>
      <c r="V92" s="47"/>
      <c r="W92" s="47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</row>
    <row r="93">
      <c r="A93" s="55"/>
      <c r="B93" s="93">
        <v>43858.0</v>
      </c>
      <c r="C93" s="33" t="s">
        <v>17</v>
      </c>
      <c r="D93" s="33" t="s">
        <v>21</v>
      </c>
      <c r="E93" s="56" t="s">
        <v>53</v>
      </c>
      <c r="F93" s="27" t="s">
        <v>54</v>
      </c>
      <c r="G93" s="27">
        <v>80.0</v>
      </c>
      <c r="H93" s="39">
        <v>43844.0</v>
      </c>
      <c r="I93" s="33">
        <v>0.0</v>
      </c>
      <c r="J93" s="77">
        <v>43856.0</v>
      </c>
      <c r="K93" s="33" t="s">
        <v>17</v>
      </c>
      <c r="L93" s="24" t="s">
        <v>17</v>
      </c>
      <c r="M93" s="33" t="s">
        <v>17</v>
      </c>
      <c r="N93" s="58" t="s">
        <v>17</v>
      </c>
      <c r="O93" s="58" t="s">
        <v>17</v>
      </c>
      <c r="P93" s="58">
        <v>0.0</v>
      </c>
      <c r="Q93" s="33">
        <v>0.0</v>
      </c>
      <c r="R93" s="58" t="s">
        <v>17</v>
      </c>
      <c r="S93" s="58" t="s">
        <v>193</v>
      </c>
      <c r="T93" s="16" t="s">
        <v>1062</v>
      </c>
      <c r="U93" s="47"/>
      <c r="V93" s="47"/>
      <c r="W93" s="47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</row>
    <row r="94">
      <c r="A94" s="55"/>
      <c r="B94" s="93">
        <v>43858.0</v>
      </c>
      <c r="C94" s="33" t="s">
        <v>17</v>
      </c>
      <c r="D94" s="33" t="s">
        <v>21</v>
      </c>
      <c r="E94" s="56" t="s">
        <v>53</v>
      </c>
      <c r="F94" s="27" t="s">
        <v>54</v>
      </c>
      <c r="G94" s="27">
        <v>46.0</v>
      </c>
      <c r="H94" s="39">
        <v>43854.0</v>
      </c>
      <c r="I94" s="33">
        <v>0.0</v>
      </c>
      <c r="J94" s="77">
        <v>43856.0</v>
      </c>
      <c r="K94" s="33" t="s">
        <v>17</v>
      </c>
      <c r="L94" s="24" t="s">
        <v>17</v>
      </c>
      <c r="M94" s="33" t="s">
        <v>17</v>
      </c>
      <c r="N94" s="58" t="s">
        <v>17</v>
      </c>
      <c r="O94" s="58" t="s">
        <v>17</v>
      </c>
      <c r="P94" s="58">
        <v>0.0</v>
      </c>
      <c r="Q94" s="33">
        <v>0.0</v>
      </c>
      <c r="R94" s="58" t="s">
        <v>17</v>
      </c>
      <c r="S94" s="58" t="s">
        <v>193</v>
      </c>
      <c r="T94" s="16" t="s">
        <v>1062</v>
      </c>
      <c r="U94" s="47"/>
      <c r="V94" s="47"/>
      <c r="W94" s="47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</row>
    <row r="95">
      <c r="A95" s="55"/>
      <c r="B95" s="93">
        <v>43858.0</v>
      </c>
      <c r="C95" s="33" t="s">
        <v>17</v>
      </c>
      <c r="D95" s="33" t="s">
        <v>21</v>
      </c>
      <c r="E95" s="56" t="s">
        <v>53</v>
      </c>
      <c r="F95" s="27" t="s">
        <v>71</v>
      </c>
      <c r="G95" s="27">
        <v>30.0</v>
      </c>
      <c r="H95" s="39">
        <v>43857.0</v>
      </c>
      <c r="I95" s="33">
        <v>0.0</v>
      </c>
      <c r="J95" s="77">
        <v>43857.0</v>
      </c>
      <c r="K95" s="33" t="s">
        <v>17</v>
      </c>
      <c r="L95" s="24" t="s">
        <v>17</v>
      </c>
      <c r="M95" s="33" t="s">
        <v>17</v>
      </c>
      <c r="N95" s="58" t="s">
        <v>17</v>
      </c>
      <c r="O95" s="58" t="s">
        <v>17</v>
      </c>
      <c r="P95" s="58">
        <v>0.0</v>
      </c>
      <c r="Q95" s="33">
        <v>0.0</v>
      </c>
      <c r="R95" s="58" t="s">
        <v>17</v>
      </c>
      <c r="S95" s="58" t="s">
        <v>193</v>
      </c>
      <c r="T95" s="16" t="s">
        <v>1062</v>
      </c>
      <c r="U95" s="47"/>
      <c r="V95" s="47"/>
      <c r="W95" s="47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</row>
    <row r="96">
      <c r="A96" s="55"/>
      <c r="B96" s="93">
        <v>43858.0</v>
      </c>
      <c r="C96" s="33" t="s">
        <v>17</v>
      </c>
      <c r="D96" s="33" t="s">
        <v>21</v>
      </c>
      <c r="E96" s="56" t="s">
        <v>53</v>
      </c>
      <c r="F96" s="27" t="s">
        <v>54</v>
      </c>
      <c r="G96" s="27">
        <v>46.0</v>
      </c>
      <c r="H96" s="39">
        <v>43851.0</v>
      </c>
      <c r="I96" s="33">
        <v>0.0</v>
      </c>
      <c r="J96" s="77">
        <v>43857.0</v>
      </c>
      <c r="K96" s="33" t="s">
        <v>17</v>
      </c>
      <c r="L96" s="24" t="s">
        <v>17</v>
      </c>
      <c r="M96" s="33" t="s">
        <v>17</v>
      </c>
      <c r="N96" s="58" t="s">
        <v>17</v>
      </c>
      <c r="O96" s="58" t="s">
        <v>17</v>
      </c>
      <c r="P96" s="58">
        <v>0.0</v>
      </c>
      <c r="Q96" s="33">
        <v>0.0</v>
      </c>
      <c r="R96" s="58" t="s">
        <v>17</v>
      </c>
      <c r="S96" s="58" t="s">
        <v>193</v>
      </c>
      <c r="T96" s="16" t="s">
        <v>1062</v>
      </c>
      <c r="U96" s="47"/>
      <c r="V96" s="47"/>
      <c r="W96" s="47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</row>
    <row r="97">
      <c r="A97" s="55"/>
      <c r="B97" s="93">
        <v>43858.0</v>
      </c>
      <c r="C97" s="33" t="s">
        <v>17</v>
      </c>
      <c r="D97" s="33" t="s">
        <v>21</v>
      </c>
      <c r="E97" s="56" t="s">
        <v>53</v>
      </c>
      <c r="F97" s="27" t="s">
        <v>71</v>
      </c>
      <c r="G97" s="27">
        <v>60.0</v>
      </c>
      <c r="H97" s="39">
        <v>43852.0</v>
      </c>
      <c r="I97" s="33">
        <v>0.0</v>
      </c>
      <c r="J97" s="77">
        <v>43852.0</v>
      </c>
      <c r="K97" s="33" t="s">
        <v>17</v>
      </c>
      <c r="L97" s="24" t="s">
        <v>17</v>
      </c>
      <c r="M97" s="33" t="s">
        <v>17</v>
      </c>
      <c r="N97" s="58" t="s">
        <v>17</v>
      </c>
      <c r="O97" s="58" t="s">
        <v>17</v>
      </c>
      <c r="P97" s="58">
        <v>0.0</v>
      </c>
      <c r="Q97" s="33">
        <v>0.0</v>
      </c>
      <c r="R97" s="58" t="s">
        <v>17</v>
      </c>
      <c r="S97" s="58" t="s">
        <v>193</v>
      </c>
      <c r="T97" s="16" t="s">
        <v>1062</v>
      </c>
      <c r="U97" s="47"/>
      <c r="V97" s="47"/>
      <c r="W97" s="47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</row>
    <row r="98">
      <c r="A98" s="55"/>
      <c r="B98" s="93">
        <v>43858.0</v>
      </c>
      <c r="C98" s="33" t="s">
        <v>17</v>
      </c>
      <c r="D98" s="33" t="s">
        <v>21</v>
      </c>
      <c r="E98" s="56" t="s">
        <v>53</v>
      </c>
      <c r="F98" s="27" t="s">
        <v>71</v>
      </c>
      <c r="G98" s="27">
        <v>86.0</v>
      </c>
      <c r="H98" s="39">
        <v>43852.0</v>
      </c>
      <c r="I98" s="33">
        <v>0.0</v>
      </c>
      <c r="J98" s="77">
        <v>43852.0</v>
      </c>
      <c r="K98" s="33" t="s">
        <v>17</v>
      </c>
      <c r="L98" s="24" t="s">
        <v>17</v>
      </c>
      <c r="M98" s="33" t="s">
        <v>17</v>
      </c>
      <c r="N98" s="58" t="s">
        <v>17</v>
      </c>
      <c r="O98" s="58" t="s">
        <v>17</v>
      </c>
      <c r="P98" s="58">
        <v>0.0</v>
      </c>
      <c r="Q98" s="33">
        <v>0.0</v>
      </c>
      <c r="R98" s="58" t="s">
        <v>17</v>
      </c>
      <c r="S98" s="58" t="s">
        <v>193</v>
      </c>
      <c r="T98" s="16" t="s">
        <v>1062</v>
      </c>
      <c r="U98" s="47"/>
      <c r="V98" s="47"/>
      <c r="W98" s="47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</row>
    <row r="99">
      <c r="A99" s="55"/>
      <c r="B99" s="93">
        <v>43858.0</v>
      </c>
      <c r="C99" s="33" t="s">
        <v>17</v>
      </c>
      <c r="D99" s="33" t="s">
        <v>21</v>
      </c>
      <c r="E99" s="56" t="s">
        <v>53</v>
      </c>
      <c r="F99" s="27" t="s">
        <v>71</v>
      </c>
      <c r="G99" s="27">
        <v>41.0</v>
      </c>
      <c r="H99" s="39">
        <v>43856.0</v>
      </c>
      <c r="I99" s="33">
        <v>0.0</v>
      </c>
      <c r="J99" s="77">
        <v>43856.0</v>
      </c>
      <c r="K99" s="33" t="s">
        <v>17</v>
      </c>
      <c r="L99" s="24" t="s">
        <v>17</v>
      </c>
      <c r="M99" s="33" t="s">
        <v>17</v>
      </c>
      <c r="N99" s="58" t="s">
        <v>17</v>
      </c>
      <c r="O99" s="58" t="s">
        <v>17</v>
      </c>
      <c r="P99" s="58">
        <v>0.0</v>
      </c>
      <c r="Q99" s="33">
        <v>0.0</v>
      </c>
      <c r="R99" s="58" t="s">
        <v>17</v>
      </c>
      <c r="S99" s="58" t="s">
        <v>193</v>
      </c>
      <c r="T99" s="16" t="s">
        <v>1062</v>
      </c>
      <c r="U99" s="47"/>
      <c r="V99" s="47"/>
      <c r="W99" s="47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</row>
    <row r="100">
      <c r="A100" s="55"/>
      <c r="B100" s="93">
        <v>43858.0</v>
      </c>
      <c r="C100" s="33" t="s">
        <v>17</v>
      </c>
      <c r="D100" s="33" t="s">
        <v>21</v>
      </c>
      <c r="E100" s="56" t="s">
        <v>53</v>
      </c>
      <c r="F100" s="27" t="s">
        <v>54</v>
      </c>
      <c r="G100" s="27">
        <v>2.0</v>
      </c>
      <c r="H100" s="39">
        <v>43857.0</v>
      </c>
      <c r="I100" s="33">
        <v>0.0</v>
      </c>
      <c r="J100" s="77">
        <v>43857.0</v>
      </c>
      <c r="K100" s="33" t="s">
        <v>17</v>
      </c>
      <c r="L100" s="24" t="s">
        <v>17</v>
      </c>
      <c r="M100" s="33" t="s">
        <v>17</v>
      </c>
      <c r="N100" s="58" t="s">
        <v>17</v>
      </c>
      <c r="O100" s="58" t="s">
        <v>17</v>
      </c>
      <c r="P100" s="58">
        <v>0.0</v>
      </c>
      <c r="Q100" s="33">
        <v>0.0</v>
      </c>
      <c r="R100" s="58" t="s">
        <v>17</v>
      </c>
      <c r="S100" s="58" t="s">
        <v>193</v>
      </c>
      <c r="T100" s="16" t="s">
        <v>1062</v>
      </c>
      <c r="U100" s="47"/>
      <c r="V100" s="47"/>
      <c r="W100" s="47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</row>
    <row r="101">
      <c r="A101" s="55"/>
      <c r="B101" s="93">
        <v>43858.0</v>
      </c>
      <c r="C101" s="33" t="s">
        <v>17</v>
      </c>
      <c r="D101" s="33" t="s">
        <v>21</v>
      </c>
      <c r="E101" s="56" t="s">
        <v>53</v>
      </c>
      <c r="F101" s="27" t="s">
        <v>54</v>
      </c>
      <c r="G101" s="27">
        <v>16.0</v>
      </c>
      <c r="H101" s="39">
        <v>43853.0</v>
      </c>
      <c r="I101" s="33">
        <v>0.0</v>
      </c>
      <c r="J101" s="77">
        <v>43856.0</v>
      </c>
      <c r="K101" s="33" t="s">
        <v>17</v>
      </c>
      <c r="L101" s="24" t="s">
        <v>17</v>
      </c>
      <c r="M101" s="33" t="s">
        <v>17</v>
      </c>
      <c r="N101" s="58" t="s">
        <v>17</v>
      </c>
      <c r="O101" s="58" t="s">
        <v>17</v>
      </c>
      <c r="P101" s="58">
        <v>0.0</v>
      </c>
      <c r="Q101" s="33">
        <v>0.0</v>
      </c>
      <c r="R101" s="58" t="s">
        <v>17</v>
      </c>
      <c r="S101" s="58" t="s">
        <v>193</v>
      </c>
      <c r="T101" s="16" t="s">
        <v>1062</v>
      </c>
      <c r="U101" s="47"/>
      <c r="V101" s="47"/>
      <c r="W101" s="47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</row>
    <row r="102">
      <c r="A102" s="55"/>
      <c r="B102" s="93">
        <v>43858.0</v>
      </c>
      <c r="C102" s="33" t="s">
        <v>17</v>
      </c>
      <c r="D102" s="33" t="s">
        <v>21</v>
      </c>
      <c r="E102" s="56" t="s">
        <v>53</v>
      </c>
      <c r="F102" s="27" t="s">
        <v>54</v>
      </c>
      <c r="G102" s="27">
        <v>56.0</v>
      </c>
      <c r="H102" s="39">
        <v>43854.0</v>
      </c>
      <c r="I102" s="33">
        <v>0.0</v>
      </c>
      <c r="J102" s="77">
        <v>43856.0</v>
      </c>
      <c r="K102" s="33" t="s">
        <v>17</v>
      </c>
      <c r="L102" s="24" t="s">
        <v>17</v>
      </c>
      <c r="M102" s="33" t="s">
        <v>17</v>
      </c>
      <c r="N102" s="58" t="s">
        <v>17</v>
      </c>
      <c r="O102" s="58" t="s">
        <v>17</v>
      </c>
      <c r="P102" s="58">
        <v>0.0</v>
      </c>
      <c r="Q102" s="33">
        <v>0.0</v>
      </c>
      <c r="R102" s="58" t="s">
        <v>17</v>
      </c>
      <c r="S102" s="58" t="s">
        <v>193</v>
      </c>
      <c r="T102" s="16" t="s">
        <v>1062</v>
      </c>
      <c r="U102" s="47"/>
      <c r="V102" s="47"/>
      <c r="W102" s="47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</row>
    <row r="103">
      <c r="A103" s="55"/>
      <c r="B103" s="93">
        <v>43858.0</v>
      </c>
      <c r="C103" s="33" t="s">
        <v>17</v>
      </c>
      <c r="D103" s="33" t="s">
        <v>21</v>
      </c>
      <c r="E103" s="56" t="s">
        <v>53</v>
      </c>
      <c r="F103" s="27" t="s">
        <v>71</v>
      </c>
      <c r="G103" s="27">
        <v>54.0</v>
      </c>
      <c r="H103" s="39">
        <v>43855.0</v>
      </c>
      <c r="I103" s="33">
        <v>0.0</v>
      </c>
      <c r="J103" s="77">
        <v>43856.0</v>
      </c>
      <c r="K103" s="33" t="s">
        <v>17</v>
      </c>
      <c r="L103" s="24" t="s">
        <v>17</v>
      </c>
      <c r="M103" s="33" t="s">
        <v>17</v>
      </c>
      <c r="N103" s="58" t="s">
        <v>17</v>
      </c>
      <c r="O103" s="58" t="s">
        <v>17</v>
      </c>
      <c r="P103" s="58">
        <v>0.0</v>
      </c>
      <c r="Q103" s="33">
        <v>0.0</v>
      </c>
      <c r="R103" s="58" t="s">
        <v>17</v>
      </c>
      <c r="S103" s="58" t="s">
        <v>193</v>
      </c>
      <c r="T103" s="16" t="s">
        <v>1062</v>
      </c>
      <c r="U103" s="47"/>
      <c r="V103" s="47"/>
      <c r="W103" s="47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</row>
    <row r="104">
      <c r="A104" s="55"/>
      <c r="B104" s="93">
        <v>43857.0</v>
      </c>
      <c r="C104" s="33" t="s">
        <v>17</v>
      </c>
      <c r="D104" s="33" t="s">
        <v>21</v>
      </c>
      <c r="E104" s="56" t="s">
        <v>53</v>
      </c>
      <c r="F104" s="27" t="s">
        <v>71</v>
      </c>
      <c r="G104" s="27">
        <v>47.0</v>
      </c>
      <c r="H104" s="39">
        <v>43855.0</v>
      </c>
      <c r="I104" s="33">
        <v>0.0</v>
      </c>
      <c r="J104" s="77">
        <v>43855.0</v>
      </c>
      <c r="K104" s="33" t="s">
        <v>17</v>
      </c>
      <c r="L104" s="24" t="s">
        <v>17</v>
      </c>
      <c r="M104" s="33" t="s">
        <v>17</v>
      </c>
      <c r="N104" s="58" t="s">
        <v>17</v>
      </c>
      <c r="O104" s="58" t="s">
        <v>17</v>
      </c>
      <c r="P104" s="58">
        <v>0.0</v>
      </c>
      <c r="Q104" s="33">
        <v>0.0</v>
      </c>
      <c r="R104" s="58" t="s">
        <v>17</v>
      </c>
      <c r="S104" s="58" t="s">
        <v>193</v>
      </c>
      <c r="T104" s="16" t="s">
        <v>1126</v>
      </c>
      <c r="U104" s="47"/>
      <c r="V104" s="47"/>
      <c r="W104" s="47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</row>
    <row r="105">
      <c r="A105" s="55"/>
      <c r="B105" s="93">
        <v>43857.0</v>
      </c>
      <c r="C105" s="33" t="s">
        <v>17</v>
      </c>
      <c r="D105" s="33" t="s">
        <v>21</v>
      </c>
      <c r="E105" s="56" t="s">
        <v>53</v>
      </c>
      <c r="F105" s="27" t="s">
        <v>71</v>
      </c>
      <c r="G105" s="27">
        <v>60.0</v>
      </c>
      <c r="H105" s="39">
        <v>43856.0</v>
      </c>
      <c r="I105" s="33">
        <v>0.0</v>
      </c>
      <c r="J105" s="77">
        <v>43857.0</v>
      </c>
      <c r="K105" s="33" t="s">
        <v>17</v>
      </c>
      <c r="L105" s="24" t="s">
        <v>17</v>
      </c>
      <c r="M105" s="33" t="s">
        <v>17</v>
      </c>
      <c r="N105" s="58" t="s">
        <v>17</v>
      </c>
      <c r="O105" s="58" t="s">
        <v>17</v>
      </c>
      <c r="P105" s="58">
        <v>0.0</v>
      </c>
      <c r="Q105" s="33">
        <v>0.0</v>
      </c>
      <c r="R105" s="58" t="s">
        <v>17</v>
      </c>
      <c r="S105" s="58" t="s">
        <v>193</v>
      </c>
      <c r="T105" s="16" t="s">
        <v>1126</v>
      </c>
      <c r="U105" s="47"/>
      <c r="V105" s="47"/>
      <c r="W105" s="47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</row>
    <row r="106">
      <c r="A106" s="55"/>
      <c r="B106" s="93">
        <v>43857.0</v>
      </c>
      <c r="C106" s="33" t="s">
        <v>17</v>
      </c>
      <c r="D106" s="33" t="s">
        <v>21</v>
      </c>
      <c r="E106" s="56" t="s">
        <v>53</v>
      </c>
      <c r="F106" s="27" t="s">
        <v>71</v>
      </c>
      <c r="G106" s="27">
        <v>40.0</v>
      </c>
      <c r="H106" s="39">
        <v>43848.0</v>
      </c>
      <c r="I106" s="33">
        <v>0.0</v>
      </c>
      <c r="J106" s="77">
        <v>43853.0</v>
      </c>
      <c r="K106" s="33" t="s">
        <v>17</v>
      </c>
      <c r="L106" s="24" t="s">
        <v>17</v>
      </c>
      <c r="M106" s="33" t="s">
        <v>17</v>
      </c>
      <c r="N106" s="58" t="s">
        <v>17</v>
      </c>
      <c r="O106" s="58" t="s">
        <v>17</v>
      </c>
      <c r="P106" s="58">
        <v>0.0</v>
      </c>
      <c r="Q106" s="33">
        <v>0.0</v>
      </c>
      <c r="R106" s="58" t="s">
        <v>17</v>
      </c>
      <c r="S106" s="58" t="s">
        <v>193</v>
      </c>
      <c r="T106" s="16" t="s">
        <v>1126</v>
      </c>
      <c r="U106" s="47"/>
      <c r="V106" s="47"/>
      <c r="W106" s="47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</row>
    <row r="107">
      <c r="A107" s="55"/>
      <c r="B107" s="93">
        <v>43857.0</v>
      </c>
      <c r="C107" s="33" t="s">
        <v>17</v>
      </c>
      <c r="D107" s="33" t="s">
        <v>21</v>
      </c>
      <c r="E107" s="56" t="s">
        <v>53</v>
      </c>
      <c r="F107" s="27" t="s">
        <v>54</v>
      </c>
      <c r="G107" s="27">
        <v>46.0</v>
      </c>
      <c r="H107" s="39">
        <v>43849.0</v>
      </c>
      <c r="I107" s="33">
        <v>0.0</v>
      </c>
      <c r="J107" s="77">
        <v>43853.0</v>
      </c>
      <c r="K107" s="33" t="s">
        <v>17</v>
      </c>
      <c r="L107" s="24" t="s">
        <v>17</v>
      </c>
      <c r="M107" s="33" t="s">
        <v>17</v>
      </c>
      <c r="N107" s="58" t="s">
        <v>17</v>
      </c>
      <c r="O107" s="58" t="s">
        <v>17</v>
      </c>
      <c r="P107" s="58">
        <v>0.0</v>
      </c>
      <c r="Q107" s="33">
        <v>0.0</v>
      </c>
      <c r="R107" s="58" t="s">
        <v>17</v>
      </c>
      <c r="S107" s="58" t="s">
        <v>193</v>
      </c>
      <c r="T107" s="16" t="s">
        <v>1126</v>
      </c>
      <c r="U107" s="47"/>
      <c r="V107" s="47"/>
      <c r="W107" s="47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</row>
    <row r="108">
      <c r="A108" s="55"/>
      <c r="B108" s="93">
        <v>43857.0</v>
      </c>
      <c r="C108" s="33" t="s">
        <v>17</v>
      </c>
      <c r="D108" s="33" t="s">
        <v>21</v>
      </c>
      <c r="E108" s="56" t="s">
        <v>53</v>
      </c>
      <c r="F108" s="27" t="s">
        <v>71</v>
      </c>
      <c r="G108" s="27">
        <v>15.0</v>
      </c>
      <c r="H108" s="39">
        <v>43857.0</v>
      </c>
      <c r="I108" s="33">
        <v>0.0</v>
      </c>
      <c r="J108" s="77">
        <v>43857.0</v>
      </c>
      <c r="K108" s="33" t="s">
        <v>17</v>
      </c>
      <c r="L108" s="24" t="s">
        <v>17</v>
      </c>
      <c r="M108" s="33" t="s">
        <v>17</v>
      </c>
      <c r="N108" s="58" t="s">
        <v>17</v>
      </c>
      <c r="O108" s="58" t="s">
        <v>17</v>
      </c>
      <c r="P108" s="58">
        <v>0.0</v>
      </c>
      <c r="Q108" s="33">
        <v>0.0</v>
      </c>
      <c r="R108" s="58" t="s">
        <v>17</v>
      </c>
      <c r="S108" s="58" t="s">
        <v>193</v>
      </c>
      <c r="T108" s="16" t="s">
        <v>1126</v>
      </c>
      <c r="U108" s="47"/>
      <c r="V108" s="47"/>
      <c r="W108" s="47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</row>
    <row r="109">
      <c r="A109" s="55"/>
      <c r="B109" s="93">
        <v>43857.0</v>
      </c>
      <c r="C109" s="33" t="s">
        <v>17</v>
      </c>
      <c r="D109" s="33" t="s">
        <v>21</v>
      </c>
      <c r="E109" s="56" t="s">
        <v>53</v>
      </c>
      <c r="F109" s="27" t="s">
        <v>71</v>
      </c>
      <c r="G109" s="27">
        <v>44.0</v>
      </c>
      <c r="H109" s="39">
        <v>43852.0</v>
      </c>
      <c r="I109" s="33">
        <v>0.0</v>
      </c>
      <c r="J109" s="77">
        <v>43853.0</v>
      </c>
      <c r="K109" s="33" t="s">
        <v>17</v>
      </c>
      <c r="L109" s="24" t="s">
        <v>17</v>
      </c>
      <c r="M109" s="33" t="s">
        <v>17</v>
      </c>
      <c r="N109" s="58" t="s">
        <v>17</v>
      </c>
      <c r="O109" s="58" t="s">
        <v>17</v>
      </c>
      <c r="P109" s="58">
        <v>0.0</v>
      </c>
      <c r="Q109" s="33">
        <v>0.0</v>
      </c>
      <c r="R109" s="58" t="s">
        <v>17</v>
      </c>
      <c r="S109" s="58" t="s">
        <v>193</v>
      </c>
      <c r="T109" s="16" t="s">
        <v>1126</v>
      </c>
      <c r="U109" s="47"/>
      <c r="V109" s="47"/>
      <c r="W109" s="47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</row>
    <row r="110">
      <c r="A110" s="55"/>
      <c r="B110" s="93">
        <v>43857.0</v>
      </c>
      <c r="C110" s="33" t="s">
        <v>17</v>
      </c>
      <c r="D110" s="33" t="s">
        <v>21</v>
      </c>
      <c r="E110" s="56" t="s">
        <v>53</v>
      </c>
      <c r="F110" s="27" t="s">
        <v>71</v>
      </c>
      <c r="G110" s="27">
        <v>62.0</v>
      </c>
      <c r="H110" s="39">
        <v>43850.0</v>
      </c>
      <c r="I110" s="33">
        <v>0.0</v>
      </c>
      <c r="J110" s="77">
        <v>43853.0</v>
      </c>
      <c r="K110" s="33" t="s">
        <v>17</v>
      </c>
      <c r="L110" s="24" t="s">
        <v>17</v>
      </c>
      <c r="M110" s="33" t="s">
        <v>17</v>
      </c>
      <c r="N110" s="58" t="s">
        <v>17</v>
      </c>
      <c r="O110" s="58" t="s">
        <v>17</v>
      </c>
      <c r="P110" s="58">
        <v>0.0</v>
      </c>
      <c r="Q110" s="33">
        <v>0.0</v>
      </c>
      <c r="R110" s="58" t="s">
        <v>17</v>
      </c>
      <c r="S110" s="58" t="s">
        <v>193</v>
      </c>
      <c r="T110" s="16" t="s">
        <v>1126</v>
      </c>
      <c r="U110" s="47"/>
      <c r="V110" s="47"/>
      <c r="W110" s="47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</row>
    <row r="111">
      <c r="A111" s="55"/>
      <c r="B111" s="93">
        <v>43857.0</v>
      </c>
      <c r="C111" s="33" t="s">
        <v>17</v>
      </c>
      <c r="D111" s="33" t="s">
        <v>21</v>
      </c>
      <c r="E111" s="56" t="s">
        <v>53</v>
      </c>
      <c r="F111" s="27" t="s">
        <v>71</v>
      </c>
      <c r="G111" s="27">
        <v>37.0</v>
      </c>
      <c r="H111" s="39">
        <v>43854.0</v>
      </c>
      <c r="I111" s="33">
        <v>0.0</v>
      </c>
      <c r="J111" s="77">
        <v>43856.0</v>
      </c>
      <c r="K111" s="33" t="s">
        <v>17</v>
      </c>
      <c r="L111" s="24" t="s">
        <v>17</v>
      </c>
      <c r="M111" s="33" t="s">
        <v>17</v>
      </c>
      <c r="N111" s="58" t="s">
        <v>17</v>
      </c>
      <c r="O111" s="58" t="s">
        <v>17</v>
      </c>
      <c r="P111" s="58">
        <v>0.0</v>
      </c>
      <c r="Q111" s="33">
        <v>0.0</v>
      </c>
      <c r="R111" s="58" t="s">
        <v>17</v>
      </c>
      <c r="S111" s="58" t="s">
        <v>193</v>
      </c>
      <c r="T111" s="16" t="s">
        <v>1126</v>
      </c>
      <c r="U111" s="47"/>
      <c r="V111" s="47"/>
      <c r="W111" s="47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</row>
    <row r="112">
      <c r="A112" s="55"/>
      <c r="B112" s="93">
        <v>43857.0</v>
      </c>
      <c r="C112" s="33" t="s">
        <v>17</v>
      </c>
      <c r="D112" s="33" t="s">
        <v>21</v>
      </c>
      <c r="E112" s="56" t="s">
        <v>53</v>
      </c>
      <c r="F112" s="27" t="s">
        <v>54</v>
      </c>
      <c r="G112" s="27">
        <v>70.0</v>
      </c>
      <c r="H112" s="39">
        <v>43854.0</v>
      </c>
      <c r="I112" s="33">
        <v>0.0</v>
      </c>
      <c r="J112" s="77">
        <v>43856.0</v>
      </c>
      <c r="K112" s="33" t="s">
        <v>17</v>
      </c>
      <c r="L112" s="24" t="s">
        <v>17</v>
      </c>
      <c r="M112" s="33" t="s">
        <v>17</v>
      </c>
      <c r="N112" s="58" t="s">
        <v>17</v>
      </c>
      <c r="O112" s="58" t="s">
        <v>17</v>
      </c>
      <c r="P112" s="58">
        <v>0.0</v>
      </c>
      <c r="Q112" s="33">
        <v>0.0</v>
      </c>
      <c r="R112" s="58" t="s">
        <v>17</v>
      </c>
      <c r="S112" s="58" t="s">
        <v>193</v>
      </c>
      <c r="T112" s="16" t="s">
        <v>1126</v>
      </c>
      <c r="U112" s="47"/>
      <c r="V112" s="47"/>
      <c r="W112" s="47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</row>
    <row r="113">
      <c r="A113" s="55"/>
      <c r="B113" s="93">
        <v>43857.0</v>
      </c>
      <c r="C113" s="33" t="s">
        <v>17</v>
      </c>
      <c r="D113" s="33" t="s">
        <v>21</v>
      </c>
      <c r="E113" s="56" t="s">
        <v>53</v>
      </c>
      <c r="F113" s="27" t="s">
        <v>71</v>
      </c>
      <c r="G113" s="27">
        <v>63.0</v>
      </c>
      <c r="H113" s="39">
        <v>43851.0</v>
      </c>
      <c r="I113" s="33">
        <v>0.0</v>
      </c>
      <c r="J113" s="77">
        <v>43856.0</v>
      </c>
      <c r="K113" s="33" t="s">
        <v>17</v>
      </c>
      <c r="L113" s="24" t="s">
        <v>17</v>
      </c>
      <c r="M113" s="33" t="s">
        <v>17</v>
      </c>
      <c r="N113" s="58" t="s">
        <v>17</v>
      </c>
      <c r="O113" s="58" t="s">
        <v>17</v>
      </c>
      <c r="P113" s="58">
        <v>0.0</v>
      </c>
      <c r="Q113" s="33">
        <v>0.0</v>
      </c>
      <c r="R113" s="58" t="s">
        <v>17</v>
      </c>
      <c r="S113" s="58" t="s">
        <v>193</v>
      </c>
      <c r="T113" s="16" t="s">
        <v>1126</v>
      </c>
      <c r="U113" s="47"/>
      <c r="V113" s="47"/>
      <c r="W113" s="47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</row>
    <row r="114">
      <c r="A114" s="55"/>
      <c r="B114" s="93">
        <v>43857.0</v>
      </c>
      <c r="C114" s="33" t="s">
        <v>17</v>
      </c>
      <c r="D114" s="33" t="s">
        <v>21</v>
      </c>
      <c r="E114" s="56" t="s">
        <v>53</v>
      </c>
      <c r="F114" s="27" t="s">
        <v>71</v>
      </c>
      <c r="G114" s="27">
        <v>47.0</v>
      </c>
      <c r="H114" s="39">
        <v>43853.0</v>
      </c>
      <c r="I114" s="33">
        <v>0.0</v>
      </c>
      <c r="J114" s="77">
        <v>43853.0</v>
      </c>
      <c r="K114" s="33" t="s">
        <v>17</v>
      </c>
      <c r="L114" s="24" t="s">
        <v>17</v>
      </c>
      <c r="M114" s="33" t="s">
        <v>17</v>
      </c>
      <c r="N114" s="58" t="s">
        <v>17</v>
      </c>
      <c r="O114" s="58" t="s">
        <v>17</v>
      </c>
      <c r="P114" s="58">
        <v>0.0</v>
      </c>
      <c r="Q114" s="33">
        <v>0.0</v>
      </c>
      <c r="R114" s="58" t="s">
        <v>17</v>
      </c>
      <c r="S114" s="58" t="s">
        <v>193</v>
      </c>
      <c r="T114" s="16" t="s">
        <v>1126</v>
      </c>
      <c r="U114" s="47"/>
      <c r="V114" s="47"/>
      <c r="W114" s="47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</row>
    <row r="115">
      <c r="A115" s="55"/>
      <c r="B115" s="38">
        <v>43857.0</v>
      </c>
      <c r="C115" s="27" t="s">
        <v>1160</v>
      </c>
      <c r="D115" s="33" t="s">
        <v>21</v>
      </c>
      <c r="E115" s="56" t="s">
        <v>53</v>
      </c>
      <c r="F115" s="27" t="s">
        <v>54</v>
      </c>
      <c r="G115" s="27">
        <v>69.0</v>
      </c>
      <c r="H115" s="39">
        <v>43853.0</v>
      </c>
      <c r="I115" s="33">
        <v>0.0</v>
      </c>
      <c r="J115" s="77">
        <v>43855.0</v>
      </c>
      <c r="K115" s="33" t="s">
        <v>17</v>
      </c>
      <c r="L115" s="24" t="s">
        <v>17</v>
      </c>
      <c r="M115" s="33" t="s">
        <v>17</v>
      </c>
      <c r="N115" s="58" t="s">
        <v>17</v>
      </c>
      <c r="O115" s="58" t="s">
        <v>17</v>
      </c>
      <c r="P115" s="58">
        <v>0.0</v>
      </c>
      <c r="Q115" s="33">
        <v>0.0</v>
      </c>
      <c r="R115" s="58" t="s">
        <v>17</v>
      </c>
      <c r="S115" s="58" t="s">
        <v>193</v>
      </c>
      <c r="T115" s="16" t="s">
        <v>1161</v>
      </c>
      <c r="U115" s="47"/>
      <c r="V115" s="47"/>
      <c r="W115" s="47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</row>
    <row r="116">
      <c r="A116" s="55"/>
      <c r="B116" s="38">
        <v>43857.0</v>
      </c>
      <c r="C116" s="27" t="s">
        <v>17</v>
      </c>
      <c r="D116" s="33" t="s">
        <v>21</v>
      </c>
      <c r="E116" s="56" t="s">
        <v>53</v>
      </c>
      <c r="F116" s="27" t="s">
        <v>54</v>
      </c>
      <c r="G116" s="27">
        <v>34.0</v>
      </c>
      <c r="H116" s="39">
        <v>43855.0</v>
      </c>
      <c r="I116" s="33">
        <v>0.0</v>
      </c>
      <c r="J116" s="77">
        <v>43855.0</v>
      </c>
      <c r="K116" s="33" t="s">
        <v>17</v>
      </c>
      <c r="L116" s="24" t="s">
        <v>17</v>
      </c>
      <c r="M116" s="33" t="s">
        <v>17</v>
      </c>
      <c r="N116" s="58" t="s">
        <v>17</v>
      </c>
      <c r="O116" s="58" t="s">
        <v>17</v>
      </c>
      <c r="P116" s="58">
        <v>0.0</v>
      </c>
      <c r="Q116" s="33">
        <v>0.0</v>
      </c>
      <c r="R116" s="58" t="s">
        <v>17</v>
      </c>
      <c r="S116" s="58" t="s">
        <v>193</v>
      </c>
      <c r="T116" s="16" t="s">
        <v>1126</v>
      </c>
      <c r="U116" s="47"/>
      <c r="V116" s="47"/>
      <c r="W116" s="47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</row>
    <row r="117">
      <c r="A117" s="55"/>
      <c r="B117" s="38">
        <v>43857.0</v>
      </c>
      <c r="C117" s="27" t="s">
        <v>1160</v>
      </c>
      <c r="D117" s="33" t="s">
        <v>21</v>
      </c>
      <c r="E117" s="56" t="s">
        <v>53</v>
      </c>
      <c r="F117" s="27" t="s">
        <v>54</v>
      </c>
      <c r="G117" s="27">
        <v>62.0</v>
      </c>
      <c r="H117" s="39">
        <v>43852.0</v>
      </c>
      <c r="I117" s="33">
        <v>0.0</v>
      </c>
      <c r="J117" s="77">
        <v>43855.0</v>
      </c>
      <c r="K117" s="33" t="s">
        <v>17</v>
      </c>
      <c r="L117" s="24" t="s">
        <v>17</v>
      </c>
      <c r="M117" s="33" t="s">
        <v>17</v>
      </c>
      <c r="N117" s="58" t="s">
        <v>17</v>
      </c>
      <c r="O117" s="58" t="s">
        <v>17</v>
      </c>
      <c r="P117" s="58">
        <v>0.0</v>
      </c>
      <c r="Q117" s="33">
        <v>0.0</v>
      </c>
      <c r="R117" s="58" t="s">
        <v>17</v>
      </c>
      <c r="S117" s="58" t="s">
        <v>193</v>
      </c>
      <c r="T117" s="16" t="s">
        <v>1126</v>
      </c>
      <c r="U117" s="47"/>
      <c r="V117" s="47"/>
      <c r="W117" s="47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</row>
    <row r="118">
      <c r="A118" s="55"/>
      <c r="B118" s="116">
        <v>43857.0</v>
      </c>
      <c r="C118" s="26" t="s">
        <v>1160</v>
      </c>
      <c r="D118" s="33" t="s">
        <v>21</v>
      </c>
      <c r="E118" s="56" t="s">
        <v>53</v>
      </c>
      <c r="F118" s="27" t="s">
        <v>71</v>
      </c>
      <c r="G118" s="27">
        <v>63.0</v>
      </c>
      <c r="H118" s="39">
        <v>43852.0</v>
      </c>
      <c r="I118" s="33">
        <v>0.0</v>
      </c>
      <c r="J118" s="67">
        <v>43855.0</v>
      </c>
      <c r="K118" s="33" t="s">
        <v>17</v>
      </c>
      <c r="L118" s="24" t="s">
        <v>17</v>
      </c>
      <c r="M118" s="33" t="s">
        <v>17</v>
      </c>
      <c r="N118" s="58" t="s">
        <v>17</v>
      </c>
      <c r="O118" s="58" t="s">
        <v>17</v>
      </c>
      <c r="P118" s="58">
        <v>0.0</v>
      </c>
      <c r="Q118" s="33">
        <v>0.0</v>
      </c>
      <c r="R118" s="58" t="s">
        <v>17</v>
      </c>
      <c r="S118" s="58" t="s">
        <v>193</v>
      </c>
      <c r="T118" s="113" t="s">
        <v>1126</v>
      </c>
      <c r="U118" s="47"/>
      <c r="V118" s="47"/>
      <c r="W118" s="47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</row>
    <row r="119">
      <c r="A119" s="55"/>
      <c r="B119" s="116">
        <v>43857.0</v>
      </c>
      <c r="C119" s="26" t="s">
        <v>1160</v>
      </c>
      <c r="D119" s="33" t="s">
        <v>21</v>
      </c>
      <c r="E119" s="56" t="s">
        <v>53</v>
      </c>
      <c r="F119" s="27" t="s">
        <v>71</v>
      </c>
      <c r="G119" s="27">
        <v>19.0</v>
      </c>
      <c r="H119" s="39">
        <v>43854.0</v>
      </c>
      <c r="I119" s="33">
        <v>0.0</v>
      </c>
      <c r="J119" s="77">
        <v>43856.0</v>
      </c>
      <c r="K119" s="33" t="s">
        <v>17</v>
      </c>
      <c r="L119" s="24" t="s">
        <v>17</v>
      </c>
      <c r="M119" s="33" t="s">
        <v>17</v>
      </c>
      <c r="N119" s="58" t="s">
        <v>17</v>
      </c>
      <c r="O119" s="58" t="s">
        <v>17</v>
      </c>
      <c r="P119" s="58">
        <v>0.0</v>
      </c>
      <c r="Q119" s="33">
        <v>0.0</v>
      </c>
      <c r="R119" s="58" t="s">
        <v>17</v>
      </c>
      <c r="S119" s="58" t="s">
        <v>193</v>
      </c>
      <c r="T119" s="113" t="s">
        <v>1126</v>
      </c>
      <c r="U119" s="47"/>
      <c r="V119" s="47"/>
      <c r="W119" s="47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</row>
    <row r="120">
      <c r="A120" s="55"/>
      <c r="B120" s="116">
        <v>43857.0</v>
      </c>
      <c r="C120" s="26" t="s">
        <v>1160</v>
      </c>
      <c r="D120" s="33" t="s">
        <v>21</v>
      </c>
      <c r="E120" s="56" t="s">
        <v>53</v>
      </c>
      <c r="F120" s="26" t="s">
        <v>54</v>
      </c>
      <c r="G120" s="27">
        <v>46.0</v>
      </c>
      <c r="H120" s="39">
        <v>43854.0</v>
      </c>
      <c r="I120" s="33">
        <v>0.0</v>
      </c>
      <c r="J120" s="67">
        <v>43855.0</v>
      </c>
      <c r="K120" s="33" t="s">
        <v>17</v>
      </c>
      <c r="L120" s="24" t="s">
        <v>17</v>
      </c>
      <c r="M120" s="33" t="s">
        <v>17</v>
      </c>
      <c r="N120" s="58" t="s">
        <v>17</v>
      </c>
      <c r="O120" s="58" t="s">
        <v>17</v>
      </c>
      <c r="P120" s="58">
        <v>0.0</v>
      </c>
      <c r="Q120" s="33">
        <v>0.0</v>
      </c>
      <c r="R120" s="58" t="s">
        <v>17</v>
      </c>
      <c r="S120" s="58" t="s">
        <v>193</v>
      </c>
      <c r="T120" s="113" t="s">
        <v>1126</v>
      </c>
      <c r="U120" s="47"/>
      <c r="V120" s="47"/>
      <c r="W120" s="47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</row>
    <row r="121">
      <c r="A121" s="55"/>
      <c r="B121" s="116">
        <v>43857.0</v>
      </c>
      <c r="C121" s="26" t="s">
        <v>1160</v>
      </c>
      <c r="D121" s="33" t="s">
        <v>21</v>
      </c>
      <c r="E121" s="56" t="s">
        <v>53</v>
      </c>
      <c r="F121" s="26" t="s">
        <v>54</v>
      </c>
      <c r="G121" s="27">
        <v>16.0</v>
      </c>
      <c r="H121" s="39">
        <v>43854.0</v>
      </c>
      <c r="I121" s="33">
        <v>0.0</v>
      </c>
      <c r="J121" s="67">
        <v>43855.0</v>
      </c>
      <c r="K121" s="33" t="s">
        <v>17</v>
      </c>
      <c r="L121" s="24" t="s">
        <v>17</v>
      </c>
      <c r="M121" s="33" t="s">
        <v>17</v>
      </c>
      <c r="N121" s="58" t="s">
        <v>17</v>
      </c>
      <c r="O121" s="58" t="s">
        <v>17</v>
      </c>
      <c r="P121" s="58">
        <v>0.0</v>
      </c>
      <c r="Q121" s="33">
        <v>0.0</v>
      </c>
      <c r="R121" s="58" t="s">
        <v>17</v>
      </c>
      <c r="S121" s="58" t="s">
        <v>193</v>
      </c>
      <c r="T121" s="113" t="s">
        <v>1126</v>
      </c>
      <c r="U121" s="47"/>
      <c r="V121" s="47"/>
      <c r="W121" s="47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</row>
    <row r="122">
      <c r="A122" s="55"/>
      <c r="B122" s="116">
        <v>43857.0</v>
      </c>
      <c r="C122" s="26" t="s">
        <v>1160</v>
      </c>
      <c r="D122" s="33" t="s">
        <v>21</v>
      </c>
      <c r="E122" s="56" t="s">
        <v>53</v>
      </c>
      <c r="F122" s="27" t="s">
        <v>71</v>
      </c>
      <c r="G122" s="27">
        <v>42.0</v>
      </c>
      <c r="H122" s="39">
        <v>43851.0</v>
      </c>
      <c r="I122" s="33">
        <v>0.0</v>
      </c>
      <c r="J122" s="67">
        <v>43855.0</v>
      </c>
      <c r="K122" s="33" t="s">
        <v>17</v>
      </c>
      <c r="L122" s="24" t="s">
        <v>17</v>
      </c>
      <c r="M122" s="33" t="s">
        <v>17</v>
      </c>
      <c r="N122" s="58" t="s">
        <v>17</v>
      </c>
      <c r="O122" s="58" t="s">
        <v>17</v>
      </c>
      <c r="P122" s="58">
        <v>0.0</v>
      </c>
      <c r="Q122" s="33">
        <v>0.0</v>
      </c>
      <c r="R122" s="58" t="s">
        <v>17</v>
      </c>
      <c r="S122" s="58" t="s">
        <v>193</v>
      </c>
      <c r="T122" s="113" t="s">
        <v>1126</v>
      </c>
      <c r="U122" s="47"/>
      <c r="V122" s="47"/>
      <c r="W122" s="47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</row>
    <row r="123">
      <c r="A123" s="2"/>
      <c r="B123" s="117">
        <v>43856.0</v>
      </c>
      <c r="C123" s="2" t="s">
        <v>1179</v>
      </c>
      <c r="D123" s="2" t="s">
        <v>21</v>
      </c>
      <c r="E123" s="50" t="s">
        <v>53</v>
      </c>
      <c r="F123" s="2" t="s">
        <v>54</v>
      </c>
      <c r="G123" s="2">
        <v>35.0</v>
      </c>
      <c r="H123" s="4">
        <v>43848.0</v>
      </c>
      <c r="I123" s="2">
        <v>0.0</v>
      </c>
      <c r="J123" s="4">
        <v>43851.0</v>
      </c>
      <c r="K123" s="2" t="s">
        <v>17</v>
      </c>
      <c r="L123" s="4" t="s">
        <v>17</v>
      </c>
      <c r="M123" s="4" t="s">
        <v>17</v>
      </c>
      <c r="N123" s="58" t="s">
        <v>17</v>
      </c>
      <c r="O123" s="4" t="s">
        <v>17</v>
      </c>
      <c r="P123" s="2">
        <v>0.0</v>
      </c>
      <c r="Q123" s="2">
        <v>0.0</v>
      </c>
      <c r="R123" s="58" t="s">
        <v>17</v>
      </c>
      <c r="S123" s="58" t="s">
        <v>193</v>
      </c>
      <c r="T123" s="16" t="s">
        <v>1182</v>
      </c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</row>
    <row r="124">
      <c r="A124" s="15"/>
      <c r="B124" s="117">
        <v>43856.0</v>
      </c>
      <c r="C124" s="2" t="s">
        <v>17</v>
      </c>
      <c r="D124" s="2" t="s">
        <v>21</v>
      </c>
      <c r="E124" s="50" t="s">
        <v>53</v>
      </c>
      <c r="F124" s="2" t="s">
        <v>71</v>
      </c>
      <c r="G124" s="2">
        <v>4.0</v>
      </c>
      <c r="H124" s="4">
        <v>43848.0</v>
      </c>
      <c r="I124" s="2">
        <v>0.0</v>
      </c>
      <c r="J124" s="4">
        <v>43851.0</v>
      </c>
      <c r="K124" s="2" t="s">
        <v>17</v>
      </c>
      <c r="L124" s="4" t="s">
        <v>17</v>
      </c>
      <c r="M124" s="4" t="s">
        <v>17</v>
      </c>
      <c r="N124" s="58" t="s">
        <v>17</v>
      </c>
      <c r="O124" s="4" t="s">
        <v>17</v>
      </c>
      <c r="P124" s="2">
        <v>0.0</v>
      </c>
      <c r="Q124" s="2">
        <v>0.0</v>
      </c>
      <c r="R124" s="58" t="s">
        <v>17</v>
      </c>
      <c r="S124" s="58" t="s">
        <v>193</v>
      </c>
      <c r="T124" s="16" t="s">
        <v>1182</v>
      </c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</row>
    <row r="125">
      <c r="A125" s="2"/>
      <c r="B125" s="117">
        <v>43856.0</v>
      </c>
      <c r="C125" s="26" t="s">
        <v>1160</v>
      </c>
      <c r="D125" s="2" t="s">
        <v>21</v>
      </c>
      <c r="E125" s="50" t="s">
        <v>53</v>
      </c>
      <c r="F125" s="2" t="s">
        <v>54</v>
      </c>
      <c r="G125" s="2">
        <v>38.0</v>
      </c>
      <c r="H125" s="4">
        <v>43852.0</v>
      </c>
      <c r="I125" s="2">
        <v>0.0</v>
      </c>
      <c r="J125" s="4">
        <v>43855.0</v>
      </c>
      <c r="K125" s="2" t="s">
        <v>17</v>
      </c>
      <c r="L125" s="4" t="s">
        <v>17</v>
      </c>
      <c r="M125" s="4" t="s">
        <v>17</v>
      </c>
      <c r="N125" s="58" t="s">
        <v>17</v>
      </c>
      <c r="O125" s="4" t="s">
        <v>17</v>
      </c>
      <c r="P125" s="2">
        <v>0.0</v>
      </c>
      <c r="Q125" s="2">
        <v>0.0</v>
      </c>
      <c r="R125" s="58" t="s">
        <v>17</v>
      </c>
      <c r="S125" s="58" t="s">
        <v>193</v>
      </c>
      <c r="T125" s="16" t="s">
        <v>1182</v>
      </c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</row>
    <row r="126">
      <c r="A126" s="15"/>
      <c r="B126" s="117">
        <v>43856.0</v>
      </c>
      <c r="C126" s="26" t="s">
        <v>1160</v>
      </c>
      <c r="D126" s="2" t="s">
        <v>21</v>
      </c>
      <c r="E126" s="50" t="s">
        <v>53</v>
      </c>
      <c r="F126" s="2" t="s">
        <v>71</v>
      </c>
      <c r="G126" s="2">
        <v>69.0</v>
      </c>
      <c r="H126" s="4">
        <v>43840.0</v>
      </c>
      <c r="I126" s="2">
        <v>0.0</v>
      </c>
      <c r="J126" s="4">
        <v>43852.0</v>
      </c>
      <c r="K126" s="2" t="s">
        <v>17</v>
      </c>
      <c r="L126" s="4" t="s">
        <v>17</v>
      </c>
      <c r="M126" s="4" t="s">
        <v>17</v>
      </c>
      <c r="N126" s="58" t="s">
        <v>17</v>
      </c>
      <c r="O126" s="4" t="s">
        <v>17</v>
      </c>
      <c r="P126" s="2">
        <v>0.0</v>
      </c>
      <c r="Q126" s="2">
        <v>0.0</v>
      </c>
      <c r="R126" s="58" t="s">
        <v>17</v>
      </c>
      <c r="S126" s="58" t="s">
        <v>193</v>
      </c>
      <c r="T126" s="16" t="s">
        <v>1182</v>
      </c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</row>
    <row r="127">
      <c r="A127" s="55"/>
      <c r="B127" s="38">
        <v>43855.0</v>
      </c>
      <c r="C127" s="26" t="s">
        <v>1160</v>
      </c>
      <c r="D127" s="33" t="s">
        <v>21</v>
      </c>
      <c r="E127" s="56" t="s">
        <v>53</v>
      </c>
      <c r="F127" s="27" t="s">
        <v>71</v>
      </c>
      <c r="G127" s="27">
        <v>31.0</v>
      </c>
      <c r="H127" s="39">
        <v>43851.0</v>
      </c>
      <c r="I127" s="33">
        <v>0.0</v>
      </c>
      <c r="J127" s="77">
        <v>43854.0</v>
      </c>
      <c r="K127" s="33" t="s">
        <v>17</v>
      </c>
      <c r="L127" s="24" t="s">
        <v>17</v>
      </c>
      <c r="M127" s="33" t="s">
        <v>17</v>
      </c>
      <c r="N127" s="58" t="s">
        <v>17</v>
      </c>
      <c r="O127" s="58" t="s">
        <v>17</v>
      </c>
      <c r="P127" s="58">
        <v>0.0</v>
      </c>
      <c r="Q127" s="33">
        <v>0.0</v>
      </c>
      <c r="R127" s="58" t="s">
        <v>17</v>
      </c>
      <c r="S127" s="58" t="s">
        <v>193</v>
      </c>
      <c r="T127" s="16" t="s">
        <v>1189</v>
      </c>
      <c r="U127" s="47"/>
      <c r="V127" s="47"/>
      <c r="W127" s="47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</row>
    <row r="128">
      <c r="A128" s="55"/>
      <c r="B128" s="38">
        <v>43855.0</v>
      </c>
      <c r="C128" s="26" t="s">
        <v>1160</v>
      </c>
      <c r="D128" s="33" t="s">
        <v>21</v>
      </c>
      <c r="E128" s="56" t="s">
        <v>53</v>
      </c>
      <c r="F128" s="27" t="s">
        <v>71</v>
      </c>
      <c r="G128" s="27">
        <v>61.0</v>
      </c>
      <c r="H128" s="39">
        <v>43853.0</v>
      </c>
      <c r="I128" s="33">
        <v>0.0</v>
      </c>
      <c r="J128" s="77">
        <v>43853.0</v>
      </c>
      <c r="K128" s="33" t="s">
        <v>17</v>
      </c>
      <c r="L128" s="24" t="s">
        <v>17</v>
      </c>
      <c r="M128" s="33" t="s">
        <v>17</v>
      </c>
      <c r="N128" s="58" t="s">
        <v>17</v>
      </c>
      <c r="O128" s="58" t="s">
        <v>17</v>
      </c>
      <c r="P128" s="58">
        <v>0.0</v>
      </c>
      <c r="Q128" s="33">
        <v>0.0</v>
      </c>
      <c r="R128" s="58" t="s">
        <v>17</v>
      </c>
      <c r="S128" s="58" t="s">
        <v>193</v>
      </c>
      <c r="T128" s="16" t="s">
        <v>1189</v>
      </c>
      <c r="U128" s="47"/>
      <c r="V128" s="47"/>
      <c r="W128" s="47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</row>
    <row r="129">
      <c r="A129" s="55"/>
      <c r="B129" s="38">
        <v>43855.0</v>
      </c>
      <c r="C129" s="26" t="s">
        <v>1160</v>
      </c>
      <c r="D129" s="33" t="s">
        <v>21</v>
      </c>
      <c r="E129" s="56" t="s">
        <v>53</v>
      </c>
      <c r="F129" s="27" t="s">
        <v>54</v>
      </c>
      <c r="G129" s="27">
        <v>47.0</v>
      </c>
      <c r="H129" s="39">
        <v>43852.0</v>
      </c>
      <c r="I129" s="33">
        <v>0.0</v>
      </c>
      <c r="J129" s="77">
        <v>43854.0</v>
      </c>
      <c r="K129" s="33" t="s">
        <v>17</v>
      </c>
      <c r="L129" s="24" t="s">
        <v>17</v>
      </c>
      <c r="M129" s="33" t="s">
        <v>17</v>
      </c>
      <c r="N129" s="58" t="s">
        <v>17</v>
      </c>
      <c r="O129" s="58" t="s">
        <v>17</v>
      </c>
      <c r="P129" s="58">
        <v>0.0</v>
      </c>
      <c r="Q129" s="33">
        <v>0.0</v>
      </c>
      <c r="R129" s="58" t="s">
        <v>17</v>
      </c>
      <c r="S129" s="58" t="s">
        <v>193</v>
      </c>
      <c r="T129" s="16" t="s">
        <v>1189</v>
      </c>
      <c r="U129" s="47"/>
      <c r="V129" s="47"/>
      <c r="W129" s="47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</row>
    <row r="130">
      <c r="A130" s="55"/>
      <c r="B130" s="38">
        <v>43855.0</v>
      </c>
      <c r="C130" s="26" t="s">
        <v>1160</v>
      </c>
      <c r="D130" s="33" t="s">
        <v>21</v>
      </c>
      <c r="E130" s="56" t="s">
        <v>53</v>
      </c>
      <c r="F130" s="27" t="s">
        <v>54</v>
      </c>
      <c r="G130" s="27">
        <v>63.0</v>
      </c>
      <c r="H130" s="39">
        <v>43851.0</v>
      </c>
      <c r="I130" s="33">
        <v>0.0</v>
      </c>
      <c r="J130" s="77">
        <v>43853.0</v>
      </c>
      <c r="K130" s="33" t="s">
        <v>17</v>
      </c>
      <c r="L130" s="24" t="s">
        <v>17</v>
      </c>
      <c r="M130" s="33" t="s">
        <v>17</v>
      </c>
      <c r="N130" s="58" t="s">
        <v>17</v>
      </c>
      <c r="O130" s="58" t="s">
        <v>17</v>
      </c>
      <c r="P130" s="58">
        <v>0.0</v>
      </c>
      <c r="Q130" s="33">
        <v>0.0</v>
      </c>
      <c r="R130" s="58" t="s">
        <v>17</v>
      </c>
      <c r="S130" s="58" t="s">
        <v>193</v>
      </c>
      <c r="T130" s="16" t="s">
        <v>1189</v>
      </c>
      <c r="U130" s="47"/>
      <c r="V130" s="47"/>
      <c r="W130" s="47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</row>
    <row r="131">
      <c r="A131" s="55"/>
      <c r="B131" s="38">
        <v>43855.0</v>
      </c>
      <c r="C131" s="26" t="s">
        <v>1160</v>
      </c>
      <c r="D131" s="33" t="s">
        <v>21</v>
      </c>
      <c r="E131" s="56" t="s">
        <v>53</v>
      </c>
      <c r="F131" s="27" t="s">
        <v>71</v>
      </c>
      <c r="G131" s="27">
        <v>56.0</v>
      </c>
      <c r="H131" s="39">
        <v>43854.0</v>
      </c>
      <c r="I131" s="33">
        <v>0.0</v>
      </c>
      <c r="J131" s="77">
        <v>43854.0</v>
      </c>
      <c r="K131" s="33" t="s">
        <v>17</v>
      </c>
      <c r="L131" s="24" t="s">
        <v>17</v>
      </c>
      <c r="M131" s="33" t="s">
        <v>17</v>
      </c>
      <c r="N131" s="58" t="s">
        <v>17</v>
      </c>
      <c r="O131" s="58" t="s">
        <v>17</v>
      </c>
      <c r="P131" s="58">
        <v>0.0</v>
      </c>
      <c r="Q131" s="33">
        <v>0.0</v>
      </c>
      <c r="R131" s="58" t="s">
        <v>17</v>
      </c>
      <c r="S131" s="58" t="s">
        <v>193</v>
      </c>
      <c r="T131" s="16" t="s">
        <v>1189</v>
      </c>
      <c r="U131" s="47"/>
      <c r="V131" s="47"/>
      <c r="W131" s="47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</row>
    <row r="132">
      <c r="A132" s="55"/>
      <c r="B132" s="38">
        <v>43855.0</v>
      </c>
      <c r="C132" s="26" t="s">
        <v>1160</v>
      </c>
      <c r="D132" s="33" t="s">
        <v>21</v>
      </c>
      <c r="E132" s="56" t="s">
        <v>53</v>
      </c>
      <c r="F132" s="27" t="s">
        <v>54</v>
      </c>
      <c r="G132" s="27">
        <v>43.0</v>
      </c>
      <c r="H132" s="39">
        <v>43853.0</v>
      </c>
      <c r="I132" s="33">
        <v>0.0</v>
      </c>
      <c r="J132" s="77">
        <v>43854.0</v>
      </c>
      <c r="K132" s="33" t="s">
        <v>17</v>
      </c>
      <c r="L132" s="24" t="s">
        <v>17</v>
      </c>
      <c r="M132" s="33" t="s">
        <v>17</v>
      </c>
      <c r="N132" s="58" t="s">
        <v>17</v>
      </c>
      <c r="O132" s="58" t="s">
        <v>17</v>
      </c>
      <c r="P132" s="58">
        <v>0.0</v>
      </c>
      <c r="Q132" s="33">
        <v>0.0</v>
      </c>
      <c r="R132" s="58" t="s">
        <v>17</v>
      </c>
      <c r="S132" s="58" t="s">
        <v>193</v>
      </c>
      <c r="T132" s="16" t="s">
        <v>1189</v>
      </c>
      <c r="U132" s="47"/>
      <c r="V132" s="47"/>
      <c r="W132" s="47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</row>
    <row r="133">
      <c r="A133" s="55"/>
      <c r="B133" s="38">
        <v>43855.0</v>
      </c>
      <c r="C133" s="26" t="s">
        <v>1160</v>
      </c>
      <c r="D133" s="33" t="s">
        <v>21</v>
      </c>
      <c r="E133" s="56" t="s">
        <v>53</v>
      </c>
      <c r="F133" s="27" t="s">
        <v>71</v>
      </c>
      <c r="G133" s="27">
        <v>17.0</v>
      </c>
      <c r="H133" s="39">
        <v>43852.0</v>
      </c>
      <c r="I133" s="33">
        <v>0.0</v>
      </c>
      <c r="J133" s="77">
        <v>43854.0</v>
      </c>
      <c r="K133" s="33" t="s">
        <v>17</v>
      </c>
      <c r="L133" s="24" t="s">
        <v>17</v>
      </c>
      <c r="M133" s="33" t="s">
        <v>17</v>
      </c>
      <c r="N133" s="58" t="s">
        <v>17</v>
      </c>
      <c r="O133" s="58" t="s">
        <v>17</v>
      </c>
      <c r="P133" s="58">
        <v>0.0</v>
      </c>
      <c r="Q133" s="33">
        <v>0.0</v>
      </c>
      <c r="R133" s="58" t="s">
        <v>17</v>
      </c>
      <c r="S133" s="58" t="s">
        <v>193</v>
      </c>
      <c r="T133" s="16" t="s">
        <v>1189</v>
      </c>
      <c r="U133" s="47"/>
      <c r="V133" s="47"/>
      <c r="W133" s="47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</row>
    <row r="134">
      <c r="A134" s="55"/>
      <c r="B134" s="38">
        <v>43855.0</v>
      </c>
      <c r="C134" s="27" t="s">
        <v>1210</v>
      </c>
      <c r="D134" s="33" t="s">
        <v>21</v>
      </c>
      <c r="E134" s="56" t="s">
        <v>53</v>
      </c>
      <c r="F134" s="27" t="s">
        <v>71</v>
      </c>
      <c r="G134" s="27">
        <v>33.0</v>
      </c>
      <c r="H134" s="39">
        <v>43848.0</v>
      </c>
      <c r="I134" s="33">
        <v>0.0</v>
      </c>
      <c r="J134" s="77">
        <v>43848.0</v>
      </c>
      <c r="K134" s="33" t="s">
        <v>17</v>
      </c>
      <c r="L134" s="24" t="s">
        <v>17</v>
      </c>
      <c r="M134" s="33" t="s">
        <v>17</v>
      </c>
      <c r="N134" s="58" t="s">
        <v>17</v>
      </c>
      <c r="O134" s="58" t="s">
        <v>17</v>
      </c>
      <c r="P134" s="58">
        <v>0.0</v>
      </c>
      <c r="Q134" s="33">
        <v>0.0</v>
      </c>
      <c r="R134" s="58" t="s">
        <v>17</v>
      </c>
      <c r="S134" s="58" t="s">
        <v>193</v>
      </c>
      <c r="T134" s="16" t="s">
        <v>1189</v>
      </c>
      <c r="U134" s="47"/>
      <c r="V134" s="47"/>
      <c r="W134" s="47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</row>
    <row r="135">
      <c r="A135" s="55"/>
      <c r="B135" s="38">
        <v>43855.0</v>
      </c>
      <c r="C135" s="26" t="s">
        <v>1160</v>
      </c>
      <c r="D135" s="33" t="s">
        <v>21</v>
      </c>
      <c r="E135" s="56" t="s">
        <v>53</v>
      </c>
      <c r="F135" s="27" t="s">
        <v>71</v>
      </c>
      <c r="G135" s="27">
        <v>78.0</v>
      </c>
      <c r="H135" s="39">
        <v>43854.0</v>
      </c>
      <c r="I135" s="33">
        <v>0.0</v>
      </c>
      <c r="J135" s="77">
        <v>43854.0</v>
      </c>
      <c r="K135" s="33" t="s">
        <v>17</v>
      </c>
      <c r="L135" s="24" t="s">
        <v>17</v>
      </c>
      <c r="M135" s="33" t="s">
        <v>17</v>
      </c>
      <c r="N135" s="58" t="s">
        <v>17</v>
      </c>
      <c r="O135" s="58" t="s">
        <v>17</v>
      </c>
      <c r="P135" s="58">
        <v>0.0</v>
      </c>
      <c r="Q135" s="33">
        <v>0.0</v>
      </c>
      <c r="R135" s="58" t="s">
        <v>17</v>
      </c>
      <c r="S135" s="58" t="s">
        <v>193</v>
      </c>
      <c r="T135" s="16" t="s">
        <v>1189</v>
      </c>
      <c r="U135" s="47"/>
      <c r="V135" s="47"/>
      <c r="W135" s="47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</row>
    <row r="136">
      <c r="A136" s="55"/>
      <c r="B136" s="38">
        <v>43855.0</v>
      </c>
      <c r="C136" s="26" t="s">
        <v>1160</v>
      </c>
      <c r="D136" s="33" t="s">
        <v>21</v>
      </c>
      <c r="E136" s="56" t="s">
        <v>53</v>
      </c>
      <c r="F136" s="27" t="s">
        <v>54</v>
      </c>
      <c r="G136" s="27">
        <v>32.0</v>
      </c>
      <c r="H136" s="39">
        <v>43852.0</v>
      </c>
      <c r="I136" s="33">
        <v>0.0</v>
      </c>
      <c r="J136" s="77">
        <v>43854.0</v>
      </c>
      <c r="K136" s="33" t="s">
        <v>17</v>
      </c>
      <c r="L136" s="24" t="s">
        <v>17</v>
      </c>
      <c r="M136" s="33" t="s">
        <v>17</v>
      </c>
      <c r="N136" s="58" t="s">
        <v>17</v>
      </c>
      <c r="O136" s="58" t="s">
        <v>17</v>
      </c>
      <c r="P136" s="58">
        <v>0.0</v>
      </c>
      <c r="Q136" s="33">
        <v>0.0</v>
      </c>
      <c r="R136" s="58" t="s">
        <v>17</v>
      </c>
      <c r="S136" s="58" t="s">
        <v>193</v>
      </c>
      <c r="T136" s="16" t="s">
        <v>1189</v>
      </c>
      <c r="U136" s="47"/>
      <c r="V136" s="47"/>
      <c r="W136" s="47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</row>
    <row r="137">
      <c r="A137" s="55"/>
      <c r="B137" s="38">
        <v>43855.0</v>
      </c>
      <c r="C137" s="26" t="s">
        <v>1160</v>
      </c>
      <c r="D137" s="33" t="s">
        <v>21</v>
      </c>
      <c r="E137" s="56" t="s">
        <v>53</v>
      </c>
      <c r="F137" s="27" t="s">
        <v>71</v>
      </c>
      <c r="G137" s="27">
        <v>36.0</v>
      </c>
      <c r="H137" s="39">
        <v>43852.0</v>
      </c>
      <c r="I137" s="33">
        <v>0.0</v>
      </c>
      <c r="J137" s="77">
        <v>43852.0</v>
      </c>
      <c r="K137" s="33" t="s">
        <v>17</v>
      </c>
      <c r="L137" s="24" t="s">
        <v>17</v>
      </c>
      <c r="M137" s="33" t="s">
        <v>17</v>
      </c>
      <c r="N137" s="58" t="s">
        <v>17</v>
      </c>
      <c r="O137" s="58" t="s">
        <v>17</v>
      </c>
      <c r="P137" s="58">
        <v>0.0</v>
      </c>
      <c r="Q137" s="33">
        <v>0.0</v>
      </c>
      <c r="R137" s="58" t="s">
        <v>17</v>
      </c>
      <c r="S137" s="58" t="s">
        <v>193</v>
      </c>
      <c r="T137" s="16" t="s">
        <v>1221</v>
      </c>
      <c r="U137" s="47"/>
      <c r="V137" s="47"/>
      <c r="W137" s="47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</row>
    <row r="138">
      <c r="A138" s="55"/>
      <c r="B138" s="38">
        <v>43855.0</v>
      </c>
      <c r="C138" s="26" t="s">
        <v>1160</v>
      </c>
      <c r="D138" s="33" t="s">
        <v>21</v>
      </c>
      <c r="E138" s="56" t="s">
        <v>53</v>
      </c>
      <c r="F138" s="27" t="s">
        <v>71</v>
      </c>
      <c r="G138" s="27">
        <v>44.0</v>
      </c>
      <c r="H138" s="39">
        <v>43840.0</v>
      </c>
      <c r="I138" s="33">
        <v>0.0</v>
      </c>
      <c r="J138" s="77">
        <v>43853.0</v>
      </c>
      <c r="K138" s="33" t="s">
        <v>17</v>
      </c>
      <c r="L138" s="24" t="s">
        <v>17</v>
      </c>
      <c r="M138" s="33" t="s">
        <v>17</v>
      </c>
      <c r="N138" s="58" t="s">
        <v>17</v>
      </c>
      <c r="O138" s="58" t="s">
        <v>17</v>
      </c>
      <c r="P138" s="58">
        <v>0.0</v>
      </c>
      <c r="Q138" s="33">
        <v>0.0</v>
      </c>
      <c r="R138" s="58" t="s">
        <v>17</v>
      </c>
      <c r="S138" s="58" t="s">
        <v>193</v>
      </c>
      <c r="T138" s="16" t="s">
        <v>1221</v>
      </c>
      <c r="U138" s="47"/>
      <c r="V138" s="47"/>
      <c r="W138" s="47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</row>
    <row r="139">
      <c r="A139" s="55"/>
      <c r="B139" s="38">
        <v>43855.0</v>
      </c>
      <c r="C139" s="2" t="s">
        <v>1179</v>
      </c>
      <c r="D139" s="33" t="s">
        <v>21</v>
      </c>
      <c r="E139" s="56" t="s">
        <v>53</v>
      </c>
      <c r="F139" s="27" t="s">
        <v>54</v>
      </c>
      <c r="G139" s="27">
        <v>45.0</v>
      </c>
      <c r="H139" s="39">
        <v>43842.0</v>
      </c>
      <c r="I139" s="33">
        <v>0.0</v>
      </c>
      <c r="J139" s="77">
        <v>43848.0</v>
      </c>
      <c r="K139" s="33" t="s">
        <v>17</v>
      </c>
      <c r="L139" s="24" t="s">
        <v>17</v>
      </c>
      <c r="M139" s="33" t="s">
        <v>17</v>
      </c>
      <c r="N139" s="58" t="s">
        <v>17</v>
      </c>
      <c r="O139" s="58" t="s">
        <v>17</v>
      </c>
      <c r="P139" s="58">
        <v>0.0</v>
      </c>
      <c r="Q139" s="33">
        <v>0.0</v>
      </c>
      <c r="R139" s="58" t="s">
        <v>17</v>
      </c>
      <c r="S139" s="58" t="s">
        <v>193</v>
      </c>
      <c r="T139" s="16" t="s">
        <v>1221</v>
      </c>
      <c r="U139" s="47"/>
      <c r="V139" s="47"/>
      <c r="W139" s="47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</row>
    <row r="140">
      <c r="A140" s="55"/>
      <c r="B140" s="38">
        <v>43855.0</v>
      </c>
      <c r="C140" s="26" t="s">
        <v>1160</v>
      </c>
      <c r="D140" s="33" t="s">
        <v>21</v>
      </c>
      <c r="E140" s="56" t="s">
        <v>53</v>
      </c>
      <c r="F140" s="27" t="s">
        <v>54</v>
      </c>
      <c r="G140" s="27">
        <v>42.0</v>
      </c>
      <c r="H140" s="39">
        <v>43852.0</v>
      </c>
      <c r="I140" s="33">
        <v>0.0</v>
      </c>
      <c r="J140" s="77">
        <v>43853.0</v>
      </c>
      <c r="K140" s="33" t="s">
        <v>17</v>
      </c>
      <c r="L140" s="24" t="s">
        <v>17</v>
      </c>
      <c r="M140" s="33" t="s">
        <v>17</v>
      </c>
      <c r="N140" s="58" t="s">
        <v>17</v>
      </c>
      <c r="O140" s="58" t="s">
        <v>17</v>
      </c>
      <c r="P140" s="58">
        <v>0.0</v>
      </c>
      <c r="Q140" s="33">
        <v>0.0</v>
      </c>
      <c r="R140" s="58" t="s">
        <v>17</v>
      </c>
      <c r="S140" s="58" t="s">
        <v>193</v>
      </c>
      <c r="T140" s="16" t="s">
        <v>1221</v>
      </c>
      <c r="U140" s="47"/>
      <c r="V140" s="47"/>
      <c r="W140" s="47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</row>
    <row r="141">
      <c r="A141" s="55"/>
      <c r="B141" s="38">
        <v>43855.0</v>
      </c>
      <c r="C141" s="2" t="s">
        <v>1179</v>
      </c>
      <c r="D141" s="33" t="s">
        <v>21</v>
      </c>
      <c r="E141" s="56" t="s">
        <v>53</v>
      </c>
      <c r="F141" s="27" t="s">
        <v>54</v>
      </c>
      <c r="G141" s="27">
        <v>37.0</v>
      </c>
      <c r="H141" s="39">
        <v>43848.0</v>
      </c>
      <c r="I141" s="33">
        <v>0.0</v>
      </c>
      <c r="J141" s="77">
        <v>43850.0</v>
      </c>
      <c r="K141" s="33" t="s">
        <v>17</v>
      </c>
      <c r="L141" s="24" t="s">
        <v>17</v>
      </c>
      <c r="M141" s="33" t="s">
        <v>17</v>
      </c>
      <c r="N141" s="58" t="s">
        <v>17</v>
      </c>
      <c r="O141" s="58" t="s">
        <v>17</v>
      </c>
      <c r="P141" s="58">
        <v>0.0</v>
      </c>
      <c r="Q141" s="33">
        <v>0.0</v>
      </c>
      <c r="R141" s="58" t="s">
        <v>17</v>
      </c>
      <c r="S141" s="58" t="s">
        <v>193</v>
      </c>
      <c r="T141" s="16" t="s">
        <v>1221</v>
      </c>
      <c r="U141" s="47"/>
      <c r="V141" s="47"/>
      <c r="W141" s="47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</row>
    <row r="142">
      <c r="A142" s="55"/>
      <c r="B142" s="38">
        <v>43854.0</v>
      </c>
      <c r="C142" s="26" t="s">
        <v>1160</v>
      </c>
      <c r="D142" s="33" t="s">
        <v>21</v>
      </c>
      <c r="E142" s="56" t="s">
        <v>53</v>
      </c>
      <c r="F142" s="27" t="s">
        <v>54</v>
      </c>
      <c r="G142" s="27">
        <v>50.0</v>
      </c>
      <c r="H142" s="39">
        <v>43845.0</v>
      </c>
      <c r="I142" s="33">
        <v>0.0</v>
      </c>
      <c r="J142" s="77">
        <v>43853.0</v>
      </c>
      <c r="K142" s="33" t="s">
        <v>17</v>
      </c>
      <c r="L142" s="24" t="s">
        <v>17</v>
      </c>
      <c r="M142" s="33" t="s">
        <v>17</v>
      </c>
      <c r="N142" s="58" t="s">
        <v>17</v>
      </c>
      <c r="O142" s="58" t="s">
        <v>17</v>
      </c>
      <c r="P142" s="58">
        <v>0.0</v>
      </c>
      <c r="Q142" s="33">
        <v>0.0</v>
      </c>
      <c r="R142" s="58" t="s">
        <v>17</v>
      </c>
      <c r="S142" s="58" t="s">
        <v>193</v>
      </c>
      <c r="T142" s="16" t="s">
        <v>1232</v>
      </c>
      <c r="U142" s="47"/>
      <c r="V142" s="47"/>
      <c r="W142" s="47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</row>
    <row r="143">
      <c r="A143" s="55"/>
      <c r="B143" s="38">
        <v>43854.0</v>
      </c>
      <c r="C143" s="26" t="s">
        <v>1160</v>
      </c>
      <c r="D143" s="33" t="s">
        <v>21</v>
      </c>
      <c r="E143" s="56" t="s">
        <v>53</v>
      </c>
      <c r="F143" s="27" t="s">
        <v>71</v>
      </c>
      <c r="G143" s="27">
        <v>55.0</v>
      </c>
      <c r="H143" s="39">
        <v>43848.0</v>
      </c>
      <c r="I143" s="33">
        <v>0.0</v>
      </c>
      <c r="J143" s="77">
        <v>43853.0</v>
      </c>
      <c r="K143" s="33" t="s">
        <v>17</v>
      </c>
      <c r="L143" s="24" t="s">
        <v>17</v>
      </c>
      <c r="M143" s="33" t="s">
        <v>17</v>
      </c>
      <c r="N143" s="58" t="s">
        <v>17</v>
      </c>
      <c r="O143" s="58" t="s">
        <v>17</v>
      </c>
      <c r="P143" s="58">
        <v>0.0</v>
      </c>
      <c r="Q143" s="33">
        <v>0.0</v>
      </c>
      <c r="R143" s="58" t="s">
        <v>17</v>
      </c>
      <c r="S143" s="58" t="s">
        <v>193</v>
      </c>
      <c r="T143" s="16" t="s">
        <v>1232</v>
      </c>
      <c r="U143" s="47"/>
      <c r="V143" s="47"/>
      <c r="W143" s="47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</row>
    <row r="144">
      <c r="A144" s="55"/>
      <c r="B144" s="38">
        <v>43854.0</v>
      </c>
      <c r="C144" s="26" t="s">
        <v>1160</v>
      </c>
      <c r="D144" s="33" t="s">
        <v>21</v>
      </c>
      <c r="E144" s="56" t="s">
        <v>53</v>
      </c>
      <c r="F144" s="27" t="s">
        <v>71</v>
      </c>
      <c r="G144" s="27">
        <v>40.0</v>
      </c>
      <c r="H144" s="39">
        <v>43847.0</v>
      </c>
      <c r="I144" s="33">
        <v>0.0</v>
      </c>
      <c r="J144" s="77">
        <v>43853.0</v>
      </c>
      <c r="K144" s="33" t="s">
        <v>17</v>
      </c>
      <c r="L144" s="24" t="s">
        <v>17</v>
      </c>
      <c r="M144" s="33" t="s">
        <v>17</v>
      </c>
      <c r="N144" s="58" t="s">
        <v>17</v>
      </c>
      <c r="O144" s="58" t="s">
        <v>17</v>
      </c>
      <c r="P144" s="58">
        <v>0.0</v>
      </c>
      <c r="Q144" s="33">
        <v>0.0</v>
      </c>
      <c r="R144" s="58" t="s">
        <v>17</v>
      </c>
      <c r="S144" s="58" t="s">
        <v>193</v>
      </c>
      <c r="T144" s="16" t="s">
        <v>1235</v>
      </c>
      <c r="U144" s="47"/>
      <c r="V144" s="47"/>
      <c r="W144" s="47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</row>
    <row r="145">
      <c r="A145" s="55"/>
      <c r="B145" s="38">
        <v>43854.0</v>
      </c>
      <c r="C145" s="26" t="s">
        <v>1160</v>
      </c>
      <c r="D145" s="33" t="s">
        <v>21</v>
      </c>
      <c r="E145" s="56" t="s">
        <v>53</v>
      </c>
      <c r="F145" s="27" t="s">
        <v>54</v>
      </c>
      <c r="G145" s="27">
        <v>35.0</v>
      </c>
      <c r="H145" s="39">
        <v>43847.0</v>
      </c>
      <c r="I145" s="33">
        <v>0.0</v>
      </c>
      <c r="J145" s="77">
        <v>43853.0</v>
      </c>
      <c r="K145" s="33" t="s">
        <v>17</v>
      </c>
      <c r="L145" s="24" t="s">
        <v>17</v>
      </c>
      <c r="M145" s="33" t="s">
        <v>17</v>
      </c>
      <c r="N145" s="58" t="s">
        <v>17</v>
      </c>
      <c r="O145" s="58" t="s">
        <v>17</v>
      </c>
      <c r="P145" s="58">
        <v>0.0</v>
      </c>
      <c r="Q145" s="33">
        <v>0.0</v>
      </c>
      <c r="R145" s="58" t="s">
        <v>17</v>
      </c>
      <c r="S145" s="58" t="s">
        <v>193</v>
      </c>
      <c r="T145" s="16" t="s">
        <v>1235</v>
      </c>
      <c r="U145" s="47"/>
      <c r="V145" s="47"/>
      <c r="W145" s="47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</row>
    <row r="146">
      <c r="A146" s="55"/>
      <c r="B146" s="38">
        <v>43854.0</v>
      </c>
      <c r="C146" s="26" t="s">
        <v>1160</v>
      </c>
      <c r="D146" s="33" t="s">
        <v>21</v>
      </c>
      <c r="E146" s="56" t="s">
        <v>53</v>
      </c>
      <c r="F146" s="27" t="s">
        <v>71</v>
      </c>
      <c r="G146" s="27">
        <v>29.0</v>
      </c>
      <c r="H146" s="39">
        <v>43852.0</v>
      </c>
      <c r="I146" s="33">
        <v>0.0</v>
      </c>
      <c r="J146" s="77">
        <v>43852.0</v>
      </c>
      <c r="K146" s="33" t="s">
        <v>17</v>
      </c>
      <c r="L146" s="24" t="s">
        <v>17</v>
      </c>
      <c r="M146" s="33" t="s">
        <v>17</v>
      </c>
      <c r="N146" s="58" t="s">
        <v>17</v>
      </c>
      <c r="O146" s="58" t="s">
        <v>17</v>
      </c>
      <c r="P146" s="58">
        <v>0.0</v>
      </c>
      <c r="Q146" s="33">
        <v>0.0</v>
      </c>
      <c r="R146" s="58" t="s">
        <v>17</v>
      </c>
      <c r="S146" s="58" t="s">
        <v>193</v>
      </c>
      <c r="T146" s="16" t="s">
        <v>1235</v>
      </c>
      <c r="U146" s="47"/>
      <c r="V146" s="47"/>
      <c r="W146" s="47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</row>
    <row r="147">
      <c r="A147" s="55"/>
      <c r="B147" s="38">
        <v>43854.0</v>
      </c>
      <c r="C147" s="26" t="s">
        <v>1160</v>
      </c>
      <c r="D147" s="33" t="s">
        <v>21</v>
      </c>
      <c r="E147" s="56" t="s">
        <v>53</v>
      </c>
      <c r="F147" s="27" t="s">
        <v>54</v>
      </c>
      <c r="G147" s="27">
        <v>42.0</v>
      </c>
      <c r="H147" s="39">
        <v>43852.0</v>
      </c>
      <c r="I147" s="33">
        <v>0.0</v>
      </c>
      <c r="J147" s="77">
        <v>43853.0</v>
      </c>
      <c r="K147" s="33" t="s">
        <v>17</v>
      </c>
      <c r="L147" s="24" t="s">
        <v>17</v>
      </c>
      <c r="M147" s="33" t="s">
        <v>17</v>
      </c>
      <c r="N147" s="58" t="s">
        <v>17</v>
      </c>
      <c r="O147" s="58" t="s">
        <v>17</v>
      </c>
      <c r="P147" s="58">
        <v>0.0</v>
      </c>
      <c r="Q147" s="33">
        <v>0.0</v>
      </c>
      <c r="R147" s="58" t="s">
        <v>17</v>
      </c>
      <c r="S147" s="58" t="s">
        <v>193</v>
      </c>
      <c r="T147" s="16" t="s">
        <v>1235</v>
      </c>
      <c r="U147" s="47"/>
      <c r="V147" s="47"/>
      <c r="W147" s="47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</row>
    <row r="148">
      <c r="A148" s="55"/>
      <c r="B148" s="38">
        <v>43854.0</v>
      </c>
      <c r="C148" s="26" t="s">
        <v>1160</v>
      </c>
      <c r="D148" s="33" t="s">
        <v>21</v>
      </c>
      <c r="E148" s="56" t="s">
        <v>53</v>
      </c>
      <c r="F148" s="27" t="s">
        <v>54</v>
      </c>
      <c r="G148" s="27">
        <v>55.0</v>
      </c>
      <c r="H148" s="39">
        <v>43848.0</v>
      </c>
      <c r="I148" s="33">
        <v>0.0</v>
      </c>
      <c r="J148" s="77">
        <v>43852.0</v>
      </c>
      <c r="K148" s="33" t="s">
        <v>17</v>
      </c>
      <c r="L148" s="24" t="s">
        <v>17</v>
      </c>
      <c r="M148" s="33" t="s">
        <v>17</v>
      </c>
      <c r="N148" s="58" t="s">
        <v>17</v>
      </c>
      <c r="O148" s="58" t="s">
        <v>17</v>
      </c>
      <c r="P148" s="58">
        <v>0.0</v>
      </c>
      <c r="Q148" s="33">
        <v>0.0</v>
      </c>
      <c r="R148" s="58" t="s">
        <v>17</v>
      </c>
      <c r="S148" s="58" t="s">
        <v>193</v>
      </c>
      <c r="T148" s="16" t="s">
        <v>1235</v>
      </c>
      <c r="U148" s="47"/>
      <c r="V148" s="47"/>
      <c r="W148" s="47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</row>
    <row r="149">
      <c r="A149" s="55"/>
      <c r="B149" s="38">
        <v>43853.0</v>
      </c>
      <c r="C149" s="26" t="s">
        <v>1160</v>
      </c>
      <c r="D149" s="33" t="s">
        <v>21</v>
      </c>
      <c r="E149" s="56" t="s">
        <v>53</v>
      </c>
      <c r="F149" s="27" t="s">
        <v>54</v>
      </c>
      <c r="G149" s="27">
        <v>44.0</v>
      </c>
      <c r="H149" s="39">
        <v>43848.0</v>
      </c>
      <c r="I149" s="33">
        <v>0.0</v>
      </c>
      <c r="J149" s="77">
        <v>43852.0</v>
      </c>
      <c r="K149" s="33" t="s">
        <v>17</v>
      </c>
      <c r="L149" s="24" t="s">
        <v>17</v>
      </c>
      <c r="M149" s="33" t="s">
        <v>17</v>
      </c>
      <c r="N149" s="58" t="s">
        <v>17</v>
      </c>
      <c r="O149" s="58" t="s">
        <v>17</v>
      </c>
      <c r="P149" s="58">
        <v>0.0</v>
      </c>
      <c r="Q149" s="33">
        <v>0.0</v>
      </c>
      <c r="R149" s="58" t="s">
        <v>17</v>
      </c>
      <c r="S149" s="58" t="s">
        <v>193</v>
      </c>
      <c r="T149" s="16" t="s">
        <v>1253</v>
      </c>
      <c r="U149" s="47"/>
      <c r="V149" s="47"/>
      <c r="W149" s="47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</row>
    <row r="150">
      <c r="A150" s="55"/>
      <c r="B150" s="38">
        <v>43853.0</v>
      </c>
      <c r="C150" s="26" t="s">
        <v>1160</v>
      </c>
      <c r="D150" s="33" t="s">
        <v>21</v>
      </c>
      <c r="E150" s="56" t="s">
        <v>53</v>
      </c>
      <c r="F150" s="27" t="s">
        <v>54</v>
      </c>
      <c r="G150" s="27">
        <v>65.0</v>
      </c>
      <c r="H150" s="39">
        <v>43852.0</v>
      </c>
      <c r="I150" s="33">
        <v>0.0</v>
      </c>
      <c r="J150" s="77">
        <v>43852.0</v>
      </c>
      <c r="K150" s="33" t="s">
        <v>17</v>
      </c>
      <c r="L150" s="24" t="s">
        <v>17</v>
      </c>
      <c r="M150" s="33" t="s">
        <v>17</v>
      </c>
      <c r="N150" s="58" t="s">
        <v>17</v>
      </c>
      <c r="O150" s="58" t="s">
        <v>17</v>
      </c>
      <c r="P150" s="58">
        <v>0.0</v>
      </c>
      <c r="Q150" s="33">
        <v>0.0</v>
      </c>
      <c r="R150" s="58" t="s">
        <v>17</v>
      </c>
      <c r="S150" s="58" t="s">
        <v>193</v>
      </c>
      <c r="T150" s="16" t="s">
        <v>1253</v>
      </c>
      <c r="U150" s="47"/>
      <c r="V150" s="47"/>
      <c r="W150" s="47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</row>
    <row r="151">
      <c r="A151" s="55"/>
      <c r="B151" s="38">
        <v>43853.0</v>
      </c>
      <c r="C151" s="27" t="s">
        <v>1210</v>
      </c>
      <c r="D151" s="33" t="s">
        <v>21</v>
      </c>
      <c r="E151" s="56" t="s">
        <v>53</v>
      </c>
      <c r="F151" s="27" t="s">
        <v>54</v>
      </c>
      <c r="G151" s="27">
        <v>21.0</v>
      </c>
      <c r="H151" s="39">
        <v>43849.0</v>
      </c>
      <c r="I151" s="33">
        <v>0.0</v>
      </c>
      <c r="J151" s="77">
        <v>43849.0</v>
      </c>
      <c r="K151" s="33" t="s">
        <v>17</v>
      </c>
      <c r="L151" s="24" t="s">
        <v>17</v>
      </c>
      <c r="M151" s="33" t="s">
        <v>17</v>
      </c>
      <c r="N151" s="58" t="s">
        <v>17</v>
      </c>
      <c r="O151" s="58" t="s">
        <v>17</v>
      </c>
      <c r="P151" s="58">
        <v>0.0</v>
      </c>
      <c r="Q151" s="33">
        <v>0.0</v>
      </c>
      <c r="R151" s="58" t="s">
        <v>17</v>
      </c>
      <c r="S151" s="58" t="s">
        <v>193</v>
      </c>
      <c r="T151" s="16" t="s">
        <v>1253</v>
      </c>
      <c r="U151" s="47"/>
      <c r="V151" s="47"/>
      <c r="W151" s="47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</row>
    <row r="152">
      <c r="A152" s="55"/>
      <c r="B152" s="38">
        <v>43853.0</v>
      </c>
      <c r="C152" s="26" t="s">
        <v>1160</v>
      </c>
      <c r="D152" s="33" t="s">
        <v>21</v>
      </c>
      <c r="E152" s="56" t="s">
        <v>53</v>
      </c>
      <c r="F152" s="27" t="s">
        <v>54</v>
      </c>
      <c r="G152" s="27">
        <v>41.0</v>
      </c>
      <c r="H152" s="39">
        <v>43850.0</v>
      </c>
      <c r="I152" s="33">
        <v>0.0</v>
      </c>
      <c r="J152" s="77">
        <v>43851.0</v>
      </c>
      <c r="K152" s="33" t="s">
        <v>17</v>
      </c>
      <c r="L152" s="24" t="s">
        <v>17</v>
      </c>
      <c r="M152" s="33" t="s">
        <v>17</v>
      </c>
      <c r="N152" s="58" t="s">
        <v>17</v>
      </c>
      <c r="O152" s="58" t="s">
        <v>17</v>
      </c>
      <c r="P152" s="58">
        <v>0.0</v>
      </c>
      <c r="Q152" s="33">
        <v>0.0</v>
      </c>
      <c r="R152" s="58" t="s">
        <v>17</v>
      </c>
      <c r="S152" s="58" t="s">
        <v>193</v>
      </c>
      <c r="T152" s="16" t="s">
        <v>1253</v>
      </c>
      <c r="U152" s="47"/>
      <c r="V152" s="47"/>
      <c r="W152" s="47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</row>
    <row r="153">
      <c r="A153" s="55"/>
      <c r="B153" s="38">
        <v>43853.0</v>
      </c>
      <c r="C153" s="26" t="s">
        <v>1160</v>
      </c>
      <c r="D153" s="33" t="s">
        <v>21</v>
      </c>
      <c r="E153" s="56" t="s">
        <v>53</v>
      </c>
      <c r="F153" s="27" t="s">
        <v>54</v>
      </c>
      <c r="G153" s="27">
        <v>50.0</v>
      </c>
      <c r="H153" s="39">
        <v>43843.0</v>
      </c>
      <c r="I153" s="33">
        <v>0.0</v>
      </c>
      <c r="J153" s="77">
        <v>43851.0</v>
      </c>
      <c r="K153" s="33" t="s">
        <v>17</v>
      </c>
      <c r="L153" s="24" t="s">
        <v>17</v>
      </c>
      <c r="M153" s="33" t="s">
        <v>17</v>
      </c>
      <c r="N153" s="58" t="s">
        <v>17</v>
      </c>
      <c r="O153" s="58" t="s">
        <v>17</v>
      </c>
      <c r="P153" s="58">
        <v>0.0</v>
      </c>
      <c r="Q153" s="33">
        <v>0.0</v>
      </c>
      <c r="R153" s="58" t="s">
        <v>17</v>
      </c>
      <c r="S153" s="58" t="s">
        <v>193</v>
      </c>
      <c r="T153" s="16" t="s">
        <v>1272</v>
      </c>
      <c r="U153" s="47"/>
      <c r="V153" s="47"/>
      <c r="W153" s="47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</row>
    <row r="154">
      <c r="A154" s="55"/>
      <c r="B154" s="38">
        <v>43853.0</v>
      </c>
      <c r="C154" s="26" t="s">
        <v>1160</v>
      </c>
      <c r="D154" s="33" t="s">
        <v>21</v>
      </c>
      <c r="E154" s="56" t="s">
        <v>53</v>
      </c>
      <c r="F154" s="27" t="s">
        <v>54</v>
      </c>
      <c r="G154" s="27">
        <v>35.0</v>
      </c>
      <c r="H154" s="39">
        <v>43849.0</v>
      </c>
      <c r="I154" s="33">
        <v>0.0</v>
      </c>
      <c r="J154" s="77">
        <v>43851.0</v>
      </c>
      <c r="K154" s="33" t="s">
        <v>17</v>
      </c>
      <c r="L154" s="24" t="s">
        <v>17</v>
      </c>
      <c r="M154" s="33" t="s">
        <v>17</v>
      </c>
      <c r="N154" s="58" t="s">
        <v>17</v>
      </c>
      <c r="O154" s="58" t="s">
        <v>17</v>
      </c>
      <c r="P154" s="58">
        <v>0.0</v>
      </c>
      <c r="Q154" s="33">
        <v>0.0</v>
      </c>
      <c r="R154" s="58" t="s">
        <v>17</v>
      </c>
      <c r="S154" s="58" t="s">
        <v>193</v>
      </c>
      <c r="T154" s="16" t="s">
        <v>1272</v>
      </c>
      <c r="U154" s="47"/>
      <c r="V154" s="47"/>
      <c r="W154" s="47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</row>
    <row r="155">
      <c r="A155" s="55"/>
      <c r="B155" s="38">
        <v>43853.0</v>
      </c>
      <c r="C155" s="26" t="s">
        <v>1160</v>
      </c>
      <c r="D155" s="33" t="s">
        <v>21</v>
      </c>
      <c r="E155" s="56" t="s">
        <v>53</v>
      </c>
      <c r="F155" s="27" t="s">
        <v>54</v>
      </c>
      <c r="G155" s="27">
        <v>36.0</v>
      </c>
      <c r="H155" s="39">
        <v>43849.0</v>
      </c>
      <c r="I155" s="33">
        <v>0.0</v>
      </c>
      <c r="J155" s="77">
        <v>43851.0</v>
      </c>
      <c r="K155" s="33" t="s">
        <v>17</v>
      </c>
      <c r="L155" s="24" t="s">
        <v>17</v>
      </c>
      <c r="M155" s="33" t="s">
        <v>17</v>
      </c>
      <c r="N155" s="58" t="s">
        <v>17</v>
      </c>
      <c r="O155" s="58" t="s">
        <v>17</v>
      </c>
      <c r="P155" s="58">
        <v>0.0</v>
      </c>
      <c r="Q155" s="33">
        <v>0.0</v>
      </c>
      <c r="R155" s="58" t="s">
        <v>17</v>
      </c>
      <c r="S155" s="58" t="s">
        <v>193</v>
      </c>
      <c r="T155" s="16" t="s">
        <v>1272</v>
      </c>
      <c r="U155" s="47"/>
      <c r="V155" s="47"/>
      <c r="W155" s="47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</row>
    <row r="156">
      <c r="A156" s="55"/>
      <c r="B156" s="38">
        <v>43853.0</v>
      </c>
      <c r="C156" s="6" t="s">
        <v>867</v>
      </c>
      <c r="D156" s="33" t="s">
        <v>21</v>
      </c>
      <c r="E156" s="56" t="s">
        <v>53</v>
      </c>
      <c r="F156" s="27" t="s">
        <v>54</v>
      </c>
      <c r="G156" s="27">
        <v>37.0</v>
      </c>
      <c r="H156" s="39">
        <v>43847.0</v>
      </c>
      <c r="I156" s="33">
        <v>0.0</v>
      </c>
      <c r="J156" s="77">
        <v>43849.0</v>
      </c>
      <c r="K156" s="33" t="s">
        <v>17</v>
      </c>
      <c r="L156" s="24" t="s">
        <v>17</v>
      </c>
      <c r="M156" s="33" t="s">
        <v>17</v>
      </c>
      <c r="N156" s="58" t="s">
        <v>17</v>
      </c>
      <c r="O156" s="58" t="s">
        <v>17</v>
      </c>
      <c r="P156" s="58">
        <v>0.0</v>
      </c>
      <c r="Q156" s="33">
        <v>0.0</v>
      </c>
      <c r="R156" s="58" t="s">
        <v>17</v>
      </c>
      <c r="S156" s="58" t="s">
        <v>193</v>
      </c>
      <c r="T156" s="16" t="s">
        <v>1272</v>
      </c>
      <c r="U156" s="47"/>
      <c r="V156" s="47"/>
      <c r="W156" s="47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</row>
    <row r="157">
      <c r="A157" s="55"/>
      <c r="B157" s="38">
        <v>43853.0</v>
      </c>
      <c r="C157" s="6" t="s">
        <v>867</v>
      </c>
      <c r="D157" s="33" t="s">
        <v>21</v>
      </c>
      <c r="E157" s="56" t="s">
        <v>53</v>
      </c>
      <c r="F157" s="27" t="s">
        <v>71</v>
      </c>
      <c r="G157" s="27">
        <v>23.0</v>
      </c>
      <c r="H157" s="39">
        <v>43844.0</v>
      </c>
      <c r="I157" s="33">
        <v>0.0</v>
      </c>
      <c r="J157" s="77">
        <v>43851.0</v>
      </c>
      <c r="K157" s="33" t="s">
        <v>17</v>
      </c>
      <c r="L157" s="24" t="s">
        <v>17</v>
      </c>
      <c r="M157" s="33" t="s">
        <v>17</v>
      </c>
      <c r="N157" s="58" t="s">
        <v>17</v>
      </c>
      <c r="O157" s="58" t="s">
        <v>17</v>
      </c>
      <c r="P157" s="58">
        <v>0.0</v>
      </c>
      <c r="Q157" s="33">
        <v>0.0</v>
      </c>
      <c r="R157" s="58" t="s">
        <v>17</v>
      </c>
      <c r="S157" s="58" t="s">
        <v>193</v>
      </c>
      <c r="T157" s="16" t="s">
        <v>1272</v>
      </c>
      <c r="U157" s="47"/>
      <c r="V157" s="47"/>
      <c r="W157" s="47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</row>
    <row r="158">
      <c r="A158" s="55"/>
      <c r="B158" s="38">
        <v>43853.0</v>
      </c>
      <c r="C158" s="6" t="s">
        <v>867</v>
      </c>
      <c r="D158" s="33" t="s">
        <v>21</v>
      </c>
      <c r="E158" s="56" t="s">
        <v>53</v>
      </c>
      <c r="F158" s="27" t="s">
        <v>71</v>
      </c>
      <c r="G158" s="27">
        <v>33.0</v>
      </c>
      <c r="H158" s="39">
        <v>43847.0</v>
      </c>
      <c r="I158" s="33">
        <v>0.0</v>
      </c>
      <c r="J158" s="77">
        <v>43847.0</v>
      </c>
      <c r="K158" s="33" t="s">
        <v>17</v>
      </c>
      <c r="L158" s="24" t="s">
        <v>17</v>
      </c>
      <c r="M158" s="33" t="s">
        <v>17</v>
      </c>
      <c r="N158" s="58" t="s">
        <v>17</v>
      </c>
      <c r="O158" s="58" t="s">
        <v>17</v>
      </c>
      <c r="P158" s="58">
        <v>0.0</v>
      </c>
      <c r="Q158" s="33">
        <v>0.0</v>
      </c>
      <c r="R158" s="58" t="s">
        <v>17</v>
      </c>
      <c r="S158" s="58" t="s">
        <v>193</v>
      </c>
      <c r="T158" s="16" t="s">
        <v>1272</v>
      </c>
      <c r="U158" s="47"/>
      <c r="V158" s="47"/>
      <c r="W158" s="47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</row>
    <row r="159">
      <c r="A159" s="55"/>
      <c r="B159" s="38">
        <v>43853.0</v>
      </c>
      <c r="C159" s="26" t="s">
        <v>1160</v>
      </c>
      <c r="D159" s="33" t="s">
        <v>21</v>
      </c>
      <c r="E159" s="56" t="s">
        <v>53</v>
      </c>
      <c r="F159" s="27" t="s">
        <v>54</v>
      </c>
      <c r="G159" s="27">
        <v>49.0</v>
      </c>
      <c r="H159" s="39">
        <v>43848.0</v>
      </c>
      <c r="I159" s="33">
        <v>0.0</v>
      </c>
      <c r="J159" s="77">
        <v>43851.0</v>
      </c>
      <c r="K159" s="33" t="s">
        <v>17</v>
      </c>
      <c r="L159" s="24" t="s">
        <v>17</v>
      </c>
      <c r="M159" s="33" t="s">
        <v>17</v>
      </c>
      <c r="N159" s="58" t="s">
        <v>17</v>
      </c>
      <c r="O159" s="58" t="s">
        <v>17</v>
      </c>
      <c r="P159" s="58">
        <v>0.0</v>
      </c>
      <c r="Q159" s="33">
        <v>0.0</v>
      </c>
      <c r="R159" s="58" t="s">
        <v>17</v>
      </c>
      <c r="S159" s="58" t="s">
        <v>193</v>
      </c>
      <c r="T159" s="16" t="s">
        <v>1272</v>
      </c>
      <c r="U159" s="47"/>
      <c r="V159" s="47"/>
      <c r="W159" s="47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</row>
    <row r="160">
      <c r="A160" s="55"/>
      <c r="B160" s="38">
        <v>43853.0</v>
      </c>
      <c r="C160" s="26" t="s">
        <v>1160</v>
      </c>
      <c r="D160" s="33" t="s">
        <v>21</v>
      </c>
      <c r="E160" s="56" t="s">
        <v>53</v>
      </c>
      <c r="F160" s="27" t="s">
        <v>71</v>
      </c>
      <c r="G160" s="27">
        <v>55.0</v>
      </c>
      <c r="H160" s="39">
        <v>43848.0</v>
      </c>
      <c r="I160" s="33">
        <v>0.0</v>
      </c>
      <c r="J160" s="77">
        <v>43851.0</v>
      </c>
      <c r="K160" s="33" t="s">
        <v>17</v>
      </c>
      <c r="L160" s="24" t="s">
        <v>17</v>
      </c>
      <c r="M160" s="33" t="s">
        <v>17</v>
      </c>
      <c r="N160" s="58" t="s">
        <v>17</v>
      </c>
      <c r="O160" s="58" t="s">
        <v>17</v>
      </c>
      <c r="P160" s="58">
        <v>0.0</v>
      </c>
      <c r="Q160" s="33">
        <v>0.0</v>
      </c>
      <c r="R160" s="58" t="s">
        <v>17</v>
      </c>
      <c r="S160" s="58" t="s">
        <v>193</v>
      </c>
      <c r="T160" s="16" t="s">
        <v>1272</v>
      </c>
      <c r="U160" s="47"/>
      <c r="V160" s="47"/>
      <c r="W160" s="47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</row>
    <row r="161">
      <c r="A161" s="2"/>
      <c r="B161" s="51">
        <v>43852.0</v>
      </c>
      <c r="C161" s="6" t="s">
        <v>867</v>
      </c>
      <c r="D161" s="2" t="s">
        <v>21</v>
      </c>
      <c r="E161" s="50" t="s">
        <v>53</v>
      </c>
      <c r="F161" s="2" t="s">
        <v>54</v>
      </c>
      <c r="G161" s="2">
        <v>45.0</v>
      </c>
      <c r="H161" s="4">
        <v>43849.0</v>
      </c>
      <c r="I161" s="2">
        <v>0.0</v>
      </c>
      <c r="J161" s="4">
        <v>43851.0</v>
      </c>
      <c r="K161" s="2" t="s">
        <v>72</v>
      </c>
      <c r="L161" s="4">
        <v>43841.0</v>
      </c>
      <c r="M161" s="4">
        <v>43844.0</v>
      </c>
      <c r="N161" s="2">
        <v>1.0</v>
      </c>
      <c r="O161" s="2">
        <v>0.0</v>
      </c>
      <c r="P161" s="2">
        <v>0.0</v>
      </c>
      <c r="Q161" s="2">
        <v>0.0</v>
      </c>
      <c r="R161" s="58" t="s">
        <v>17</v>
      </c>
      <c r="S161" s="58" t="s">
        <v>193</v>
      </c>
      <c r="T161" s="16" t="s">
        <v>1305</v>
      </c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</row>
    <row r="162">
      <c r="A162" s="15"/>
      <c r="B162" s="51">
        <v>43852.0</v>
      </c>
      <c r="C162" s="6" t="s">
        <v>872</v>
      </c>
      <c r="D162" s="2" t="s">
        <v>21</v>
      </c>
      <c r="E162" s="50" t="s">
        <v>53</v>
      </c>
      <c r="F162" s="2" t="s">
        <v>54</v>
      </c>
      <c r="G162" s="2">
        <v>42.0</v>
      </c>
      <c r="H162" s="4">
        <v>43850.0</v>
      </c>
      <c r="I162" s="2">
        <v>0.0</v>
      </c>
      <c r="J162" s="4" t="s">
        <v>17</v>
      </c>
      <c r="K162" s="2" t="s">
        <v>17</v>
      </c>
      <c r="L162" s="4">
        <v>43841.0</v>
      </c>
      <c r="M162" s="4">
        <v>43848.0</v>
      </c>
      <c r="N162" s="2">
        <v>1.0</v>
      </c>
      <c r="O162" s="2">
        <v>0.0</v>
      </c>
      <c r="P162" s="2">
        <v>0.0</v>
      </c>
      <c r="Q162" s="2">
        <v>0.0</v>
      </c>
      <c r="R162" s="58" t="s">
        <v>17</v>
      </c>
      <c r="S162" s="58" t="s">
        <v>193</v>
      </c>
      <c r="T162" s="16" t="s">
        <v>1305</v>
      </c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</row>
    <row r="163">
      <c r="A163" s="2"/>
      <c r="B163" s="51">
        <v>43852.0</v>
      </c>
      <c r="C163" s="6" t="s">
        <v>877</v>
      </c>
      <c r="D163" s="2" t="s">
        <v>21</v>
      </c>
      <c r="E163" s="50" t="s">
        <v>53</v>
      </c>
      <c r="F163" s="31" t="s">
        <v>71</v>
      </c>
      <c r="G163" s="2">
        <v>33.0</v>
      </c>
      <c r="H163" s="136">
        <v>43850.0</v>
      </c>
      <c r="I163" s="2">
        <v>1.0</v>
      </c>
      <c r="J163" s="4">
        <v>43850.0</v>
      </c>
      <c r="K163" s="2" t="s">
        <v>17</v>
      </c>
      <c r="L163" s="4" t="s">
        <v>17</v>
      </c>
      <c r="M163" s="31" t="s">
        <v>17</v>
      </c>
      <c r="N163" s="2">
        <v>0.0</v>
      </c>
      <c r="O163" s="2">
        <v>1.0</v>
      </c>
      <c r="P163" s="2">
        <v>0.0</v>
      </c>
      <c r="Q163" s="2">
        <v>0.0</v>
      </c>
      <c r="R163" s="58" t="s">
        <v>17</v>
      </c>
      <c r="S163" s="58" t="s">
        <v>193</v>
      </c>
      <c r="T163" s="16" t="s">
        <v>1305</v>
      </c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</row>
    <row r="164">
      <c r="A164" s="15"/>
      <c r="B164" s="51">
        <v>43852.0</v>
      </c>
      <c r="C164" s="6" t="s">
        <v>883</v>
      </c>
      <c r="D164" s="2" t="s">
        <v>21</v>
      </c>
      <c r="E164" s="50" t="s">
        <v>53</v>
      </c>
      <c r="F164" s="31" t="s">
        <v>71</v>
      </c>
      <c r="G164" s="2">
        <v>33.0</v>
      </c>
      <c r="H164" s="136">
        <v>43850.0</v>
      </c>
      <c r="I164" s="2">
        <v>1.0</v>
      </c>
      <c r="J164" s="4">
        <v>43850.0</v>
      </c>
      <c r="K164" s="2" t="s">
        <v>17</v>
      </c>
      <c r="L164" s="4" t="s">
        <v>17</v>
      </c>
      <c r="M164" s="62">
        <v>43848.0</v>
      </c>
      <c r="N164" s="2">
        <v>0.0</v>
      </c>
      <c r="O164" s="2">
        <v>1.0</v>
      </c>
      <c r="P164" s="2">
        <v>0.0</v>
      </c>
      <c r="Q164" s="2">
        <v>0.0</v>
      </c>
      <c r="R164" s="58" t="s">
        <v>17</v>
      </c>
      <c r="S164" s="58" t="s">
        <v>193</v>
      </c>
      <c r="T164" s="16" t="s">
        <v>1305</v>
      </c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</row>
    <row r="165">
      <c r="A165" s="2"/>
      <c r="B165" s="51">
        <v>43851.0</v>
      </c>
      <c r="C165" s="6" t="s">
        <v>188</v>
      </c>
      <c r="D165" s="2" t="s">
        <v>21</v>
      </c>
      <c r="E165" s="50" t="s">
        <v>53</v>
      </c>
      <c r="F165" s="2" t="s">
        <v>54</v>
      </c>
      <c r="G165" s="2">
        <v>37.0</v>
      </c>
      <c r="H165" s="4">
        <v>43844.0</v>
      </c>
      <c r="I165" s="2">
        <v>0.0</v>
      </c>
      <c r="J165" s="4">
        <v>43850.0</v>
      </c>
      <c r="K165" s="2" t="s">
        <v>55</v>
      </c>
      <c r="L165" s="4">
        <v>43840.0</v>
      </c>
      <c r="M165" s="4">
        <v>43841.0</v>
      </c>
      <c r="N165" s="2">
        <v>1.0</v>
      </c>
      <c r="O165" s="2">
        <v>0.0</v>
      </c>
      <c r="P165" s="2">
        <v>0.0</v>
      </c>
      <c r="Q165" s="2">
        <v>0.0</v>
      </c>
      <c r="R165" s="58" t="s">
        <v>17</v>
      </c>
      <c r="S165" s="2" t="s">
        <v>193</v>
      </c>
      <c r="T165" s="16" t="s">
        <v>194</v>
      </c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</row>
    <row r="166">
      <c r="A166" s="15"/>
      <c r="B166" s="51">
        <v>43851.0</v>
      </c>
      <c r="C166" s="6" t="s">
        <v>217</v>
      </c>
      <c r="D166" s="2" t="s">
        <v>21</v>
      </c>
      <c r="E166" s="50" t="s">
        <v>53</v>
      </c>
      <c r="F166" s="2" t="s">
        <v>54</v>
      </c>
      <c r="G166" s="2">
        <v>39.0</v>
      </c>
      <c r="H166" s="4">
        <v>43839.0</v>
      </c>
      <c r="I166" s="2">
        <v>0.0</v>
      </c>
      <c r="J166" s="4">
        <v>43844.0</v>
      </c>
      <c r="K166" s="2" t="s">
        <v>55</v>
      </c>
      <c r="L166" s="4">
        <v>43833.0</v>
      </c>
      <c r="M166" s="4">
        <v>43834.0</v>
      </c>
      <c r="N166" s="2">
        <v>1.0</v>
      </c>
      <c r="O166" s="2">
        <v>0.0</v>
      </c>
      <c r="P166" s="2">
        <v>0.0</v>
      </c>
      <c r="Q166" s="2">
        <v>0.0</v>
      </c>
      <c r="R166" s="58" t="s">
        <v>17</v>
      </c>
      <c r="S166" s="2" t="s">
        <v>193</v>
      </c>
      <c r="T166" s="16" t="s">
        <v>194</v>
      </c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</row>
    <row r="167">
      <c r="A167" s="2"/>
      <c r="B167" s="51">
        <v>43851.0</v>
      </c>
      <c r="C167" s="6" t="s">
        <v>248</v>
      </c>
      <c r="D167" s="2" t="s">
        <v>21</v>
      </c>
      <c r="E167" s="50" t="s">
        <v>53</v>
      </c>
      <c r="F167" s="2" t="s">
        <v>54</v>
      </c>
      <c r="G167" s="2">
        <v>56.0</v>
      </c>
      <c r="H167" s="4">
        <v>43846.0</v>
      </c>
      <c r="I167" s="2">
        <v>0.0</v>
      </c>
      <c r="J167" s="4">
        <v>43850.0</v>
      </c>
      <c r="K167" s="2" t="s">
        <v>55</v>
      </c>
      <c r="L167" s="4">
        <v>43838.0</v>
      </c>
      <c r="M167" s="4">
        <v>43846.0</v>
      </c>
      <c r="N167" s="2">
        <v>1.0</v>
      </c>
      <c r="O167" s="2">
        <v>0.0</v>
      </c>
      <c r="P167" s="2">
        <v>0.0</v>
      </c>
      <c r="Q167" s="2">
        <v>0.0</v>
      </c>
      <c r="R167" s="58" t="s">
        <v>17</v>
      </c>
      <c r="S167" s="2" t="s">
        <v>193</v>
      </c>
      <c r="T167" s="16" t="s">
        <v>194</v>
      </c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</row>
    <row r="168">
      <c r="A168" s="15"/>
      <c r="B168" s="78">
        <v>43851.0</v>
      </c>
      <c r="C168" s="25" t="s">
        <v>279</v>
      </c>
      <c r="D168" s="33" t="s">
        <v>21</v>
      </c>
      <c r="E168" s="50" t="s">
        <v>53</v>
      </c>
      <c r="F168" s="27" t="s">
        <v>71</v>
      </c>
      <c r="G168" s="27">
        <v>18.0</v>
      </c>
      <c r="H168" s="36">
        <v>43849.0</v>
      </c>
      <c r="I168" s="31">
        <v>0.0</v>
      </c>
      <c r="J168" s="4">
        <v>43850.0</v>
      </c>
      <c r="K168" s="2" t="s">
        <v>55</v>
      </c>
      <c r="L168" s="4">
        <v>43842.0</v>
      </c>
      <c r="M168" s="4">
        <v>43847.0</v>
      </c>
      <c r="N168" s="2">
        <v>1.0</v>
      </c>
      <c r="O168" s="2">
        <v>0.0</v>
      </c>
      <c r="P168" s="2">
        <v>0.0</v>
      </c>
      <c r="Q168" s="2">
        <v>0.0</v>
      </c>
      <c r="R168" s="58" t="s">
        <v>17</v>
      </c>
      <c r="S168" s="33" t="s">
        <v>193</v>
      </c>
      <c r="T168" s="16" t="s">
        <v>194</v>
      </c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169" s="2"/>
      <c r="B169" s="78">
        <v>43851.0</v>
      </c>
      <c r="C169" s="25" t="s">
        <v>323</v>
      </c>
      <c r="D169" s="33" t="s">
        <v>21</v>
      </c>
      <c r="E169" s="50" t="s">
        <v>53</v>
      </c>
      <c r="F169" s="27" t="s">
        <v>71</v>
      </c>
      <c r="G169" s="27">
        <v>32.0</v>
      </c>
      <c r="H169" s="141" t="s">
        <v>17</v>
      </c>
      <c r="I169" s="142">
        <v>0.0</v>
      </c>
      <c r="J169" s="4">
        <v>43850.0</v>
      </c>
      <c r="K169" s="2" t="s">
        <v>55</v>
      </c>
      <c r="L169" s="4">
        <v>43843.0</v>
      </c>
      <c r="M169" s="4">
        <v>43847.0</v>
      </c>
      <c r="N169" s="2">
        <v>1.0</v>
      </c>
      <c r="O169" s="2">
        <v>0.0</v>
      </c>
      <c r="P169" s="2">
        <v>0.0</v>
      </c>
      <c r="Q169" s="2">
        <v>0.0</v>
      </c>
      <c r="R169" s="58" t="s">
        <v>17</v>
      </c>
      <c r="S169" s="33" t="s">
        <v>193</v>
      </c>
      <c r="T169" s="16" t="s">
        <v>194</v>
      </c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C170" s="144"/>
      <c r="E170" s="144"/>
      <c r="H170" s="145"/>
      <c r="J170" s="145"/>
    </row>
    <row r="171">
      <c r="C171" s="144"/>
      <c r="E171" s="144"/>
      <c r="H171" s="145"/>
      <c r="J171" s="145"/>
    </row>
    <row r="172">
      <c r="C172" s="144"/>
      <c r="E172" s="144"/>
      <c r="H172" s="145"/>
      <c r="J172" s="145"/>
    </row>
    <row r="173">
      <c r="C173" s="144"/>
      <c r="E173" s="144"/>
      <c r="H173" s="145"/>
      <c r="J173" s="145"/>
    </row>
    <row r="174">
      <c r="C174" s="144"/>
      <c r="E174" s="144"/>
      <c r="H174" s="145"/>
      <c r="J174" s="145"/>
    </row>
    <row r="175">
      <c r="C175" s="144"/>
      <c r="E175" s="144"/>
      <c r="H175" s="145"/>
      <c r="J175" s="145"/>
    </row>
    <row r="176">
      <c r="C176" s="144"/>
      <c r="E176" s="144"/>
      <c r="H176" s="145"/>
      <c r="J176" s="145"/>
    </row>
    <row r="177">
      <c r="C177" s="144"/>
      <c r="E177" s="144"/>
      <c r="H177" s="145"/>
      <c r="J177" s="145"/>
    </row>
    <row r="178">
      <c r="C178" s="144"/>
      <c r="E178" s="144"/>
      <c r="H178" s="145"/>
      <c r="J178" s="145"/>
    </row>
    <row r="179">
      <c r="C179" s="144"/>
      <c r="E179" s="144"/>
      <c r="H179" s="145"/>
      <c r="J179" s="145"/>
    </row>
    <row r="180">
      <c r="C180" s="144"/>
      <c r="E180" s="144"/>
      <c r="H180" s="145"/>
      <c r="J180" s="145"/>
    </row>
    <row r="181">
      <c r="C181" s="144"/>
      <c r="E181" s="144"/>
      <c r="H181" s="145"/>
      <c r="J181" s="145"/>
    </row>
    <row r="182">
      <c r="C182" s="144"/>
      <c r="E182" s="144"/>
      <c r="H182" s="145"/>
      <c r="J182" s="145"/>
    </row>
    <row r="183">
      <c r="C183" s="144"/>
      <c r="E183" s="144"/>
      <c r="H183" s="145"/>
      <c r="J183" s="145"/>
    </row>
    <row r="184">
      <c r="C184" s="144"/>
      <c r="E184" s="144"/>
      <c r="H184" s="145"/>
      <c r="J184" s="145"/>
    </row>
    <row r="185">
      <c r="C185" s="144"/>
      <c r="E185" s="144"/>
      <c r="H185" s="145"/>
      <c r="J185" s="145"/>
    </row>
    <row r="186">
      <c r="C186" s="144"/>
      <c r="E186" s="144"/>
      <c r="H186" s="145"/>
      <c r="J186" s="145"/>
    </row>
    <row r="187">
      <c r="C187" s="144"/>
      <c r="E187" s="144"/>
      <c r="H187" s="145"/>
      <c r="J187" s="145"/>
    </row>
    <row r="188">
      <c r="C188" s="144"/>
      <c r="E188" s="144"/>
      <c r="H188" s="145"/>
      <c r="J188" s="145"/>
    </row>
    <row r="189">
      <c r="C189" s="144"/>
      <c r="E189" s="144"/>
      <c r="H189" s="145"/>
      <c r="J189" s="145"/>
    </row>
    <row r="190">
      <c r="C190" s="144"/>
      <c r="E190" s="144"/>
      <c r="H190" s="145"/>
      <c r="J190" s="145"/>
    </row>
    <row r="191">
      <c r="C191" s="144"/>
      <c r="E191" s="144"/>
      <c r="H191" s="145"/>
      <c r="J191" s="145"/>
    </row>
    <row r="192">
      <c r="C192" s="144"/>
      <c r="E192" s="144"/>
      <c r="H192" s="145"/>
      <c r="J192" s="145"/>
    </row>
    <row r="193">
      <c r="C193" s="144"/>
      <c r="E193" s="144"/>
      <c r="H193" s="145"/>
      <c r="J193" s="145"/>
    </row>
    <row r="194">
      <c r="C194" s="144"/>
      <c r="E194" s="144"/>
      <c r="H194" s="145"/>
      <c r="J194" s="145"/>
    </row>
    <row r="195">
      <c r="C195" s="144"/>
      <c r="E195" s="144"/>
      <c r="H195" s="145"/>
      <c r="J195" s="145"/>
    </row>
    <row r="196">
      <c r="C196" s="144"/>
      <c r="E196" s="144"/>
      <c r="H196" s="145"/>
      <c r="J196" s="145"/>
    </row>
    <row r="197">
      <c r="C197" s="144"/>
      <c r="E197" s="144"/>
      <c r="H197" s="145"/>
      <c r="J197" s="145"/>
    </row>
    <row r="198">
      <c r="C198" s="144"/>
      <c r="E198" s="144"/>
      <c r="H198" s="145"/>
      <c r="J198" s="145"/>
    </row>
    <row r="199">
      <c r="C199" s="144"/>
      <c r="E199" s="144"/>
      <c r="H199" s="145"/>
      <c r="J199" s="145"/>
    </row>
    <row r="200">
      <c r="C200" s="144"/>
      <c r="E200" s="144"/>
      <c r="H200" s="145"/>
      <c r="J200" s="145"/>
    </row>
    <row r="201">
      <c r="C201" s="144"/>
      <c r="E201" s="144"/>
      <c r="H201" s="145"/>
      <c r="J201" s="145"/>
    </row>
    <row r="202">
      <c r="C202" s="144"/>
      <c r="E202" s="144"/>
      <c r="H202" s="145"/>
      <c r="J202" s="145"/>
    </row>
    <row r="203">
      <c r="C203" s="144"/>
      <c r="E203" s="144"/>
      <c r="H203" s="145"/>
      <c r="J203" s="145"/>
    </row>
    <row r="204">
      <c r="C204" s="144"/>
      <c r="E204" s="144"/>
      <c r="H204" s="145"/>
      <c r="J204" s="145"/>
    </row>
    <row r="205">
      <c r="C205" s="144"/>
      <c r="E205" s="144"/>
      <c r="H205" s="145"/>
      <c r="J205" s="145"/>
    </row>
    <row r="206">
      <c r="C206" s="144"/>
      <c r="E206" s="144"/>
      <c r="H206" s="145"/>
      <c r="J206" s="145"/>
    </row>
    <row r="207">
      <c r="C207" s="144"/>
      <c r="E207" s="144"/>
      <c r="H207" s="145"/>
      <c r="J207" s="145"/>
    </row>
    <row r="208">
      <c r="C208" s="144"/>
      <c r="E208" s="144"/>
      <c r="H208" s="145"/>
      <c r="J208" s="145"/>
    </row>
    <row r="209">
      <c r="C209" s="144"/>
      <c r="E209" s="144"/>
      <c r="H209" s="145"/>
      <c r="J209" s="145"/>
    </row>
    <row r="210">
      <c r="C210" s="144"/>
      <c r="E210" s="144"/>
      <c r="H210" s="145"/>
      <c r="J210" s="145"/>
    </row>
    <row r="211">
      <c r="C211" s="144"/>
      <c r="E211" s="144"/>
      <c r="H211" s="145"/>
      <c r="J211" s="145"/>
    </row>
    <row r="212">
      <c r="C212" s="144"/>
      <c r="E212" s="144"/>
      <c r="H212" s="145"/>
      <c r="J212" s="145"/>
    </row>
    <row r="213">
      <c r="C213" s="144"/>
      <c r="E213" s="144"/>
      <c r="H213" s="145"/>
      <c r="J213" s="145"/>
    </row>
    <row r="214">
      <c r="C214" s="144"/>
      <c r="E214" s="144"/>
      <c r="H214" s="145"/>
      <c r="J214" s="145"/>
    </row>
    <row r="215">
      <c r="C215" s="144"/>
      <c r="E215" s="144"/>
      <c r="H215" s="145"/>
      <c r="J215" s="145"/>
    </row>
    <row r="216">
      <c r="C216" s="144"/>
      <c r="E216" s="144"/>
      <c r="H216" s="145"/>
      <c r="J216" s="145"/>
    </row>
    <row r="217">
      <c r="C217" s="144"/>
      <c r="E217" s="144"/>
      <c r="H217" s="145"/>
      <c r="J217" s="145"/>
    </row>
    <row r="218">
      <c r="C218" s="144"/>
      <c r="E218" s="144"/>
      <c r="H218" s="145"/>
      <c r="J218" s="145"/>
    </row>
    <row r="219">
      <c r="C219" s="144"/>
      <c r="E219" s="144"/>
      <c r="H219" s="145"/>
      <c r="J219" s="145"/>
    </row>
    <row r="220">
      <c r="C220" s="144"/>
      <c r="E220" s="144"/>
      <c r="H220" s="145"/>
      <c r="J220" s="145"/>
    </row>
    <row r="221">
      <c r="C221" s="144"/>
      <c r="E221" s="144"/>
      <c r="H221" s="145"/>
      <c r="J221" s="145"/>
    </row>
    <row r="222">
      <c r="C222" s="144"/>
      <c r="E222" s="144"/>
      <c r="H222" s="145"/>
      <c r="J222" s="145"/>
    </row>
    <row r="223">
      <c r="C223" s="144"/>
      <c r="E223" s="144"/>
      <c r="H223" s="145"/>
      <c r="J223" s="145"/>
    </row>
    <row r="224">
      <c r="C224" s="144"/>
      <c r="E224" s="144"/>
      <c r="H224" s="145"/>
      <c r="J224" s="145"/>
    </row>
    <row r="225">
      <c r="C225" s="144"/>
      <c r="E225" s="144"/>
      <c r="H225" s="145"/>
      <c r="J225" s="145"/>
    </row>
    <row r="226">
      <c r="C226" s="144"/>
      <c r="E226" s="144"/>
      <c r="H226" s="145"/>
      <c r="J226" s="145"/>
    </row>
    <row r="227">
      <c r="C227" s="144"/>
      <c r="E227" s="144"/>
      <c r="H227" s="145"/>
      <c r="J227" s="145"/>
    </row>
    <row r="228">
      <c r="C228" s="144"/>
      <c r="E228" s="144"/>
      <c r="H228" s="145"/>
      <c r="J228" s="145"/>
    </row>
    <row r="229">
      <c r="C229" s="144"/>
      <c r="E229" s="144"/>
      <c r="H229" s="145"/>
      <c r="J229" s="145"/>
    </row>
    <row r="230">
      <c r="C230" s="144"/>
      <c r="E230" s="144"/>
      <c r="H230" s="145"/>
      <c r="J230" s="145"/>
    </row>
    <row r="231">
      <c r="C231" s="144"/>
      <c r="E231" s="144"/>
      <c r="H231" s="145"/>
      <c r="J231" s="145"/>
    </row>
    <row r="232">
      <c r="C232" s="144"/>
      <c r="E232" s="144"/>
      <c r="H232" s="145"/>
      <c r="J232" s="145"/>
    </row>
    <row r="233">
      <c r="C233" s="144"/>
      <c r="E233" s="144"/>
      <c r="H233" s="145"/>
      <c r="J233" s="145"/>
    </row>
    <row r="234">
      <c r="C234" s="144"/>
      <c r="E234" s="144"/>
      <c r="H234" s="145"/>
      <c r="J234" s="145"/>
    </row>
    <row r="235">
      <c r="C235" s="144"/>
      <c r="E235" s="144"/>
      <c r="H235" s="145"/>
      <c r="J235" s="145"/>
    </row>
    <row r="236">
      <c r="C236" s="144"/>
      <c r="E236" s="144"/>
      <c r="H236" s="145"/>
      <c r="J236" s="145"/>
    </row>
    <row r="237">
      <c r="C237" s="144"/>
      <c r="E237" s="144"/>
      <c r="H237" s="145"/>
      <c r="J237" s="145"/>
    </row>
    <row r="238">
      <c r="C238" s="144"/>
      <c r="E238" s="144"/>
      <c r="H238" s="145"/>
      <c r="J238" s="145"/>
    </row>
    <row r="239">
      <c r="C239" s="144"/>
      <c r="E239" s="144"/>
      <c r="H239" s="145"/>
      <c r="J239" s="145"/>
    </row>
    <row r="240">
      <c r="C240" s="144"/>
      <c r="E240" s="144"/>
      <c r="H240" s="145"/>
      <c r="J240" s="145"/>
    </row>
    <row r="241">
      <c r="C241" s="144"/>
      <c r="E241" s="144"/>
      <c r="H241" s="145"/>
      <c r="J241" s="145"/>
    </row>
    <row r="242">
      <c r="C242" s="144"/>
      <c r="E242" s="144"/>
      <c r="H242" s="145"/>
      <c r="J242" s="145"/>
    </row>
    <row r="243">
      <c r="C243" s="144"/>
      <c r="E243" s="144"/>
      <c r="H243" s="145"/>
      <c r="J243" s="145"/>
    </row>
    <row r="244">
      <c r="C244" s="144"/>
      <c r="E244" s="144"/>
      <c r="H244" s="145"/>
      <c r="J244" s="145"/>
    </row>
    <row r="245">
      <c r="C245" s="144"/>
      <c r="E245" s="144"/>
      <c r="H245" s="145"/>
      <c r="J245" s="145"/>
    </row>
    <row r="246">
      <c r="C246" s="144"/>
      <c r="E246" s="144"/>
      <c r="H246" s="145"/>
      <c r="J246" s="145"/>
    </row>
    <row r="247">
      <c r="C247" s="144"/>
      <c r="E247" s="144"/>
      <c r="H247" s="145"/>
      <c r="J247" s="145"/>
    </row>
    <row r="248">
      <c r="C248" s="144"/>
      <c r="E248" s="144"/>
      <c r="H248" s="145"/>
      <c r="J248" s="145"/>
    </row>
    <row r="249">
      <c r="C249" s="144"/>
      <c r="E249" s="144"/>
      <c r="H249" s="145"/>
      <c r="J249" s="145"/>
    </row>
    <row r="250">
      <c r="C250" s="144"/>
      <c r="E250" s="144"/>
      <c r="H250" s="145"/>
      <c r="J250" s="145"/>
    </row>
    <row r="251">
      <c r="C251" s="144"/>
      <c r="E251" s="144"/>
      <c r="H251" s="145"/>
      <c r="J251" s="145"/>
    </row>
    <row r="252">
      <c r="C252" s="144"/>
      <c r="E252" s="144"/>
      <c r="H252" s="145"/>
      <c r="J252" s="145"/>
    </row>
    <row r="253">
      <c r="C253" s="144"/>
      <c r="E253" s="144"/>
      <c r="H253" s="145"/>
      <c r="J253" s="145"/>
    </row>
    <row r="254">
      <c r="C254" s="144"/>
      <c r="E254" s="144"/>
      <c r="H254" s="145"/>
      <c r="J254" s="145"/>
    </row>
    <row r="255">
      <c r="C255" s="144"/>
      <c r="E255" s="144"/>
      <c r="H255" s="145"/>
      <c r="J255" s="145"/>
    </row>
    <row r="256">
      <c r="C256" s="144"/>
      <c r="E256" s="144"/>
      <c r="H256" s="145"/>
      <c r="J256" s="145"/>
    </row>
    <row r="257">
      <c r="C257" s="144"/>
      <c r="E257" s="144"/>
      <c r="H257" s="145"/>
      <c r="J257" s="145"/>
    </row>
    <row r="258">
      <c r="C258" s="144"/>
      <c r="E258" s="144"/>
      <c r="H258" s="145"/>
      <c r="J258" s="145"/>
    </row>
    <row r="259">
      <c r="C259" s="144"/>
      <c r="E259" s="144"/>
      <c r="H259" s="145"/>
      <c r="J259" s="145"/>
    </row>
    <row r="260">
      <c r="C260" s="144"/>
      <c r="E260" s="144"/>
      <c r="H260" s="145"/>
      <c r="J260" s="145"/>
    </row>
    <row r="261">
      <c r="C261" s="144"/>
      <c r="E261" s="144"/>
      <c r="H261" s="145"/>
      <c r="J261" s="145"/>
    </row>
    <row r="262">
      <c r="C262" s="144"/>
      <c r="E262" s="144"/>
      <c r="H262" s="145"/>
      <c r="J262" s="145"/>
    </row>
    <row r="263">
      <c r="C263" s="144"/>
      <c r="E263" s="144"/>
      <c r="H263" s="145"/>
      <c r="J263" s="145"/>
    </row>
    <row r="264">
      <c r="C264" s="144"/>
      <c r="E264" s="144"/>
      <c r="H264" s="145"/>
      <c r="J264" s="145"/>
    </row>
    <row r="265">
      <c r="C265" s="144"/>
      <c r="E265" s="144"/>
      <c r="H265" s="145"/>
      <c r="J265" s="145"/>
    </row>
    <row r="266">
      <c r="C266" s="144"/>
      <c r="E266" s="144"/>
      <c r="H266" s="145"/>
      <c r="J266" s="145"/>
    </row>
    <row r="267">
      <c r="C267" s="144"/>
      <c r="E267" s="144"/>
      <c r="H267" s="145"/>
      <c r="J267" s="145"/>
    </row>
    <row r="268">
      <c r="C268" s="144"/>
      <c r="E268" s="144"/>
      <c r="H268" s="145"/>
      <c r="J268" s="145"/>
    </row>
    <row r="269">
      <c r="C269" s="144"/>
      <c r="E269" s="144"/>
      <c r="H269" s="145"/>
      <c r="J269" s="145"/>
    </row>
    <row r="270">
      <c r="C270" s="144"/>
      <c r="E270" s="144"/>
      <c r="H270" s="145"/>
      <c r="J270" s="145"/>
    </row>
    <row r="271">
      <c r="C271" s="144"/>
      <c r="E271" s="144"/>
      <c r="H271" s="145"/>
      <c r="J271" s="145"/>
    </row>
    <row r="272">
      <c r="C272" s="144"/>
      <c r="E272" s="144"/>
      <c r="H272" s="145"/>
      <c r="J272" s="145"/>
    </row>
    <row r="273">
      <c r="C273" s="144"/>
      <c r="E273" s="144"/>
      <c r="H273" s="145"/>
      <c r="J273" s="145"/>
    </row>
    <row r="274">
      <c r="C274" s="144"/>
      <c r="E274" s="144"/>
      <c r="H274" s="145"/>
      <c r="J274" s="145"/>
    </row>
    <row r="275">
      <c r="C275" s="144"/>
      <c r="E275" s="144"/>
      <c r="H275" s="145"/>
      <c r="J275" s="145"/>
    </row>
    <row r="276">
      <c r="C276" s="144"/>
      <c r="E276" s="144"/>
      <c r="H276" s="145"/>
      <c r="J276" s="145"/>
    </row>
    <row r="277">
      <c r="C277" s="144"/>
      <c r="E277" s="144"/>
      <c r="H277" s="145"/>
      <c r="J277" s="145"/>
    </row>
    <row r="278">
      <c r="C278" s="144"/>
      <c r="E278" s="144"/>
      <c r="H278" s="145"/>
      <c r="J278" s="145"/>
    </row>
    <row r="279">
      <c r="C279" s="144"/>
      <c r="E279" s="144"/>
      <c r="H279" s="145"/>
      <c r="J279" s="145"/>
    </row>
    <row r="280">
      <c r="C280" s="144"/>
      <c r="E280" s="144"/>
      <c r="H280" s="145"/>
      <c r="J280" s="145"/>
    </row>
    <row r="281">
      <c r="C281" s="144"/>
      <c r="E281" s="144"/>
      <c r="H281" s="145"/>
      <c r="J281" s="145"/>
    </row>
    <row r="282">
      <c r="C282" s="144"/>
      <c r="E282" s="144"/>
      <c r="H282" s="145"/>
      <c r="J282" s="145"/>
    </row>
    <row r="283">
      <c r="C283" s="144"/>
      <c r="E283" s="144"/>
      <c r="H283" s="145"/>
      <c r="J283" s="145"/>
    </row>
    <row r="284">
      <c r="C284" s="144"/>
      <c r="E284" s="144"/>
      <c r="H284" s="145"/>
      <c r="J284" s="145"/>
    </row>
    <row r="285">
      <c r="C285" s="144"/>
      <c r="E285" s="144"/>
      <c r="H285" s="145"/>
      <c r="J285" s="145"/>
    </row>
    <row r="286">
      <c r="C286" s="144"/>
      <c r="E286" s="144"/>
      <c r="H286" s="145"/>
      <c r="J286" s="145"/>
    </row>
    <row r="287">
      <c r="C287" s="144"/>
      <c r="E287" s="144"/>
      <c r="H287" s="145"/>
      <c r="J287" s="145"/>
    </row>
    <row r="288">
      <c r="C288" s="144"/>
      <c r="E288" s="144"/>
      <c r="H288" s="145"/>
      <c r="J288" s="145"/>
    </row>
    <row r="289">
      <c r="C289" s="144"/>
      <c r="E289" s="144"/>
      <c r="H289" s="145"/>
      <c r="J289" s="145"/>
    </row>
    <row r="290">
      <c r="C290" s="144"/>
      <c r="E290" s="144"/>
      <c r="H290" s="145"/>
      <c r="J290" s="145"/>
    </row>
    <row r="291">
      <c r="C291" s="144"/>
      <c r="E291" s="144"/>
      <c r="H291" s="145"/>
      <c r="J291" s="145"/>
    </row>
    <row r="292">
      <c r="C292" s="144"/>
      <c r="E292" s="144"/>
      <c r="H292" s="145"/>
      <c r="J292" s="145"/>
    </row>
    <row r="293">
      <c r="C293" s="144"/>
      <c r="E293" s="144"/>
      <c r="H293" s="145"/>
      <c r="J293" s="145"/>
    </row>
    <row r="294">
      <c r="C294" s="144"/>
      <c r="E294" s="144"/>
      <c r="H294" s="145"/>
      <c r="J294" s="145"/>
    </row>
    <row r="295">
      <c r="C295" s="144"/>
      <c r="E295" s="144"/>
      <c r="H295" s="145"/>
      <c r="J295" s="145"/>
    </row>
    <row r="296">
      <c r="C296" s="144"/>
      <c r="E296" s="144"/>
      <c r="H296" s="145"/>
      <c r="J296" s="145"/>
    </row>
    <row r="297">
      <c r="C297" s="144"/>
      <c r="E297" s="144"/>
      <c r="H297" s="145"/>
      <c r="J297" s="145"/>
    </row>
    <row r="298">
      <c r="C298" s="144"/>
      <c r="E298" s="144"/>
      <c r="H298" s="145"/>
      <c r="J298" s="145"/>
    </row>
    <row r="299">
      <c r="C299" s="144"/>
      <c r="E299" s="144"/>
      <c r="H299" s="145"/>
      <c r="J299" s="145"/>
    </row>
    <row r="300">
      <c r="C300" s="144"/>
      <c r="E300" s="144"/>
      <c r="H300" s="145"/>
      <c r="J300" s="145"/>
    </row>
    <row r="301">
      <c r="C301" s="144"/>
      <c r="E301" s="144"/>
      <c r="H301" s="145"/>
      <c r="J301" s="145"/>
    </row>
    <row r="302">
      <c r="C302" s="144"/>
      <c r="E302" s="144"/>
      <c r="H302" s="145"/>
      <c r="J302" s="145"/>
    </row>
    <row r="303">
      <c r="C303" s="144"/>
      <c r="E303" s="144"/>
      <c r="H303" s="145"/>
      <c r="J303" s="145"/>
    </row>
    <row r="304">
      <c r="C304" s="144"/>
      <c r="E304" s="144"/>
      <c r="H304" s="145"/>
      <c r="J304" s="145"/>
    </row>
    <row r="305">
      <c r="C305" s="144"/>
      <c r="E305" s="144"/>
      <c r="H305" s="145"/>
      <c r="J305" s="145"/>
    </row>
    <row r="306">
      <c r="C306" s="144"/>
      <c r="E306" s="144"/>
      <c r="H306" s="145"/>
      <c r="J306" s="145"/>
    </row>
    <row r="307">
      <c r="C307" s="144"/>
      <c r="E307" s="144"/>
      <c r="H307" s="145"/>
      <c r="J307" s="145"/>
    </row>
    <row r="308">
      <c r="C308" s="144"/>
      <c r="E308" s="144"/>
      <c r="H308" s="145"/>
      <c r="J308" s="145"/>
    </row>
    <row r="309">
      <c r="C309" s="144"/>
      <c r="E309" s="144"/>
      <c r="H309" s="145"/>
      <c r="J309" s="145"/>
    </row>
    <row r="310">
      <c r="C310" s="144"/>
      <c r="E310" s="144"/>
      <c r="H310" s="145"/>
      <c r="J310" s="145"/>
    </row>
    <row r="311">
      <c r="C311" s="144"/>
      <c r="E311" s="144"/>
      <c r="H311" s="145"/>
      <c r="J311" s="145"/>
    </row>
    <row r="312">
      <c r="C312" s="144"/>
      <c r="E312" s="144"/>
      <c r="H312" s="145"/>
      <c r="J312" s="145"/>
    </row>
    <row r="313">
      <c r="C313" s="144"/>
      <c r="E313" s="144"/>
      <c r="H313" s="145"/>
      <c r="J313" s="145"/>
    </row>
    <row r="314">
      <c r="C314" s="144"/>
      <c r="E314" s="144"/>
      <c r="H314" s="145"/>
      <c r="J314" s="145"/>
    </row>
    <row r="315">
      <c r="C315" s="144"/>
      <c r="E315" s="144"/>
      <c r="H315" s="145"/>
      <c r="J315" s="145"/>
    </row>
    <row r="316">
      <c r="C316" s="144"/>
      <c r="E316" s="144"/>
      <c r="H316" s="145"/>
      <c r="J316" s="145"/>
    </row>
    <row r="317">
      <c r="C317" s="144"/>
      <c r="E317" s="144"/>
      <c r="H317" s="145"/>
      <c r="J317" s="145"/>
    </row>
    <row r="318">
      <c r="C318" s="144"/>
      <c r="E318" s="144"/>
      <c r="H318" s="145"/>
      <c r="J318" s="145"/>
    </row>
    <row r="319">
      <c r="C319" s="144"/>
      <c r="E319" s="144"/>
      <c r="H319" s="145"/>
      <c r="J319" s="145"/>
    </row>
    <row r="320">
      <c r="C320" s="144"/>
      <c r="E320" s="144"/>
      <c r="H320" s="145"/>
      <c r="J320" s="145"/>
    </row>
    <row r="321">
      <c r="C321" s="144"/>
      <c r="E321" s="144"/>
      <c r="H321" s="145"/>
      <c r="J321" s="145"/>
    </row>
    <row r="322">
      <c r="C322" s="144"/>
      <c r="E322" s="144"/>
      <c r="H322" s="145"/>
      <c r="J322" s="145"/>
    </row>
    <row r="323">
      <c r="C323" s="144"/>
      <c r="E323" s="144"/>
      <c r="H323" s="145"/>
      <c r="J323" s="145"/>
    </row>
    <row r="324">
      <c r="C324" s="144"/>
      <c r="E324" s="144"/>
      <c r="H324" s="145"/>
      <c r="J324" s="145"/>
    </row>
    <row r="325">
      <c r="C325" s="144"/>
      <c r="E325" s="144"/>
      <c r="H325" s="145"/>
      <c r="J325" s="145"/>
    </row>
    <row r="326">
      <c r="C326" s="144"/>
      <c r="E326" s="144"/>
      <c r="H326" s="145"/>
      <c r="J326" s="145"/>
    </row>
    <row r="327">
      <c r="C327" s="144"/>
      <c r="E327" s="144"/>
      <c r="H327" s="145"/>
      <c r="J327" s="145"/>
    </row>
    <row r="328">
      <c r="C328" s="144"/>
      <c r="E328" s="144"/>
      <c r="H328" s="145"/>
      <c r="J328" s="145"/>
    </row>
    <row r="329">
      <c r="C329" s="144"/>
      <c r="E329" s="144"/>
      <c r="H329" s="145"/>
      <c r="J329" s="145"/>
    </row>
    <row r="330">
      <c r="C330" s="144"/>
      <c r="E330" s="144"/>
      <c r="H330" s="145"/>
      <c r="J330" s="145"/>
    </row>
    <row r="331">
      <c r="C331" s="144"/>
      <c r="E331" s="144"/>
      <c r="H331" s="145"/>
      <c r="J331" s="145"/>
    </row>
    <row r="332">
      <c r="C332" s="144"/>
      <c r="E332" s="144"/>
      <c r="H332" s="145"/>
      <c r="J332" s="145"/>
    </row>
    <row r="333">
      <c r="C333" s="144"/>
      <c r="E333" s="144"/>
      <c r="H333" s="145"/>
      <c r="J333" s="145"/>
    </row>
    <row r="334">
      <c r="C334" s="144"/>
      <c r="E334" s="144"/>
      <c r="H334" s="145"/>
      <c r="J334" s="145"/>
    </row>
    <row r="335">
      <c r="C335" s="144"/>
      <c r="E335" s="144"/>
      <c r="H335" s="145"/>
      <c r="J335" s="145"/>
    </row>
    <row r="336">
      <c r="C336" s="144"/>
      <c r="E336" s="144"/>
      <c r="H336" s="145"/>
      <c r="J336" s="145"/>
    </row>
    <row r="337">
      <c r="C337" s="144"/>
      <c r="E337" s="144"/>
      <c r="H337" s="145"/>
      <c r="J337" s="145"/>
    </row>
    <row r="338">
      <c r="C338" s="144"/>
      <c r="E338" s="144"/>
      <c r="H338" s="145"/>
      <c r="J338" s="145"/>
    </row>
    <row r="339">
      <c r="C339" s="144"/>
      <c r="E339" s="144"/>
      <c r="H339" s="145"/>
      <c r="J339" s="145"/>
    </row>
    <row r="340">
      <c r="C340" s="144"/>
      <c r="E340" s="144"/>
      <c r="H340" s="145"/>
      <c r="J340" s="145"/>
    </row>
    <row r="341">
      <c r="C341" s="144"/>
      <c r="E341" s="144"/>
      <c r="H341" s="145"/>
      <c r="J341" s="145"/>
    </row>
    <row r="342">
      <c r="C342" s="144"/>
      <c r="E342" s="144"/>
      <c r="H342" s="145"/>
      <c r="J342" s="145"/>
    </row>
    <row r="343">
      <c r="C343" s="144"/>
      <c r="E343" s="144"/>
      <c r="H343" s="145"/>
      <c r="J343" s="145"/>
    </row>
    <row r="344">
      <c r="C344" s="144"/>
      <c r="E344" s="144"/>
      <c r="H344" s="145"/>
      <c r="J344" s="145"/>
    </row>
    <row r="345">
      <c r="C345" s="144"/>
      <c r="E345" s="144"/>
      <c r="H345" s="145"/>
      <c r="J345" s="145"/>
    </row>
    <row r="346">
      <c r="C346" s="144"/>
      <c r="E346" s="144"/>
      <c r="H346" s="145"/>
      <c r="J346" s="145"/>
    </row>
    <row r="347">
      <c r="C347" s="144"/>
      <c r="E347" s="144"/>
      <c r="H347" s="145"/>
      <c r="J347" s="145"/>
    </row>
    <row r="348">
      <c r="C348" s="144"/>
      <c r="E348" s="144"/>
      <c r="H348" s="145"/>
      <c r="J348" s="145"/>
    </row>
    <row r="349">
      <c r="C349" s="144"/>
      <c r="E349" s="144"/>
      <c r="H349" s="145"/>
      <c r="J349" s="145"/>
    </row>
    <row r="350">
      <c r="C350" s="144"/>
      <c r="E350" s="144"/>
      <c r="H350" s="145"/>
      <c r="J350" s="145"/>
    </row>
    <row r="351">
      <c r="C351" s="144"/>
      <c r="E351" s="144"/>
      <c r="H351" s="145"/>
      <c r="J351" s="145"/>
    </row>
    <row r="352">
      <c r="C352" s="144"/>
      <c r="E352" s="144"/>
      <c r="H352" s="145"/>
      <c r="J352" s="145"/>
    </row>
    <row r="353">
      <c r="C353" s="144"/>
      <c r="E353" s="144"/>
      <c r="H353" s="145"/>
      <c r="J353" s="145"/>
    </row>
    <row r="354">
      <c r="C354" s="144"/>
      <c r="E354" s="144"/>
      <c r="H354" s="145"/>
      <c r="J354" s="145"/>
    </row>
    <row r="355">
      <c r="C355" s="144"/>
      <c r="E355" s="144"/>
      <c r="H355" s="145"/>
      <c r="J355" s="145"/>
    </row>
    <row r="356">
      <c r="C356" s="144"/>
      <c r="E356" s="144"/>
      <c r="H356" s="145"/>
      <c r="J356" s="145"/>
    </row>
    <row r="357">
      <c r="C357" s="144"/>
      <c r="E357" s="144"/>
      <c r="H357" s="145"/>
      <c r="J357" s="145"/>
    </row>
    <row r="358">
      <c r="C358" s="144"/>
      <c r="E358" s="144"/>
      <c r="H358" s="145"/>
      <c r="J358" s="145"/>
    </row>
    <row r="359">
      <c r="C359" s="144"/>
      <c r="E359" s="144"/>
      <c r="H359" s="145"/>
      <c r="J359" s="145"/>
    </row>
    <row r="360">
      <c r="C360" s="144"/>
      <c r="E360" s="144"/>
      <c r="H360" s="145"/>
      <c r="J360" s="145"/>
    </row>
    <row r="361">
      <c r="C361" s="144"/>
      <c r="E361" s="144"/>
      <c r="H361" s="145"/>
      <c r="J361" s="145"/>
    </row>
    <row r="362">
      <c r="C362" s="144"/>
      <c r="E362" s="144"/>
      <c r="H362" s="145"/>
      <c r="J362" s="145"/>
    </row>
    <row r="363">
      <c r="C363" s="144"/>
      <c r="E363" s="144"/>
      <c r="H363" s="145"/>
      <c r="J363" s="145"/>
    </row>
    <row r="364">
      <c r="C364" s="144"/>
      <c r="E364" s="144"/>
      <c r="H364" s="145"/>
      <c r="J364" s="145"/>
    </row>
    <row r="365">
      <c r="C365" s="144"/>
      <c r="E365" s="144"/>
      <c r="H365" s="145"/>
      <c r="J365" s="145"/>
    </row>
    <row r="366">
      <c r="C366" s="144"/>
      <c r="E366" s="144"/>
      <c r="H366" s="145"/>
      <c r="J366" s="145"/>
    </row>
    <row r="367">
      <c r="C367" s="144"/>
      <c r="E367" s="144"/>
      <c r="H367" s="145"/>
      <c r="J367" s="145"/>
    </row>
    <row r="368">
      <c r="C368" s="144"/>
      <c r="E368" s="144"/>
      <c r="H368" s="145"/>
      <c r="J368" s="145"/>
    </row>
    <row r="369">
      <c r="C369" s="144"/>
      <c r="E369" s="144"/>
      <c r="H369" s="145"/>
      <c r="J369" s="145"/>
    </row>
    <row r="370">
      <c r="C370" s="144"/>
      <c r="E370" s="144"/>
      <c r="H370" s="145"/>
      <c r="J370" s="145"/>
    </row>
    <row r="371">
      <c r="C371" s="144"/>
      <c r="E371" s="144"/>
      <c r="H371" s="145"/>
      <c r="J371" s="145"/>
    </row>
    <row r="372">
      <c r="C372" s="144"/>
      <c r="E372" s="144"/>
      <c r="H372" s="145"/>
      <c r="J372" s="145"/>
    </row>
    <row r="373">
      <c r="C373" s="144"/>
      <c r="E373" s="144"/>
      <c r="H373" s="145"/>
      <c r="J373" s="145"/>
    </row>
    <row r="374">
      <c r="C374" s="144"/>
      <c r="E374" s="144"/>
      <c r="H374" s="145"/>
      <c r="J374" s="145"/>
    </row>
    <row r="375">
      <c r="C375" s="144"/>
      <c r="E375" s="144"/>
      <c r="H375" s="145"/>
      <c r="J375" s="145"/>
    </row>
    <row r="376">
      <c r="C376" s="144"/>
      <c r="E376" s="144"/>
      <c r="H376" s="145"/>
      <c r="J376" s="145"/>
    </row>
    <row r="377">
      <c r="C377" s="144"/>
      <c r="E377" s="144"/>
      <c r="H377" s="145"/>
      <c r="J377" s="145"/>
    </row>
    <row r="378">
      <c r="C378" s="144"/>
      <c r="E378" s="144"/>
      <c r="H378" s="145"/>
      <c r="J378" s="145"/>
    </row>
    <row r="379">
      <c r="C379" s="144"/>
      <c r="E379" s="144"/>
      <c r="H379" s="145"/>
      <c r="J379" s="145"/>
    </row>
    <row r="380">
      <c r="C380" s="144"/>
      <c r="E380" s="144"/>
      <c r="H380" s="145"/>
      <c r="J380" s="145"/>
    </row>
    <row r="381">
      <c r="C381" s="144"/>
      <c r="E381" s="144"/>
      <c r="H381" s="145"/>
      <c r="J381" s="145"/>
    </row>
    <row r="382">
      <c r="C382" s="144"/>
      <c r="E382" s="144"/>
      <c r="H382" s="145"/>
      <c r="J382" s="145"/>
    </row>
    <row r="383">
      <c r="C383" s="144"/>
      <c r="E383" s="144"/>
      <c r="H383" s="145"/>
      <c r="J383" s="145"/>
    </row>
    <row r="384">
      <c r="C384" s="144"/>
      <c r="E384" s="144"/>
      <c r="H384" s="145"/>
      <c r="J384" s="145"/>
    </row>
    <row r="385">
      <c r="C385" s="144"/>
      <c r="E385" s="144"/>
      <c r="H385" s="145"/>
      <c r="J385" s="145"/>
    </row>
    <row r="386">
      <c r="C386" s="144"/>
      <c r="E386" s="144"/>
      <c r="H386" s="145"/>
      <c r="J386" s="145"/>
    </row>
    <row r="387">
      <c r="C387" s="144"/>
      <c r="E387" s="144"/>
      <c r="H387" s="145"/>
      <c r="J387" s="145"/>
    </row>
    <row r="388">
      <c r="C388" s="144"/>
      <c r="E388" s="144"/>
      <c r="H388" s="145"/>
      <c r="J388" s="145"/>
    </row>
    <row r="389">
      <c r="C389" s="144"/>
      <c r="E389" s="144"/>
      <c r="H389" s="145"/>
      <c r="J389" s="145"/>
    </row>
    <row r="390">
      <c r="C390" s="144"/>
      <c r="E390" s="144"/>
      <c r="H390" s="145"/>
      <c r="J390" s="145"/>
    </row>
    <row r="391">
      <c r="C391" s="144"/>
      <c r="E391" s="144"/>
      <c r="H391" s="145"/>
      <c r="J391" s="145"/>
    </row>
    <row r="392">
      <c r="C392" s="144"/>
      <c r="E392" s="144"/>
      <c r="H392" s="145"/>
      <c r="J392" s="145"/>
    </row>
    <row r="393">
      <c r="C393" s="144"/>
      <c r="E393" s="144"/>
      <c r="H393" s="145"/>
      <c r="J393" s="145"/>
    </row>
    <row r="394">
      <c r="C394" s="144"/>
      <c r="E394" s="144"/>
      <c r="H394" s="145"/>
      <c r="J394" s="145"/>
    </row>
    <row r="395">
      <c r="C395" s="144"/>
      <c r="E395" s="144"/>
      <c r="H395" s="145"/>
      <c r="J395" s="145"/>
    </row>
    <row r="396">
      <c r="C396" s="144"/>
      <c r="E396" s="144"/>
      <c r="H396" s="145"/>
      <c r="J396" s="145"/>
    </row>
    <row r="397">
      <c r="C397" s="144"/>
      <c r="E397" s="144"/>
      <c r="H397" s="145"/>
      <c r="J397" s="145"/>
    </row>
    <row r="398">
      <c r="C398" s="144"/>
      <c r="E398" s="144"/>
      <c r="H398" s="145"/>
      <c r="J398" s="145"/>
    </row>
    <row r="399">
      <c r="C399" s="144"/>
      <c r="E399" s="144"/>
      <c r="H399" s="145"/>
      <c r="J399" s="145"/>
    </row>
    <row r="400">
      <c r="C400" s="144"/>
      <c r="E400" s="144"/>
      <c r="H400" s="145"/>
      <c r="J400" s="145"/>
    </row>
    <row r="401">
      <c r="C401" s="144"/>
      <c r="E401" s="144"/>
      <c r="H401" s="145"/>
      <c r="J401" s="145"/>
    </row>
    <row r="402">
      <c r="C402" s="144"/>
      <c r="E402" s="144"/>
      <c r="H402" s="145"/>
      <c r="J402" s="145"/>
    </row>
    <row r="403">
      <c r="C403" s="144"/>
      <c r="E403" s="144"/>
      <c r="H403" s="145"/>
      <c r="J403" s="145"/>
    </row>
    <row r="404">
      <c r="C404" s="144"/>
      <c r="E404" s="144"/>
      <c r="H404" s="145"/>
      <c r="J404" s="145"/>
    </row>
    <row r="405">
      <c r="C405" s="144"/>
      <c r="E405" s="144"/>
      <c r="H405" s="145"/>
      <c r="J405" s="145"/>
    </row>
    <row r="406">
      <c r="C406" s="144"/>
      <c r="E406" s="144"/>
      <c r="H406" s="145"/>
      <c r="J406" s="145"/>
    </row>
    <row r="407">
      <c r="C407" s="144"/>
      <c r="E407" s="144"/>
      <c r="H407" s="145"/>
      <c r="J407" s="145"/>
    </row>
    <row r="408">
      <c r="C408" s="144"/>
      <c r="E408" s="144"/>
      <c r="H408" s="145"/>
      <c r="J408" s="145"/>
    </row>
    <row r="409">
      <c r="C409" s="144"/>
      <c r="E409" s="144"/>
      <c r="H409" s="145"/>
      <c r="J409" s="145"/>
    </row>
    <row r="410">
      <c r="C410" s="144"/>
      <c r="E410" s="144"/>
      <c r="H410" s="145"/>
      <c r="J410" s="145"/>
    </row>
    <row r="411">
      <c r="C411" s="144"/>
      <c r="E411" s="144"/>
      <c r="H411" s="145"/>
      <c r="J411" s="145"/>
    </row>
    <row r="412">
      <c r="C412" s="144"/>
      <c r="E412" s="144"/>
      <c r="H412" s="145"/>
      <c r="J412" s="145"/>
    </row>
    <row r="413">
      <c r="C413" s="144"/>
      <c r="E413" s="144"/>
      <c r="H413" s="145"/>
      <c r="J413" s="145"/>
    </row>
    <row r="414">
      <c r="C414" s="144"/>
      <c r="E414" s="144"/>
      <c r="H414" s="145"/>
      <c r="J414" s="145"/>
    </row>
    <row r="415">
      <c r="C415" s="144"/>
      <c r="E415" s="144"/>
      <c r="H415" s="145"/>
      <c r="J415" s="145"/>
    </row>
    <row r="416">
      <c r="C416" s="144"/>
      <c r="E416" s="144"/>
      <c r="H416" s="145"/>
      <c r="J416" s="145"/>
    </row>
    <row r="417">
      <c r="C417" s="144"/>
      <c r="E417" s="144"/>
      <c r="H417" s="145"/>
      <c r="J417" s="145"/>
    </row>
    <row r="418">
      <c r="C418" s="144"/>
      <c r="E418" s="144"/>
      <c r="H418" s="145"/>
      <c r="J418" s="145"/>
    </row>
    <row r="419">
      <c r="C419" s="144"/>
      <c r="E419" s="144"/>
      <c r="H419" s="145"/>
      <c r="J419" s="145"/>
    </row>
    <row r="420">
      <c r="C420" s="144"/>
      <c r="E420" s="144"/>
      <c r="H420" s="145"/>
      <c r="J420" s="145"/>
    </row>
    <row r="421">
      <c r="C421" s="144"/>
      <c r="E421" s="144"/>
      <c r="H421" s="145"/>
      <c r="J421" s="145"/>
    </row>
    <row r="422">
      <c r="C422" s="144"/>
      <c r="E422" s="144"/>
      <c r="H422" s="145"/>
      <c r="J422" s="145"/>
    </row>
    <row r="423">
      <c r="C423" s="144"/>
      <c r="E423" s="144"/>
      <c r="H423" s="145"/>
      <c r="J423" s="145"/>
    </row>
    <row r="424">
      <c r="C424" s="144"/>
      <c r="E424" s="144"/>
      <c r="H424" s="145"/>
      <c r="J424" s="145"/>
    </row>
    <row r="425">
      <c r="C425" s="144"/>
      <c r="E425" s="144"/>
      <c r="H425" s="145"/>
      <c r="J425" s="145"/>
    </row>
    <row r="426">
      <c r="C426" s="144"/>
      <c r="E426" s="144"/>
      <c r="H426" s="145"/>
      <c r="J426" s="145"/>
    </row>
    <row r="427">
      <c r="C427" s="144"/>
      <c r="E427" s="144"/>
      <c r="H427" s="145"/>
      <c r="J427" s="145"/>
    </row>
    <row r="428">
      <c r="C428" s="144"/>
      <c r="E428" s="144"/>
      <c r="H428" s="145"/>
      <c r="J428" s="145"/>
    </row>
    <row r="429">
      <c r="C429" s="144"/>
      <c r="E429" s="144"/>
      <c r="H429" s="145"/>
      <c r="J429" s="145"/>
    </row>
    <row r="430">
      <c r="C430" s="144"/>
      <c r="E430" s="144"/>
      <c r="H430" s="145"/>
      <c r="J430" s="145"/>
    </row>
    <row r="431">
      <c r="C431" s="144"/>
      <c r="E431" s="144"/>
      <c r="H431" s="145"/>
      <c r="J431" s="145"/>
    </row>
    <row r="432">
      <c r="C432" s="144"/>
      <c r="E432" s="144"/>
      <c r="H432" s="145"/>
      <c r="J432" s="145"/>
    </row>
    <row r="433">
      <c r="C433" s="144"/>
      <c r="E433" s="144"/>
      <c r="H433" s="145"/>
      <c r="J433" s="145"/>
    </row>
    <row r="434">
      <c r="C434" s="144"/>
      <c r="E434" s="144"/>
      <c r="H434" s="145"/>
      <c r="J434" s="145"/>
    </row>
    <row r="435">
      <c r="C435" s="144"/>
      <c r="E435" s="144"/>
      <c r="H435" s="145"/>
      <c r="J435" s="145"/>
    </row>
    <row r="436">
      <c r="C436" s="144"/>
      <c r="E436" s="144"/>
      <c r="H436" s="145"/>
      <c r="J436" s="145"/>
    </row>
    <row r="437">
      <c r="C437" s="144"/>
      <c r="E437" s="144"/>
      <c r="H437" s="145"/>
      <c r="J437" s="145"/>
    </row>
    <row r="438">
      <c r="C438" s="144"/>
      <c r="E438" s="144"/>
      <c r="H438" s="145"/>
      <c r="J438" s="145"/>
    </row>
    <row r="439">
      <c r="C439" s="144"/>
      <c r="E439" s="144"/>
      <c r="H439" s="145"/>
      <c r="J439" s="145"/>
    </row>
    <row r="440">
      <c r="C440" s="144"/>
      <c r="E440" s="144"/>
      <c r="H440" s="145"/>
      <c r="J440" s="145"/>
    </row>
    <row r="441">
      <c r="C441" s="144"/>
      <c r="E441" s="144"/>
      <c r="H441" s="145"/>
      <c r="J441" s="145"/>
    </row>
    <row r="442">
      <c r="C442" s="144"/>
      <c r="E442" s="144"/>
      <c r="H442" s="145"/>
      <c r="J442" s="145"/>
    </row>
    <row r="443">
      <c r="C443" s="144"/>
      <c r="E443" s="144"/>
      <c r="H443" s="145"/>
      <c r="J443" s="145"/>
    </row>
    <row r="444">
      <c r="C444" s="144"/>
      <c r="E444" s="144"/>
      <c r="H444" s="145"/>
      <c r="J444" s="145"/>
    </row>
    <row r="445">
      <c r="C445" s="144"/>
      <c r="E445" s="144"/>
      <c r="H445" s="145"/>
      <c r="J445" s="145"/>
    </row>
    <row r="446">
      <c r="C446" s="144"/>
      <c r="E446" s="144"/>
      <c r="H446" s="145"/>
      <c r="J446" s="145"/>
    </row>
    <row r="447">
      <c r="C447" s="144"/>
      <c r="E447" s="144"/>
      <c r="H447" s="145"/>
      <c r="J447" s="145"/>
    </row>
    <row r="448">
      <c r="C448" s="144"/>
      <c r="E448" s="144"/>
      <c r="H448" s="145"/>
      <c r="J448" s="145"/>
    </row>
    <row r="449">
      <c r="C449" s="144"/>
      <c r="E449" s="144"/>
      <c r="H449" s="145"/>
      <c r="J449" s="145"/>
    </row>
    <row r="450">
      <c r="C450" s="144"/>
      <c r="E450" s="144"/>
      <c r="H450" s="145"/>
      <c r="J450" s="145"/>
    </row>
    <row r="451">
      <c r="C451" s="144"/>
      <c r="E451" s="144"/>
      <c r="H451" s="145"/>
      <c r="J451" s="145"/>
    </row>
    <row r="452">
      <c r="C452" s="144"/>
      <c r="E452" s="144"/>
      <c r="H452" s="145"/>
      <c r="J452" s="145"/>
    </row>
    <row r="453">
      <c r="C453" s="144"/>
      <c r="E453" s="144"/>
      <c r="H453" s="145"/>
      <c r="J453" s="145"/>
    </row>
    <row r="454">
      <c r="C454" s="144"/>
      <c r="E454" s="144"/>
      <c r="H454" s="145"/>
      <c r="J454" s="145"/>
    </row>
    <row r="455">
      <c r="C455" s="144"/>
      <c r="E455" s="144"/>
      <c r="H455" s="145"/>
      <c r="J455" s="145"/>
    </row>
    <row r="456">
      <c r="C456" s="144"/>
      <c r="E456" s="144"/>
      <c r="H456" s="145"/>
      <c r="J456" s="145"/>
    </row>
    <row r="457">
      <c r="C457" s="144"/>
      <c r="E457" s="144"/>
      <c r="H457" s="145"/>
      <c r="J457" s="145"/>
    </row>
    <row r="458">
      <c r="C458" s="144"/>
      <c r="E458" s="144"/>
      <c r="H458" s="145"/>
      <c r="J458" s="145"/>
    </row>
    <row r="459">
      <c r="C459" s="144"/>
      <c r="E459" s="144"/>
      <c r="H459" s="145"/>
      <c r="J459" s="145"/>
    </row>
    <row r="460">
      <c r="C460" s="144"/>
      <c r="E460" s="144"/>
      <c r="H460" s="145"/>
      <c r="J460" s="145"/>
    </row>
    <row r="461">
      <c r="C461" s="144"/>
      <c r="E461" s="144"/>
      <c r="H461" s="145"/>
      <c r="J461" s="145"/>
    </row>
    <row r="462">
      <c r="C462" s="144"/>
      <c r="E462" s="144"/>
      <c r="H462" s="145"/>
      <c r="J462" s="145"/>
    </row>
    <row r="463">
      <c r="C463" s="144"/>
      <c r="E463" s="144"/>
      <c r="H463" s="145"/>
      <c r="J463" s="145"/>
    </row>
    <row r="464">
      <c r="C464" s="144"/>
      <c r="E464" s="144"/>
      <c r="H464" s="145"/>
      <c r="J464" s="145"/>
    </row>
    <row r="465">
      <c r="C465" s="144"/>
      <c r="E465" s="144"/>
      <c r="H465" s="145"/>
      <c r="J465" s="145"/>
    </row>
    <row r="466">
      <c r="C466" s="144"/>
      <c r="E466" s="144"/>
      <c r="H466" s="145"/>
      <c r="J466" s="145"/>
    </row>
    <row r="467">
      <c r="C467" s="144"/>
      <c r="E467" s="144"/>
      <c r="H467" s="145"/>
      <c r="J467" s="145"/>
    </row>
    <row r="468">
      <c r="C468" s="144"/>
      <c r="E468" s="144"/>
      <c r="H468" s="145"/>
      <c r="J468" s="145"/>
    </row>
    <row r="469">
      <c r="C469" s="144"/>
      <c r="E469" s="144"/>
      <c r="H469" s="145"/>
      <c r="J469" s="145"/>
    </row>
    <row r="470">
      <c r="C470" s="144"/>
      <c r="E470" s="144"/>
      <c r="H470" s="145"/>
      <c r="J470" s="145"/>
    </row>
    <row r="471">
      <c r="C471" s="144"/>
      <c r="E471" s="144"/>
      <c r="H471" s="145"/>
      <c r="J471" s="145"/>
    </row>
    <row r="472">
      <c r="C472" s="144"/>
      <c r="E472" s="144"/>
      <c r="H472" s="145"/>
      <c r="J472" s="145"/>
    </row>
    <row r="473">
      <c r="C473" s="144"/>
      <c r="E473" s="144"/>
      <c r="H473" s="145"/>
      <c r="J473" s="145"/>
    </row>
    <row r="474">
      <c r="C474" s="144"/>
      <c r="E474" s="144"/>
      <c r="H474" s="145"/>
      <c r="J474" s="145"/>
    </row>
    <row r="475">
      <c r="C475" s="144"/>
      <c r="E475" s="144"/>
      <c r="H475" s="145"/>
      <c r="J475" s="145"/>
    </row>
    <row r="476">
      <c r="C476" s="144"/>
      <c r="E476" s="144"/>
      <c r="H476" s="145"/>
      <c r="J476" s="145"/>
    </row>
    <row r="477">
      <c r="C477" s="144"/>
      <c r="E477" s="144"/>
      <c r="H477" s="145"/>
      <c r="J477" s="145"/>
    </row>
    <row r="478">
      <c r="C478" s="144"/>
      <c r="E478" s="144"/>
      <c r="H478" s="145"/>
      <c r="J478" s="145"/>
    </row>
    <row r="479">
      <c r="C479" s="144"/>
      <c r="E479" s="144"/>
      <c r="H479" s="145"/>
      <c r="J479" s="145"/>
    </row>
    <row r="480">
      <c r="C480" s="144"/>
      <c r="E480" s="144"/>
      <c r="H480" s="145"/>
      <c r="J480" s="145"/>
    </row>
    <row r="481">
      <c r="C481" s="144"/>
      <c r="E481" s="144"/>
      <c r="H481" s="145"/>
      <c r="J481" s="145"/>
    </row>
    <row r="482">
      <c r="C482" s="144"/>
      <c r="E482" s="144"/>
      <c r="H482" s="145"/>
      <c r="J482" s="145"/>
    </row>
    <row r="483">
      <c r="C483" s="144"/>
      <c r="E483" s="144"/>
      <c r="H483" s="145"/>
      <c r="J483" s="145"/>
    </row>
    <row r="484">
      <c r="C484" s="144"/>
      <c r="E484" s="144"/>
      <c r="H484" s="145"/>
      <c r="J484" s="145"/>
    </row>
    <row r="485">
      <c r="C485" s="144"/>
      <c r="E485" s="144"/>
      <c r="H485" s="145"/>
      <c r="J485" s="145"/>
    </row>
    <row r="486">
      <c r="C486" s="144"/>
      <c r="E486" s="144"/>
      <c r="H486" s="145"/>
      <c r="J486" s="145"/>
    </row>
    <row r="487">
      <c r="C487" s="144"/>
      <c r="E487" s="144"/>
      <c r="H487" s="145"/>
      <c r="J487" s="145"/>
    </row>
    <row r="488">
      <c r="C488" s="144"/>
      <c r="E488" s="144"/>
      <c r="H488" s="145"/>
      <c r="J488" s="145"/>
    </row>
    <row r="489">
      <c r="C489" s="144"/>
      <c r="E489" s="144"/>
      <c r="H489" s="145"/>
      <c r="J489" s="145"/>
    </row>
    <row r="490">
      <c r="C490" s="144"/>
      <c r="E490" s="144"/>
      <c r="H490" s="145"/>
      <c r="J490" s="145"/>
    </row>
    <row r="491">
      <c r="C491" s="144"/>
      <c r="E491" s="144"/>
      <c r="H491" s="145"/>
      <c r="J491" s="145"/>
    </row>
    <row r="492">
      <c r="C492" s="144"/>
      <c r="E492" s="144"/>
      <c r="H492" s="145"/>
      <c r="J492" s="145"/>
    </row>
    <row r="493">
      <c r="C493" s="144"/>
      <c r="E493" s="144"/>
      <c r="H493" s="145"/>
      <c r="J493" s="145"/>
    </row>
    <row r="494">
      <c r="C494" s="144"/>
      <c r="E494" s="144"/>
      <c r="H494" s="145"/>
      <c r="J494" s="145"/>
    </row>
    <row r="495">
      <c r="C495" s="144"/>
      <c r="E495" s="144"/>
      <c r="H495" s="145"/>
      <c r="J495" s="145"/>
    </row>
    <row r="496">
      <c r="C496" s="144"/>
      <c r="E496" s="144"/>
      <c r="H496" s="145"/>
      <c r="J496" s="145"/>
    </row>
    <row r="497">
      <c r="C497" s="144"/>
      <c r="E497" s="144"/>
      <c r="H497" s="145"/>
      <c r="J497" s="145"/>
    </row>
    <row r="498">
      <c r="C498" s="144"/>
      <c r="E498" s="144"/>
      <c r="H498" s="145"/>
      <c r="J498" s="145"/>
    </row>
    <row r="499">
      <c r="C499" s="144"/>
      <c r="E499" s="144"/>
      <c r="H499" s="145"/>
      <c r="J499" s="145"/>
    </row>
    <row r="500">
      <c r="C500" s="144"/>
      <c r="E500" s="144"/>
      <c r="H500" s="145"/>
      <c r="J500" s="145"/>
    </row>
    <row r="501">
      <c r="C501" s="144"/>
      <c r="E501" s="144"/>
      <c r="H501" s="145"/>
      <c r="J501" s="145"/>
    </row>
    <row r="502">
      <c r="C502" s="144"/>
      <c r="E502" s="144"/>
      <c r="H502" s="145"/>
      <c r="J502" s="145"/>
    </row>
    <row r="503">
      <c r="C503" s="144"/>
      <c r="E503" s="144"/>
      <c r="H503" s="145"/>
      <c r="J503" s="145"/>
    </row>
    <row r="504">
      <c r="C504" s="144"/>
      <c r="E504" s="144"/>
      <c r="H504" s="145"/>
      <c r="J504" s="145"/>
    </row>
    <row r="505">
      <c r="C505" s="144"/>
      <c r="E505" s="144"/>
      <c r="H505" s="145"/>
      <c r="J505" s="145"/>
    </row>
    <row r="506">
      <c r="C506" s="144"/>
      <c r="E506" s="144"/>
      <c r="H506" s="145"/>
      <c r="J506" s="145"/>
    </row>
    <row r="507">
      <c r="C507" s="144"/>
      <c r="E507" s="144"/>
      <c r="H507" s="145"/>
      <c r="J507" s="145"/>
    </row>
    <row r="508">
      <c r="C508" s="144"/>
      <c r="E508" s="144"/>
      <c r="H508" s="145"/>
      <c r="J508" s="145"/>
    </row>
    <row r="509">
      <c r="C509" s="144"/>
      <c r="E509" s="144"/>
      <c r="H509" s="145"/>
      <c r="J509" s="145"/>
    </row>
    <row r="510">
      <c r="C510" s="144"/>
      <c r="E510" s="144"/>
      <c r="H510" s="145"/>
      <c r="J510" s="145"/>
    </row>
    <row r="511">
      <c r="C511" s="144"/>
      <c r="E511" s="144"/>
      <c r="H511" s="145"/>
      <c r="J511" s="145"/>
    </row>
    <row r="512">
      <c r="C512" s="144"/>
      <c r="E512" s="144"/>
      <c r="H512" s="145"/>
      <c r="J512" s="145"/>
    </row>
    <row r="513">
      <c r="C513" s="144"/>
      <c r="E513" s="144"/>
      <c r="H513" s="145"/>
      <c r="J513" s="145"/>
    </row>
    <row r="514">
      <c r="C514" s="144"/>
      <c r="E514" s="144"/>
      <c r="H514" s="145"/>
      <c r="J514" s="145"/>
    </row>
    <row r="515">
      <c r="C515" s="144"/>
      <c r="E515" s="144"/>
      <c r="H515" s="145"/>
      <c r="J515" s="145"/>
    </row>
    <row r="516">
      <c r="C516" s="144"/>
      <c r="E516" s="144"/>
      <c r="H516" s="145"/>
      <c r="J516" s="145"/>
    </row>
    <row r="517">
      <c r="C517" s="144"/>
      <c r="E517" s="144"/>
      <c r="H517" s="145"/>
      <c r="J517" s="145"/>
    </row>
    <row r="518">
      <c r="C518" s="144"/>
      <c r="E518" s="144"/>
      <c r="H518" s="145"/>
      <c r="J518" s="145"/>
    </row>
    <row r="519">
      <c r="C519" s="144"/>
      <c r="E519" s="144"/>
      <c r="H519" s="145"/>
      <c r="J519" s="145"/>
    </row>
    <row r="520">
      <c r="C520" s="144"/>
      <c r="E520" s="144"/>
      <c r="H520" s="145"/>
      <c r="J520" s="145"/>
    </row>
    <row r="521">
      <c r="C521" s="144"/>
      <c r="E521" s="144"/>
      <c r="H521" s="145"/>
      <c r="J521" s="145"/>
    </row>
    <row r="522">
      <c r="C522" s="144"/>
      <c r="E522" s="144"/>
      <c r="H522" s="145"/>
      <c r="J522" s="145"/>
    </row>
    <row r="523">
      <c r="C523" s="144"/>
      <c r="E523" s="144"/>
      <c r="H523" s="145"/>
      <c r="J523" s="145"/>
    </row>
    <row r="524">
      <c r="C524" s="144"/>
      <c r="E524" s="144"/>
      <c r="H524" s="145"/>
      <c r="J524" s="145"/>
    </row>
    <row r="525">
      <c r="C525" s="144"/>
      <c r="E525" s="144"/>
      <c r="H525" s="145"/>
      <c r="J525" s="145"/>
    </row>
    <row r="526">
      <c r="C526" s="144"/>
      <c r="E526" s="144"/>
      <c r="H526" s="145"/>
      <c r="J526" s="145"/>
    </row>
    <row r="527">
      <c r="C527" s="144"/>
      <c r="E527" s="144"/>
      <c r="H527" s="145"/>
      <c r="J527" s="145"/>
    </row>
    <row r="528">
      <c r="C528" s="144"/>
      <c r="E528" s="144"/>
      <c r="H528" s="145"/>
      <c r="J528" s="145"/>
    </row>
    <row r="529">
      <c r="C529" s="144"/>
      <c r="E529" s="144"/>
      <c r="H529" s="145"/>
      <c r="J529" s="145"/>
    </row>
    <row r="530">
      <c r="C530" s="144"/>
      <c r="E530" s="144"/>
      <c r="H530" s="145"/>
      <c r="J530" s="145"/>
    </row>
    <row r="531">
      <c r="C531" s="144"/>
      <c r="E531" s="144"/>
      <c r="H531" s="145"/>
      <c r="J531" s="145"/>
    </row>
    <row r="532">
      <c r="C532" s="144"/>
      <c r="E532" s="144"/>
      <c r="H532" s="145"/>
      <c r="J532" s="145"/>
    </row>
    <row r="533">
      <c r="C533" s="144"/>
      <c r="E533" s="144"/>
      <c r="H533" s="145"/>
      <c r="J533" s="145"/>
    </row>
    <row r="534">
      <c r="C534" s="144"/>
      <c r="E534" s="144"/>
      <c r="H534" s="145"/>
      <c r="J534" s="145"/>
    </row>
    <row r="535">
      <c r="C535" s="144"/>
      <c r="E535" s="144"/>
      <c r="H535" s="145"/>
      <c r="J535" s="145"/>
    </row>
    <row r="536">
      <c r="C536" s="144"/>
      <c r="E536" s="144"/>
      <c r="H536" s="145"/>
      <c r="J536" s="145"/>
    </row>
    <row r="537">
      <c r="C537" s="144"/>
      <c r="E537" s="144"/>
      <c r="H537" s="145"/>
      <c r="J537" s="145"/>
    </row>
    <row r="538">
      <c r="C538" s="144"/>
      <c r="E538" s="144"/>
      <c r="H538" s="145"/>
      <c r="J538" s="145"/>
    </row>
    <row r="539">
      <c r="C539" s="144"/>
      <c r="E539" s="144"/>
      <c r="H539" s="145"/>
      <c r="J539" s="145"/>
    </row>
    <row r="540">
      <c r="C540" s="144"/>
      <c r="E540" s="144"/>
      <c r="H540" s="145"/>
      <c r="J540" s="145"/>
    </row>
    <row r="541">
      <c r="C541" s="144"/>
      <c r="E541" s="144"/>
      <c r="H541" s="145"/>
      <c r="J541" s="145"/>
    </row>
    <row r="542">
      <c r="C542" s="144"/>
      <c r="E542" s="144"/>
      <c r="H542" s="145"/>
      <c r="J542" s="145"/>
    </row>
    <row r="543">
      <c r="C543" s="144"/>
      <c r="E543" s="144"/>
      <c r="H543" s="145"/>
      <c r="J543" s="145"/>
    </row>
    <row r="544">
      <c r="C544" s="144"/>
      <c r="E544" s="144"/>
      <c r="H544" s="145"/>
      <c r="J544" s="145"/>
    </row>
    <row r="545">
      <c r="C545" s="144"/>
      <c r="E545" s="144"/>
      <c r="H545" s="145"/>
      <c r="J545" s="145"/>
    </row>
    <row r="546">
      <c r="C546" s="144"/>
      <c r="E546" s="144"/>
      <c r="H546" s="145"/>
      <c r="J546" s="145"/>
    </row>
    <row r="547">
      <c r="C547" s="144"/>
      <c r="E547" s="144"/>
      <c r="H547" s="145"/>
      <c r="J547" s="145"/>
    </row>
    <row r="548">
      <c r="C548" s="144"/>
      <c r="E548" s="144"/>
      <c r="H548" s="145"/>
      <c r="J548" s="145"/>
    </row>
    <row r="549">
      <c r="C549" s="144"/>
      <c r="E549" s="144"/>
      <c r="H549" s="145"/>
      <c r="J549" s="145"/>
    </row>
    <row r="550">
      <c r="C550" s="144"/>
      <c r="E550" s="144"/>
      <c r="H550" s="145"/>
      <c r="J550" s="145"/>
    </row>
    <row r="551">
      <c r="C551" s="144"/>
      <c r="E551" s="144"/>
      <c r="H551" s="145"/>
      <c r="J551" s="145"/>
    </row>
    <row r="552">
      <c r="C552" s="144"/>
      <c r="E552" s="144"/>
      <c r="H552" s="145"/>
      <c r="J552" s="145"/>
    </row>
    <row r="553">
      <c r="C553" s="144"/>
      <c r="E553" s="144"/>
      <c r="H553" s="145"/>
      <c r="J553" s="145"/>
    </row>
    <row r="554">
      <c r="C554" s="144"/>
      <c r="E554" s="144"/>
      <c r="H554" s="145"/>
      <c r="J554" s="145"/>
    </row>
    <row r="555">
      <c r="C555" s="144"/>
      <c r="E555" s="144"/>
      <c r="H555" s="145"/>
      <c r="J555" s="145"/>
    </row>
    <row r="556">
      <c r="C556" s="144"/>
      <c r="E556" s="144"/>
      <c r="H556" s="145"/>
      <c r="J556" s="145"/>
    </row>
    <row r="557">
      <c r="C557" s="144"/>
      <c r="E557" s="144"/>
      <c r="H557" s="145"/>
      <c r="J557" s="145"/>
    </row>
    <row r="558">
      <c r="C558" s="144"/>
      <c r="E558" s="144"/>
      <c r="H558" s="145"/>
      <c r="J558" s="145"/>
    </row>
    <row r="559">
      <c r="C559" s="144"/>
      <c r="E559" s="144"/>
      <c r="H559" s="145"/>
      <c r="J559" s="145"/>
    </row>
    <row r="560">
      <c r="C560" s="144"/>
      <c r="E560" s="144"/>
      <c r="H560" s="145"/>
      <c r="J560" s="145"/>
    </row>
    <row r="561">
      <c r="C561" s="144"/>
      <c r="E561" s="144"/>
      <c r="H561" s="145"/>
      <c r="J561" s="145"/>
    </row>
    <row r="562">
      <c r="C562" s="144"/>
      <c r="E562" s="144"/>
      <c r="H562" s="145"/>
      <c r="J562" s="145"/>
    </row>
    <row r="563">
      <c r="C563" s="144"/>
      <c r="E563" s="144"/>
      <c r="H563" s="145"/>
      <c r="J563" s="145"/>
    </row>
    <row r="564">
      <c r="C564" s="144"/>
      <c r="E564" s="144"/>
      <c r="H564" s="145"/>
      <c r="J564" s="145"/>
    </row>
    <row r="565">
      <c r="C565" s="144"/>
      <c r="E565" s="144"/>
      <c r="H565" s="145"/>
      <c r="J565" s="145"/>
    </row>
    <row r="566">
      <c r="C566" s="144"/>
      <c r="E566" s="144"/>
      <c r="H566" s="145"/>
      <c r="J566" s="145"/>
    </row>
    <row r="567">
      <c r="C567" s="144"/>
      <c r="E567" s="144"/>
      <c r="H567" s="145"/>
      <c r="J567" s="145"/>
    </row>
    <row r="568">
      <c r="C568" s="144"/>
      <c r="E568" s="144"/>
      <c r="H568" s="145"/>
      <c r="J568" s="145"/>
    </row>
    <row r="569">
      <c r="C569" s="144"/>
      <c r="E569" s="144"/>
      <c r="H569" s="145"/>
      <c r="J569" s="145"/>
    </row>
    <row r="570">
      <c r="C570" s="144"/>
      <c r="E570" s="144"/>
      <c r="H570" s="145"/>
      <c r="J570" s="145"/>
    </row>
    <row r="571">
      <c r="C571" s="144"/>
      <c r="E571" s="144"/>
      <c r="H571" s="145"/>
      <c r="J571" s="145"/>
    </row>
    <row r="572">
      <c r="C572" s="144"/>
      <c r="E572" s="144"/>
      <c r="H572" s="145"/>
      <c r="J572" s="145"/>
    </row>
    <row r="573">
      <c r="C573" s="144"/>
      <c r="E573" s="144"/>
      <c r="H573" s="145"/>
      <c r="J573" s="145"/>
    </row>
    <row r="574">
      <c r="C574" s="144"/>
      <c r="E574" s="144"/>
      <c r="H574" s="145"/>
      <c r="J574" s="145"/>
    </row>
    <row r="575">
      <c r="C575" s="144"/>
      <c r="E575" s="144"/>
      <c r="H575" s="145"/>
      <c r="J575" s="145"/>
    </row>
    <row r="576">
      <c r="C576" s="144"/>
      <c r="E576" s="144"/>
      <c r="H576" s="145"/>
      <c r="J576" s="145"/>
    </row>
    <row r="577">
      <c r="C577" s="144"/>
      <c r="E577" s="144"/>
      <c r="H577" s="145"/>
      <c r="J577" s="145"/>
    </row>
    <row r="578">
      <c r="C578" s="144"/>
      <c r="E578" s="144"/>
      <c r="H578" s="145"/>
      <c r="J578" s="145"/>
    </row>
    <row r="579">
      <c r="C579" s="144"/>
      <c r="E579" s="144"/>
      <c r="H579" s="145"/>
      <c r="J579" s="145"/>
    </row>
    <row r="580">
      <c r="C580" s="144"/>
      <c r="E580" s="144"/>
      <c r="H580" s="145"/>
      <c r="J580" s="145"/>
    </row>
    <row r="581">
      <c r="C581" s="144"/>
      <c r="E581" s="144"/>
      <c r="H581" s="145"/>
      <c r="J581" s="145"/>
    </row>
    <row r="582">
      <c r="C582" s="144"/>
      <c r="E582" s="144"/>
      <c r="H582" s="145"/>
      <c r="J582" s="145"/>
    </row>
    <row r="583">
      <c r="C583" s="144"/>
      <c r="E583" s="144"/>
      <c r="H583" s="145"/>
      <c r="J583" s="145"/>
    </row>
    <row r="584">
      <c r="C584" s="144"/>
      <c r="E584" s="144"/>
      <c r="H584" s="145"/>
      <c r="J584" s="145"/>
    </row>
    <row r="585">
      <c r="C585" s="144"/>
      <c r="E585" s="144"/>
      <c r="H585" s="145"/>
      <c r="J585" s="145"/>
    </row>
    <row r="586">
      <c r="C586" s="144"/>
      <c r="E586" s="144"/>
      <c r="H586" s="145"/>
      <c r="J586" s="145"/>
    </row>
    <row r="587">
      <c r="C587" s="144"/>
      <c r="E587" s="144"/>
      <c r="H587" s="145"/>
      <c r="J587" s="145"/>
    </row>
    <row r="588">
      <c r="C588" s="144"/>
      <c r="E588" s="144"/>
      <c r="H588" s="145"/>
      <c r="J588" s="145"/>
    </row>
    <row r="589">
      <c r="C589" s="144"/>
      <c r="E589" s="144"/>
      <c r="H589" s="145"/>
      <c r="J589" s="145"/>
    </row>
    <row r="590">
      <c r="C590" s="144"/>
      <c r="E590" s="144"/>
      <c r="H590" s="145"/>
      <c r="J590" s="145"/>
    </row>
    <row r="591">
      <c r="C591" s="144"/>
      <c r="E591" s="144"/>
      <c r="H591" s="145"/>
      <c r="J591" s="145"/>
    </row>
    <row r="592">
      <c r="C592" s="144"/>
      <c r="E592" s="144"/>
      <c r="H592" s="145"/>
      <c r="J592" s="145"/>
    </row>
    <row r="593">
      <c r="C593" s="144"/>
      <c r="E593" s="144"/>
      <c r="H593" s="145"/>
      <c r="J593" s="145"/>
    </row>
    <row r="594">
      <c r="C594" s="144"/>
      <c r="E594" s="144"/>
      <c r="H594" s="145"/>
      <c r="J594" s="145"/>
    </row>
    <row r="595">
      <c r="C595" s="144"/>
      <c r="E595" s="144"/>
      <c r="H595" s="145"/>
      <c r="J595" s="145"/>
    </row>
    <row r="596">
      <c r="C596" s="144"/>
      <c r="E596" s="144"/>
      <c r="H596" s="145"/>
      <c r="J596" s="145"/>
    </row>
    <row r="597">
      <c r="C597" s="144"/>
      <c r="E597" s="144"/>
      <c r="H597" s="145"/>
      <c r="J597" s="145"/>
    </row>
    <row r="598">
      <c r="C598" s="144"/>
      <c r="E598" s="144"/>
      <c r="H598" s="145"/>
      <c r="J598" s="145"/>
    </row>
    <row r="599">
      <c r="C599" s="144"/>
      <c r="E599" s="144"/>
      <c r="H599" s="145"/>
      <c r="J599" s="145"/>
    </row>
    <row r="600">
      <c r="C600" s="144"/>
      <c r="E600" s="144"/>
      <c r="H600" s="145"/>
      <c r="J600" s="145"/>
    </row>
    <row r="601">
      <c r="C601" s="144"/>
      <c r="E601" s="144"/>
      <c r="H601" s="145"/>
      <c r="J601" s="145"/>
    </row>
    <row r="602">
      <c r="C602" s="144"/>
      <c r="E602" s="144"/>
      <c r="H602" s="145"/>
      <c r="J602" s="145"/>
    </row>
    <row r="603">
      <c r="C603" s="144"/>
      <c r="E603" s="144"/>
      <c r="H603" s="145"/>
      <c r="J603" s="145"/>
    </row>
    <row r="604">
      <c r="C604" s="144"/>
      <c r="E604" s="144"/>
      <c r="H604" s="145"/>
      <c r="J604" s="145"/>
    </row>
    <row r="605">
      <c r="C605" s="144"/>
      <c r="E605" s="144"/>
      <c r="H605" s="145"/>
      <c r="J605" s="145"/>
    </row>
    <row r="606">
      <c r="C606" s="144"/>
      <c r="E606" s="144"/>
      <c r="H606" s="145"/>
      <c r="J606" s="145"/>
    </row>
    <row r="607">
      <c r="C607" s="144"/>
      <c r="E607" s="144"/>
      <c r="H607" s="145"/>
      <c r="J607" s="145"/>
    </row>
    <row r="608">
      <c r="C608" s="144"/>
      <c r="E608" s="144"/>
      <c r="H608" s="145"/>
      <c r="J608" s="145"/>
    </row>
    <row r="609">
      <c r="C609" s="144"/>
      <c r="E609" s="144"/>
      <c r="H609" s="145"/>
      <c r="J609" s="145"/>
    </row>
    <row r="610">
      <c r="C610" s="144"/>
      <c r="E610" s="144"/>
      <c r="H610" s="145"/>
      <c r="J610" s="145"/>
    </row>
    <row r="611">
      <c r="C611" s="144"/>
      <c r="E611" s="144"/>
      <c r="H611" s="145"/>
      <c r="J611" s="145"/>
    </row>
    <row r="612">
      <c r="C612" s="144"/>
      <c r="E612" s="144"/>
      <c r="H612" s="145"/>
      <c r="J612" s="145"/>
    </row>
    <row r="613">
      <c r="C613" s="144"/>
      <c r="E613" s="144"/>
      <c r="H613" s="145"/>
      <c r="J613" s="145"/>
    </row>
    <row r="614">
      <c r="C614" s="144"/>
      <c r="E614" s="144"/>
      <c r="H614" s="145"/>
      <c r="J614" s="145"/>
    </row>
    <row r="615">
      <c r="C615" s="144"/>
      <c r="E615" s="144"/>
      <c r="H615" s="145"/>
      <c r="J615" s="145"/>
    </row>
    <row r="616">
      <c r="C616" s="144"/>
      <c r="E616" s="144"/>
      <c r="H616" s="145"/>
      <c r="J616" s="145"/>
    </row>
    <row r="617">
      <c r="C617" s="144"/>
      <c r="E617" s="144"/>
      <c r="H617" s="145"/>
      <c r="J617" s="145"/>
    </row>
    <row r="618">
      <c r="C618" s="144"/>
      <c r="E618" s="144"/>
      <c r="H618" s="145"/>
      <c r="J618" s="145"/>
    </row>
    <row r="619">
      <c r="C619" s="144"/>
      <c r="E619" s="144"/>
      <c r="H619" s="145"/>
      <c r="J619" s="145"/>
    </row>
    <row r="620">
      <c r="C620" s="144"/>
      <c r="E620" s="144"/>
      <c r="H620" s="145"/>
      <c r="J620" s="145"/>
    </row>
    <row r="621">
      <c r="C621" s="144"/>
      <c r="E621" s="144"/>
      <c r="H621" s="145"/>
      <c r="J621" s="145"/>
    </row>
    <row r="622">
      <c r="C622" s="144"/>
      <c r="E622" s="144"/>
      <c r="H622" s="145"/>
      <c r="J622" s="145"/>
    </row>
    <row r="623">
      <c r="C623" s="144"/>
      <c r="E623" s="144"/>
      <c r="H623" s="145"/>
      <c r="J623" s="145"/>
    </row>
    <row r="624">
      <c r="C624" s="144"/>
      <c r="E624" s="144"/>
      <c r="H624" s="145"/>
      <c r="J624" s="145"/>
    </row>
    <row r="625">
      <c r="C625" s="144"/>
      <c r="E625" s="144"/>
      <c r="H625" s="145"/>
      <c r="J625" s="145"/>
    </row>
    <row r="626">
      <c r="C626" s="144"/>
      <c r="E626" s="144"/>
      <c r="H626" s="145"/>
      <c r="J626" s="145"/>
    </row>
    <row r="627">
      <c r="C627" s="144"/>
      <c r="E627" s="144"/>
      <c r="H627" s="145"/>
      <c r="J627" s="145"/>
    </row>
    <row r="628">
      <c r="C628" s="144"/>
      <c r="E628" s="144"/>
      <c r="H628" s="145"/>
      <c r="J628" s="145"/>
    </row>
    <row r="629">
      <c r="C629" s="144"/>
      <c r="E629" s="144"/>
      <c r="H629" s="145"/>
      <c r="J629" s="145"/>
    </row>
    <row r="630">
      <c r="C630" s="144"/>
      <c r="E630" s="144"/>
      <c r="H630" s="145"/>
      <c r="J630" s="145"/>
    </row>
    <row r="631">
      <c r="C631" s="144"/>
      <c r="E631" s="144"/>
      <c r="H631" s="145"/>
      <c r="J631" s="145"/>
    </row>
    <row r="632">
      <c r="C632" s="144"/>
      <c r="E632" s="144"/>
      <c r="H632" s="145"/>
      <c r="J632" s="145"/>
    </row>
    <row r="633">
      <c r="C633" s="144"/>
      <c r="E633" s="144"/>
      <c r="H633" s="145"/>
      <c r="J633" s="145"/>
    </row>
    <row r="634">
      <c r="C634" s="144"/>
      <c r="E634" s="144"/>
      <c r="H634" s="145"/>
      <c r="J634" s="145"/>
    </row>
    <row r="635">
      <c r="C635" s="144"/>
      <c r="E635" s="144"/>
      <c r="H635" s="145"/>
      <c r="J635" s="145"/>
    </row>
    <row r="636">
      <c r="C636" s="144"/>
      <c r="E636" s="144"/>
      <c r="H636" s="145"/>
      <c r="J636" s="145"/>
    </row>
    <row r="637">
      <c r="C637" s="144"/>
      <c r="E637" s="144"/>
      <c r="H637" s="145"/>
      <c r="J637" s="145"/>
    </row>
    <row r="638">
      <c r="C638" s="144"/>
      <c r="E638" s="144"/>
      <c r="H638" s="145"/>
      <c r="J638" s="145"/>
    </row>
    <row r="639">
      <c r="C639" s="144"/>
      <c r="E639" s="144"/>
      <c r="H639" s="145"/>
      <c r="J639" s="145"/>
    </row>
    <row r="640">
      <c r="C640" s="144"/>
      <c r="E640" s="144"/>
      <c r="H640" s="145"/>
      <c r="J640" s="145"/>
    </row>
    <row r="641">
      <c r="C641" s="144"/>
      <c r="E641" s="144"/>
      <c r="H641" s="145"/>
      <c r="J641" s="145"/>
    </row>
    <row r="642">
      <c r="C642" s="144"/>
      <c r="E642" s="144"/>
      <c r="H642" s="145"/>
      <c r="J642" s="145"/>
    </row>
    <row r="643">
      <c r="C643" s="144"/>
      <c r="E643" s="144"/>
      <c r="H643" s="145"/>
      <c r="J643" s="145"/>
    </row>
    <row r="644">
      <c r="C644" s="144"/>
      <c r="E644" s="144"/>
      <c r="H644" s="145"/>
      <c r="J644" s="145"/>
    </row>
    <row r="645">
      <c r="C645" s="144"/>
      <c r="E645" s="144"/>
      <c r="H645" s="145"/>
      <c r="J645" s="145"/>
    </row>
    <row r="646">
      <c r="C646" s="144"/>
      <c r="E646" s="144"/>
      <c r="H646" s="145"/>
      <c r="J646" s="145"/>
    </row>
    <row r="647">
      <c r="C647" s="144"/>
      <c r="E647" s="144"/>
      <c r="H647" s="145"/>
      <c r="J647" s="145"/>
    </row>
    <row r="648">
      <c r="C648" s="144"/>
      <c r="E648" s="144"/>
      <c r="H648" s="145"/>
      <c r="J648" s="145"/>
    </row>
    <row r="649">
      <c r="C649" s="144"/>
      <c r="E649" s="144"/>
      <c r="H649" s="145"/>
      <c r="J649" s="145"/>
    </row>
    <row r="650">
      <c r="C650" s="144"/>
      <c r="E650" s="144"/>
      <c r="H650" s="145"/>
      <c r="J650" s="145"/>
    </row>
    <row r="651">
      <c r="C651" s="144"/>
      <c r="E651" s="144"/>
      <c r="H651" s="145"/>
      <c r="J651" s="145"/>
    </row>
    <row r="652">
      <c r="C652" s="144"/>
      <c r="E652" s="144"/>
      <c r="H652" s="145"/>
      <c r="J652" s="145"/>
    </row>
    <row r="653">
      <c r="C653" s="144"/>
      <c r="E653" s="144"/>
      <c r="H653" s="145"/>
      <c r="J653" s="145"/>
    </row>
    <row r="654">
      <c r="C654" s="144"/>
      <c r="E654" s="144"/>
      <c r="H654" s="145"/>
      <c r="J654" s="145"/>
    </row>
    <row r="655">
      <c r="C655" s="144"/>
      <c r="E655" s="144"/>
      <c r="H655" s="145"/>
      <c r="J655" s="145"/>
    </row>
    <row r="656">
      <c r="C656" s="144"/>
      <c r="E656" s="144"/>
      <c r="H656" s="145"/>
      <c r="J656" s="145"/>
    </row>
    <row r="657">
      <c r="C657" s="144"/>
      <c r="E657" s="144"/>
      <c r="H657" s="145"/>
      <c r="J657" s="145"/>
    </row>
    <row r="658">
      <c r="C658" s="144"/>
      <c r="E658" s="144"/>
      <c r="H658" s="145"/>
      <c r="J658" s="145"/>
    </row>
    <row r="659">
      <c r="C659" s="144"/>
      <c r="E659" s="144"/>
      <c r="H659" s="145"/>
      <c r="J659" s="145"/>
    </row>
    <row r="660">
      <c r="C660" s="144"/>
      <c r="E660" s="144"/>
      <c r="H660" s="145"/>
      <c r="J660" s="145"/>
    </row>
    <row r="661">
      <c r="C661" s="144"/>
      <c r="E661" s="144"/>
      <c r="H661" s="145"/>
      <c r="J661" s="145"/>
    </row>
    <row r="662">
      <c r="C662" s="144"/>
      <c r="E662" s="144"/>
      <c r="H662" s="145"/>
      <c r="J662" s="145"/>
    </row>
    <row r="663">
      <c r="C663" s="144"/>
      <c r="E663" s="144"/>
      <c r="H663" s="145"/>
      <c r="J663" s="145"/>
    </row>
    <row r="664">
      <c r="C664" s="144"/>
      <c r="E664" s="144"/>
      <c r="H664" s="145"/>
      <c r="J664" s="145"/>
    </row>
    <row r="665">
      <c r="C665" s="144"/>
      <c r="E665" s="144"/>
      <c r="H665" s="145"/>
      <c r="J665" s="145"/>
    </row>
    <row r="666">
      <c r="C666" s="144"/>
      <c r="E666" s="144"/>
      <c r="H666" s="145"/>
      <c r="J666" s="145"/>
    </row>
    <row r="667">
      <c r="C667" s="144"/>
      <c r="E667" s="144"/>
      <c r="H667" s="145"/>
      <c r="J667" s="145"/>
    </row>
    <row r="668">
      <c r="C668" s="144"/>
      <c r="E668" s="144"/>
      <c r="H668" s="145"/>
      <c r="J668" s="145"/>
    </row>
    <row r="669">
      <c r="C669" s="144"/>
      <c r="E669" s="144"/>
      <c r="H669" s="145"/>
      <c r="J669" s="145"/>
    </row>
    <row r="670">
      <c r="C670" s="144"/>
      <c r="E670" s="144"/>
      <c r="H670" s="145"/>
      <c r="J670" s="145"/>
    </row>
    <row r="671">
      <c r="C671" s="144"/>
      <c r="E671" s="144"/>
      <c r="H671" s="145"/>
      <c r="J671" s="145"/>
    </row>
    <row r="672">
      <c r="C672" s="144"/>
      <c r="E672" s="144"/>
      <c r="H672" s="145"/>
      <c r="J672" s="145"/>
    </row>
    <row r="673">
      <c r="C673" s="144"/>
      <c r="E673" s="144"/>
      <c r="H673" s="145"/>
      <c r="J673" s="145"/>
    </row>
    <row r="674">
      <c r="C674" s="144"/>
      <c r="E674" s="144"/>
      <c r="H674" s="145"/>
      <c r="J674" s="145"/>
    </row>
    <row r="675">
      <c r="C675" s="144"/>
      <c r="E675" s="144"/>
      <c r="H675" s="145"/>
      <c r="J675" s="145"/>
    </row>
    <row r="676">
      <c r="C676" s="144"/>
      <c r="E676" s="144"/>
      <c r="H676" s="145"/>
      <c r="J676" s="145"/>
    </row>
    <row r="677">
      <c r="C677" s="144"/>
      <c r="E677" s="144"/>
      <c r="H677" s="145"/>
      <c r="J677" s="145"/>
    </row>
    <row r="678">
      <c r="C678" s="144"/>
      <c r="E678" s="144"/>
      <c r="H678" s="145"/>
      <c r="J678" s="145"/>
    </row>
    <row r="679">
      <c r="C679" s="144"/>
      <c r="E679" s="144"/>
      <c r="H679" s="145"/>
      <c r="J679" s="145"/>
    </row>
    <row r="680">
      <c r="C680" s="144"/>
      <c r="E680" s="144"/>
      <c r="H680" s="145"/>
      <c r="J680" s="145"/>
    </row>
    <row r="681">
      <c r="C681" s="144"/>
      <c r="E681" s="144"/>
      <c r="H681" s="145"/>
      <c r="J681" s="145"/>
    </row>
    <row r="682">
      <c r="C682" s="144"/>
      <c r="E682" s="144"/>
      <c r="H682" s="145"/>
      <c r="J682" s="145"/>
    </row>
    <row r="683">
      <c r="C683" s="144"/>
      <c r="E683" s="144"/>
      <c r="H683" s="145"/>
      <c r="J683" s="145"/>
    </row>
    <row r="684">
      <c r="C684" s="144"/>
      <c r="E684" s="144"/>
      <c r="H684" s="145"/>
      <c r="J684" s="145"/>
    </row>
    <row r="685">
      <c r="C685" s="144"/>
      <c r="E685" s="144"/>
      <c r="H685" s="145"/>
      <c r="J685" s="145"/>
    </row>
    <row r="686">
      <c r="C686" s="144"/>
      <c r="E686" s="144"/>
      <c r="H686" s="145"/>
      <c r="J686" s="145"/>
    </row>
    <row r="687">
      <c r="C687" s="144"/>
      <c r="E687" s="144"/>
      <c r="H687" s="145"/>
      <c r="J687" s="145"/>
    </row>
    <row r="688">
      <c r="C688" s="144"/>
      <c r="E688" s="144"/>
      <c r="H688" s="145"/>
      <c r="J688" s="145"/>
    </row>
    <row r="689">
      <c r="C689" s="144"/>
      <c r="E689" s="144"/>
      <c r="H689" s="145"/>
      <c r="J689" s="145"/>
    </row>
    <row r="690">
      <c r="C690" s="144"/>
      <c r="E690" s="144"/>
      <c r="H690" s="145"/>
      <c r="J690" s="145"/>
    </row>
    <row r="691">
      <c r="C691" s="144"/>
      <c r="E691" s="144"/>
      <c r="H691" s="145"/>
      <c r="J691" s="145"/>
    </row>
    <row r="692">
      <c r="C692" s="144"/>
      <c r="E692" s="144"/>
      <c r="H692" s="145"/>
      <c r="J692" s="145"/>
    </row>
    <row r="693">
      <c r="C693" s="144"/>
      <c r="E693" s="144"/>
      <c r="H693" s="145"/>
      <c r="J693" s="145"/>
    </row>
    <row r="694">
      <c r="C694" s="144"/>
      <c r="E694" s="144"/>
      <c r="H694" s="145"/>
      <c r="J694" s="145"/>
    </row>
    <row r="695">
      <c r="C695" s="144"/>
      <c r="E695" s="144"/>
      <c r="H695" s="145"/>
      <c r="J695" s="145"/>
    </row>
    <row r="696">
      <c r="C696" s="144"/>
      <c r="E696" s="144"/>
      <c r="H696" s="145"/>
      <c r="J696" s="145"/>
    </row>
    <row r="697">
      <c r="C697" s="144"/>
      <c r="E697" s="144"/>
      <c r="H697" s="145"/>
      <c r="J697" s="145"/>
    </row>
    <row r="698">
      <c r="C698" s="144"/>
      <c r="E698" s="144"/>
      <c r="H698" s="145"/>
      <c r="J698" s="145"/>
    </row>
    <row r="699">
      <c r="C699" s="144"/>
      <c r="E699" s="144"/>
      <c r="H699" s="145"/>
      <c r="J699" s="145"/>
    </row>
    <row r="700">
      <c r="C700" s="144"/>
      <c r="E700" s="144"/>
      <c r="H700" s="145"/>
      <c r="J700" s="145"/>
    </row>
    <row r="701">
      <c r="C701" s="144"/>
      <c r="E701" s="144"/>
      <c r="H701" s="145"/>
      <c r="J701" s="145"/>
    </row>
    <row r="702">
      <c r="C702" s="144"/>
      <c r="E702" s="144"/>
      <c r="H702" s="145"/>
      <c r="J702" s="145"/>
    </row>
    <row r="703">
      <c r="C703" s="144"/>
      <c r="E703" s="144"/>
      <c r="H703" s="145"/>
      <c r="J703" s="145"/>
    </row>
    <row r="704">
      <c r="C704" s="144"/>
      <c r="E704" s="144"/>
      <c r="H704" s="145"/>
      <c r="J704" s="145"/>
    </row>
    <row r="705">
      <c r="C705" s="144"/>
      <c r="E705" s="144"/>
      <c r="H705" s="145"/>
      <c r="J705" s="145"/>
    </row>
    <row r="706">
      <c r="C706" s="144"/>
      <c r="E706" s="144"/>
      <c r="H706" s="145"/>
      <c r="J706" s="145"/>
    </row>
    <row r="707">
      <c r="C707" s="144"/>
      <c r="E707" s="144"/>
      <c r="H707" s="145"/>
      <c r="J707" s="145"/>
    </row>
    <row r="708">
      <c r="C708" s="144"/>
      <c r="E708" s="144"/>
      <c r="H708" s="145"/>
      <c r="J708" s="145"/>
    </row>
    <row r="709">
      <c r="C709" s="144"/>
      <c r="E709" s="144"/>
      <c r="H709" s="145"/>
      <c r="J709" s="145"/>
    </row>
    <row r="710">
      <c r="C710" s="144"/>
      <c r="E710" s="144"/>
      <c r="H710" s="145"/>
      <c r="J710" s="145"/>
    </row>
    <row r="711">
      <c r="C711" s="144"/>
      <c r="E711" s="144"/>
      <c r="H711" s="145"/>
      <c r="J711" s="145"/>
    </row>
    <row r="712">
      <c r="C712" s="144"/>
      <c r="E712" s="144"/>
      <c r="H712" s="145"/>
      <c r="J712" s="145"/>
    </row>
    <row r="713">
      <c r="C713" s="144"/>
      <c r="E713" s="144"/>
      <c r="H713" s="145"/>
      <c r="J713" s="145"/>
    </row>
    <row r="714">
      <c r="C714" s="144"/>
      <c r="E714" s="144"/>
      <c r="H714" s="145"/>
      <c r="J714" s="145"/>
    </row>
    <row r="715">
      <c r="C715" s="144"/>
      <c r="E715" s="144"/>
      <c r="H715" s="145"/>
      <c r="J715" s="145"/>
    </row>
    <row r="716">
      <c r="C716" s="144"/>
      <c r="E716" s="144"/>
      <c r="H716" s="145"/>
      <c r="J716" s="145"/>
    </row>
    <row r="717">
      <c r="C717" s="144"/>
      <c r="E717" s="144"/>
      <c r="H717" s="145"/>
      <c r="J717" s="145"/>
    </row>
    <row r="718">
      <c r="C718" s="144"/>
      <c r="E718" s="144"/>
      <c r="H718" s="145"/>
      <c r="J718" s="145"/>
    </row>
    <row r="719">
      <c r="C719" s="144"/>
      <c r="E719" s="144"/>
      <c r="H719" s="145"/>
      <c r="J719" s="145"/>
    </row>
    <row r="720">
      <c r="C720" s="144"/>
      <c r="E720" s="144"/>
      <c r="H720" s="145"/>
      <c r="J720" s="145"/>
    </row>
    <row r="721">
      <c r="C721" s="144"/>
      <c r="E721" s="144"/>
      <c r="H721" s="145"/>
      <c r="J721" s="145"/>
    </row>
    <row r="722">
      <c r="C722" s="144"/>
      <c r="E722" s="144"/>
      <c r="H722" s="145"/>
      <c r="J722" s="145"/>
    </row>
    <row r="723">
      <c r="C723" s="144"/>
      <c r="E723" s="144"/>
      <c r="H723" s="145"/>
      <c r="J723" s="145"/>
    </row>
    <row r="724">
      <c r="C724" s="144"/>
      <c r="E724" s="144"/>
      <c r="H724" s="145"/>
      <c r="J724" s="145"/>
    </row>
    <row r="725">
      <c r="C725" s="144"/>
      <c r="E725" s="144"/>
      <c r="H725" s="145"/>
      <c r="J725" s="145"/>
    </row>
    <row r="726">
      <c r="C726" s="144"/>
      <c r="E726" s="144"/>
      <c r="H726" s="145"/>
      <c r="J726" s="145"/>
    </row>
    <row r="727">
      <c r="C727" s="144"/>
      <c r="E727" s="144"/>
      <c r="H727" s="145"/>
      <c r="J727" s="145"/>
    </row>
    <row r="728">
      <c r="C728" s="144"/>
      <c r="E728" s="144"/>
      <c r="H728" s="145"/>
      <c r="J728" s="145"/>
    </row>
    <row r="729">
      <c r="C729" s="144"/>
      <c r="E729" s="144"/>
      <c r="H729" s="145"/>
      <c r="J729" s="145"/>
    </row>
    <row r="730">
      <c r="C730" s="144"/>
      <c r="E730" s="144"/>
      <c r="H730" s="145"/>
      <c r="J730" s="145"/>
    </row>
    <row r="731">
      <c r="C731" s="144"/>
      <c r="E731" s="144"/>
      <c r="H731" s="145"/>
      <c r="J731" s="145"/>
    </row>
    <row r="732">
      <c r="C732" s="144"/>
      <c r="E732" s="144"/>
      <c r="H732" s="145"/>
      <c r="J732" s="145"/>
    </row>
    <row r="733">
      <c r="C733" s="144"/>
      <c r="E733" s="144"/>
      <c r="H733" s="145"/>
      <c r="J733" s="145"/>
    </row>
    <row r="734">
      <c r="C734" s="144"/>
      <c r="E734" s="144"/>
      <c r="H734" s="145"/>
      <c r="J734" s="145"/>
    </row>
    <row r="735">
      <c r="C735" s="144"/>
      <c r="E735" s="144"/>
      <c r="H735" s="145"/>
      <c r="J735" s="145"/>
    </row>
    <row r="736">
      <c r="C736" s="144"/>
      <c r="E736" s="144"/>
      <c r="H736" s="145"/>
      <c r="J736" s="145"/>
    </row>
    <row r="737">
      <c r="C737" s="144"/>
      <c r="E737" s="144"/>
      <c r="H737" s="145"/>
      <c r="J737" s="145"/>
    </row>
    <row r="738">
      <c r="C738" s="144"/>
      <c r="E738" s="144"/>
      <c r="H738" s="145"/>
      <c r="J738" s="145"/>
    </row>
    <row r="739">
      <c r="C739" s="144"/>
      <c r="E739" s="144"/>
      <c r="H739" s="145"/>
      <c r="J739" s="145"/>
    </row>
    <row r="740">
      <c r="C740" s="144"/>
      <c r="E740" s="144"/>
      <c r="H740" s="145"/>
      <c r="J740" s="145"/>
    </row>
    <row r="741">
      <c r="C741" s="144"/>
      <c r="E741" s="144"/>
      <c r="H741" s="145"/>
      <c r="J741" s="145"/>
    </row>
    <row r="742">
      <c r="C742" s="144"/>
      <c r="E742" s="144"/>
      <c r="H742" s="145"/>
      <c r="J742" s="145"/>
    </row>
    <row r="743">
      <c r="C743" s="144"/>
      <c r="E743" s="144"/>
      <c r="H743" s="145"/>
      <c r="J743" s="145"/>
    </row>
    <row r="744">
      <c r="C744" s="144"/>
      <c r="E744" s="144"/>
      <c r="H744" s="145"/>
      <c r="J744" s="145"/>
    </row>
    <row r="745">
      <c r="C745" s="144"/>
      <c r="E745" s="144"/>
      <c r="H745" s="145"/>
      <c r="J745" s="145"/>
    </row>
    <row r="746">
      <c r="C746" s="144"/>
      <c r="E746" s="144"/>
      <c r="H746" s="145"/>
      <c r="J746" s="145"/>
    </row>
    <row r="747">
      <c r="C747" s="144"/>
      <c r="E747" s="144"/>
      <c r="H747" s="145"/>
      <c r="J747" s="145"/>
    </row>
    <row r="748">
      <c r="C748" s="144"/>
      <c r="E748" s="144"/>
      <c r="H748" s="145"/>
      <c r="J748" s="145"/>
    </row>
    <row r="749">
      <c r="C749" s="144"/>
      <c r="E749" s="144"/>
      <c r="H749" s="145"/>
      <c r="J749" s="145"/>
    </row>
    <row r="750">
      <c r="C750" s="144"/>
      <c r="E750" s="144"/>
      <c r="H750" s="145"/>
      <c r="J750" s="145"/>
    </row>
    <row r="751">
      <c r="C751" s="144"/>
      <c r="E751" s="144"/>
      <c r="H751" s="145"/>
      <c r="J751" s="145"/>
    </row>
    <row r="752">
      <c r="C752" s="144"/>
      <c r="E752" s="144"/>
      <c r="H752" s="145"/>
      <c r="J752" s="145"/>
    </row>
    <row r="753">
      <c r="C753" s="144"/>
      <c r="E753" s="144"/>
      <c r="H753" s="145"/>
      <c r="J753" s="145"/>
    </row>
    <row r="754">
      <c r="C754" s="144"/>
      <c r="E754" s="144"/>
      <c r="H754" s="145"/>
      <c r="J754" s="145"/>
    </row>
    <row r="755">
      <c r="C755" s="144"/>
      <c r="E755" s="144"/>
      <c r="H755" s="145"/>
      <c r="J755" s="145"/>
    </row>
    <row r="756">
      <c r="C756" s="144"/>
      <c r="E756" s="144"/>
      <c r="H756" s="145"/>
      <c r="J756" s="145"/>
    </row>
    <row r="757">
      <c r="C757" s="144"/>
      <c r="E757" s="144"/>
      <c r="H757" s="145"/>
      <c r="J757" s="145"/>
    </row>
    <row r="758">
      <c r="C758" s="144"/>
      <c r="E758" s="144"/>
      <c r="H758" s="145"/>
      <c r="J758" s="145"/>
    </row>
    <row r="759">
      <c r="C759" s="144"/>
      <c r="E759" s="144"/>
      <c r="H759" s="145"/>
      <c r="J759" s="145"/>
    </row>
    <row r="760">
      <c r="C760" s="144"/>
      <c r="E760" s="144"/>
      <c r="H760" s="145"/>
      <c r="J760" s="145"/>
    </row>
    <row r="761">
      <c r="C761" s="144"/>
      <c r="E761" s="144"/>
      <c r="H761" s="145"/>
      <c r="J761" s="145"/>
    </row>
    <row r="762">
      <c r="C762" s="144"/>
      <c r="E762" s="144"/>
      <c r="H762" s="145"/>
      <c r="J762" s="145"/>
    </row>
    <row r="763">
      <c r="C763" s="144"/>
      <c r="E763" s="144"/>
      <c r="H763" s="145"/>
      <c r="J763" s="145"/>
    </row>
    <row r="764">
      <c r="C764" s="144"/>
      <c r="E764" s="144"/>
      <c r="H764" s="145"/>
      <c r="J764" s="145"/>
    </row>
    <row r="765">
      <c r="C765" s="144"/>
      <c r="E765" s="144"/>
      <c r="H765" s="145"/>
      <c r="J765" s="145"/>
    </row>
    <row r="766">
      <c r="C766" s="144"/>
      <c r="E766" s="144"/>
      <c r="H766" s="145"/>
      <c r="J766" s="145"/>
    </row>
    <row r="767">
      <c r="C767" s="144"/>
      <c r="E767" s="144"/>
      <c r="H767" s="145"/>
      <c r="J767" s="145"/>
    </row>
    <row r="768">
      <c r="C768" s="144"/>
      <c r="E768" s="144"/>
      <c r="H768" s="145"/>
      <c r="J768" s="145"/>
    </row>
    <row r="769">
      <c r="C769" s="144"/>
      <c r="E769" s="144"/>
      <c r="H769" s="145"/>
      <c r="J769" s="145"/>
    </row>
    <row r="770">
      <c r="C770" s="144"/>
      <c r="E770" s="144"/>
      <c r="H770" s="145"/>
      <c r="J770" s="145"/>
    </row>
    <row r="771">
      <c r="C771" s="144"/>
      <c r="E771" s="144"/>
      <c r="H771" s="145"/>
      <c r="J771" s="145"/>
    </row>
    <row r="772">
      <c r="C772" s="144"/>
      <c r="E772" s="144"/>
      <c r="H772" s="145"/>
      <c r="J772" s="145"/>
    </row>
    <row r="773">
      <c r="C773" s="144"/>
      <c r="E773" s="144"/>
      <c r="H773" s="145"/>
      <c r="J773" s="145"/>
    </row>
    <row r="774">
      <c r="C774" s="144"/>
      <c r="E774" s="144"/>
      <c r="H774" s="145"/>
      <c r="J774" s="145"/>
    </row>
    <row r="775">
      <c r="C775" s="144"/>
      <c r="E775" s="144"/>
      <c r="H775" s="145"/>
      <c r="J775" s="145"/>
    </row>
    <row r="776">
      <c r="C776" s="144"/>
      <c r="E776" s="144"/>
      <c r="H776" s="145"/>
      <c r="J776" s="145"/>
    </row>
    <row r="777">
      <c r="C777" s="144"/>
      <c r="E777" s="144"/>
      <c r="H777" s="145"/>
      <c r="J777" s="145"/>
    </row>
    <row r="778">
      <c r="C778" s="144"/>
      <c r="E778" s="144"/>
      <c r="H778" s="145"/>
      <c r="J778" s="145"/>
    </row>
    <row r="779">
      <c r="C779" s="144"/>
      <c r="E779" s="144"/>
      <c r="H779" s="145"/>
      <c r="J779" s="145"/>
    </row>
    <row r="780">
      <c r="C780" s="144"/>
      <c r="E780" s="144"/>
      <c r="H780" s="145"/>
      <c r="J780" s="145"/>
    </row>
    <row r="781">
      <c r="C781" s="144"/>
      <c r="E781" s="144"/>
      <c r="H781" s="145"/>
      <c r="J781" s="145"/>
    </row>
    <row r="782">
      <c r="C782" s="144"/>
      <c r="E782" s="144"/>
      <c r="H782" s="145"/>
      <c r="J782" s="145"/>
    </row>
    <row r="783">
      <c r="C783" s="144"/>
      <c r="E783" s="144"/>
      <c r="H783" s="145"/>
      <c r="J783" s="145"/>
    </row>
    <row r="784">
      <c r="C784" s="144"/>
      <c r="E784" s="144"/>
      <c r="H784" s="145"/>
      <c r="J784" s="145"/>
    </row>
    <row r="785">
      <c r="C785" s="144"/>
      <c r="E785" s="144"/>
      <c r="H785" s="145"/>
      <c r="J785" s="145"/>
    </row>
    <row r="786">
      <c r="C786" s="144"/>
      <c r="E786" s="144"/>
      <c r="H786" s="145"/>
      <c r="J786" s="145"/>
    </row>
    <row r="787">
      <c r="C787" s="144"/>
      <c r="E787" s="144"/>
      <c r="H787" s="145"/>
      <c r="J787" s="145"/>
    </row>
    <row r="788">
      <c r="C788" s="144"/>
      <c r="E788" s="144"/>
      <c r="H788" s="145"/>
      <c r="J788" s="145"/>
    </row>
    <row r="789">
      <c r="C789" s="144"/>
      <c r="E789" s="144"/>
      <c r="H789" s="145"/>
      <c r="J789" s="145"/>
    </row>
    <row r="790">
      <c r="C790" s="144"/>
      <c r="E790" s="144"/>
      <c r="H790" s="145"/>
      <c r="J790" s="145"/>
    </row>
    <row r="791">
      <c r="C791" s="144"/>
      <c r="E791" s="144"/>
      <c r="H791" s="145"/>
      <c r="J791" s="145"/>
    </row>
    <row r="792">
      <c r="C792" s="144"/>
      <c r="E792" s="144"/>
      <c r="H792" s="145"/>
      <c r="J792" s="145"/>
    </row>
    <row r="793">
      <c r="C793" s="144"/>
      <c r="E793" s="144"/>
      <c r="H793" s="145"/>
      <c r="J793" s="145"/>
    </row>
    <row r="794">
      <c r="C794" s="144"/>
      <c r="E794" s="144"/>
      <c r="H794" s="145"/>
      <c r="J794" s="145"/>
    </row>
    <row r="795">
      <c r="C795" s="144"/>
      <c r="E795" s="144"/>
      <c r="H795" s="145"/>
      <c r="J795" s="145"/>
    </row>
    <row r="796">
      <c r="C796" s="144"/>
      <c r="E796" s="144"/>
      <c r="H796" s="145"/>
      <c r="J796" s="145"/>
    </row>
    <row r="797">
      <c r="C797" s="144"/>
      <c r="E797" s="144"/>
      <c r="H797" s="145"/>
      <c r="J797" s="145"/>
    </row>
    <row r="798">
      <c r="C798" s="144"/>
      <c r="E798" s="144"/>
      <c r="H798" s="145"/>
      <c r="J798" s="145"/>
    </row>
    <row r="799">
      <c r="C799" s="144"/>
      <c r="E799" s="144"/>
      <c r="H799" s="145"/>
      <c r="J799" s="145"/>
    </row>
    <row r="800">
      <c r="C800" s="144"/>
      <c r="E800" s="144"/>
      <c r="H800" s="145"/>
      <c r="J800" s="145"/>
    </row>
    <row r="801">
      <c r="C801" s="144"/>
      <c r="E801" s="144"/>
      <c r="H801" s="145"/>
      <c r="J801" s="145"/>
    </row>
    <row r="802">
      <c r="C802" s="144"/>
      <c r="E802" s="144"/>
      <c r="H802" s="145"/>
      <c r="J802" s="145"/>
    </row>
    <row r="803">
      <c r="C803" s="144"/>
      <c r="E803" s="144"/>
      <c r="H803" s="145"/>
      <c r="J803" s="145"/>
    </row>
    <row r="804">
      <c r="C804" s="144"/>
      <c r="E804" s="144"/>
      <c r="H804" s="145"/>
      <c r="J804" s="145"/>
    </row>
    <row r="805">
      <c r="C805" s="144"/>
      <c r="E805" s="144"/>
      <c r="H805" s="145"/>
      <c r="J805" s="145"/>
    </row>
    <row r="806">
      <c r="C806" s="144"/>
      <c r="E806" s="144"/>
      <c r="H806" s="145"/>
      <c r="J806" s="145"/>
    </row>
    <row r="807">
      <c r="C807" s="144"/>
      <c r="E807" s="144"/>
      <c r="H807" s="145"/>
      <c r="J807" s="145"/>
    </row>
    <row r="808">
      <c r="C808" s="144"/>
      <c r="E808" s="144"/>
      <c r="H808" s="145"/>
      <c r="J808" s="145"/>
    </row>
    <row r="809">
      <c r="C809" s="144"/>
      <c r="E809" s="144"/>
      <c r="H809" s="145"/>
      <c r="J809" s="145"/>
    </row>
    <row r="810">
      <c r="C810" s="144"/>
      <c r="E810" s="144"/>
      <c r="H810" s="145"/>
      <c r="J810" s="145"/>
    </row>
    <row r="811">
      <c r="C811" s="144"/>
      <c r="E811" s="144"/>
      <c r="H811" s="145"/>
      <c r="J811" s="145"/>
    </row>
    <row r="812">
      <c r="C812" s="144"/>
      <c r="E812" s="144"/>
      <c r="H812" s="145"/>
      <c r="J812" s="145"/>
    </row>
    <row r="813">
      <c r="C813" s="144"/>
      <c r="E813" s="144"/>
      <c r="H813" s="145"/>
      <c r="J813" s="145"/>
    </row>
    <row r="814">
      <c r="C814" s="144"/>
      <c r="E814" s="144"/>
      <c r="H814" s="145"/>
      <c r="J814" s="145"/>
    </row>
    <row r="815">
      <c r="C815" s="144"/>
      <c r="E815" s="144"/>
      <c r="H815" s="145"/>
      <c r="J815" s="145"/>
    </row>
    <row r="816">
      <c r="C816" s="144"/>
      <c r="E816" s="144"/>
      <c r="H816" s="145"/>
      <c r="J816" s="145"/>
    </row>
    <row r="817">
      <c r="C817" s="144"/>
      <c r="E817" s="144"/>
      <c r="H817" s="145"/>
      <c r="J817" s="145"/>
    </row>
    <row r="818">
      <c r="C818" s="144"/>
      <c r="E818" s="144"/>
      <c r="H818" s="145"/>
      <c r="J818" s="145"/>
    </row>
    <row r="819">
      <c r="C819" s="144"/>
      <c r="E819" s="144"/>
      <c r="H819" s="145"/>
      <c r="J819" s="145"/>
    </row>
    <row r="820">
      <c r="C820" s="144"/>
      <c r="E820" s="144"/>
      <c r="H820" s="145"/>
      <c r="J820" s="145"/>
    </row>
    <row r="821">
      <c r="C821" s="144"/>
      <c r="E821" s="144"/>
      <c r="H821" s="145"/>
      <c r="J821" s="145"/>
    </row>
    <row r="822">
      <c r="C822" s="144"/>
      <c r="E822" s="144"/>
      <c r="H822" s="145"/>
      <c r="J822" s="145"/>
    </row>
    <row r="823">
      <c r="C823" s="144"/>
      <c r="E823" s="144"/>
      <c r="H823" s="145"/>
      <c r="J823" s="145"/>
    </row>
    <row r="824">
      <c r="C824" s="144"/>
      <c r="E824" s="144"/>
      <c r="H824" s="145"/>
      <c r="J824" s="145"/>
    </row>
    <row r="825">
      <c r="C825" s="144"/>
      <c r="E825" s="144"/>
      <c r="H825" s="145"/>
      <c r="J825" s="145"/>
    </row>
    <row r="826">
      <c r="C826" s="144"/>
      <c r="E826" s="144"/>
      <c r="H826" s="145"/>
      <c r="J826" s="145"/>
    </row>
    <row r="827">
      <c r="C827" s="144"/>
      <c r="E827" s="144"/>
      <c r="H827" s="145"/>
      <c r="J827" s="145"/>
    </row>
    <row r="828">
      <c r="C828" s="144"/>
      <c r="E828" s="144"/>
      <c r="H828" s="145"/>
      <c r="J828" s="145"/>
    </row>
    <row r="829">
      <c r="C829" s="144"/>
      <c r="E829" s="144"/>
      <c r="H829" s="145"/>
      <c r="J829" s="145"/>
    </row>
    <row r="830">
      <c r="C830" s="144"/>
      <c r="E830" s="144"/>
      <c r="H830" s="145"/>
      <c r="J830" s="145"/>
    </row>
    <row r="831">
      <c r="C831" s="144"/>
      <c r="E831" s="144"/>
      <c r="H831" s="145"/>
      <c r="J831" s="145"/>
    </row>
    <row r="832">
      <c r="C832" s="144"/>
      <c r="E832" s="144"/>
      <c r="H832" s="145"/>
      <c r="J832" s="145"/>
    </row>
    <row r="833">
      <c r="C833" s="144"/>
      <c r="E833" s="144"/>
      <c r="H833" s="145"/>
      <c r="J833" s="145"/>
    </row>
    <row r="834">
      <c r="C834" s="144"/>
      <c r="E834" s="144"/>
      <c r="H834" s="145"/>
      <c r="J834" s="145"/>
    </row>
    <row r="835">
      <c r="C835" s="144"/>
      <c r="E835" s="144"/>
      <c r="H835" s="145"/>
      <c r="J835" s="145"/>
    </row>
    <row r="836">
      <c r="C836" s="144"/>
      <c r="E836" s="144"/>
      <c r="H836" s="145"/>
      <c r="J836" s="145"/>
    </row>
    <row r="837">
      <c r="C837" s="144"/>
      <c r="E837" s="144"/>
      <c r="H837" s="145"/>
      <c r="J837" s="145"/>
    </row>
    <row r="838">
      <c r="C838" s="144"/>
      <c r="E838" s="144"/>
      <c r="H838" s="145"/>
      <c r="J838" s="145"/>
    </row>
    <row r="839">
      <c r="C839" s="144"/>
      <c r="E839" s="144"/>
      <c r="H839" s="145"/>
      <c r="J839" s="145"/>
    </row>
    <row r="840">
      <c r="C840" s="144"/>
      <c r="E840" s="144"/>
      <c r="H840" s="145"/>
      <c r="J840" s="145"/>
    </row>
    <row r="841">
      <c r="C841" s="144"/>
      <c r="E841" s="144"/>
      <c r="H841" s="145"/>
      <c r="J841" s="145"/>
    </row>
    <row r="842">
      <c r="C842" s="144"/>
      <c r="E842" s="144"/>
      <c r="H842" s="145"/>
      <c r="J842" s="145"/>
    </row>
    <row r="843">
      <c r="C843" s="144"/>
      <c r="E843" s="144"/>
      <c r="H843" s="145"/>
      <c r="J843" s="145"/>
    </row>
    <row r="844">
      <c r="C844" s="144"/>
      <c r="E844" s="144"/>
      <c r="H844" s="145"/>
      <c r="J844" s="145"/>
    </row>
    <row r="845">
      <c r="C845" s="144"/>
      <c r="E845" s="144"/>
      <c r="H845" s="145"/>
      <c r="J845" s="145"/>
    </row>
    <row r="846">
      <c r="C846" s="144"/>
      <c r="E846" s="144"/>
      <c r="H846" s="145"/>
      <c r="J846" s="145"/>
    </row>
    <row r="847">
      <c r="C847" s="144"/>
      <c r="E847" s="144"/>
      <c r="H847" s="145"/>
      <c r="J847" s="145"/>
    </row>
    <row r="848">
      <c r="C848" s="144"/>
      <c r="E848" s="144"/>
      <c r="H848" s="145"/>
      <c r="J848" s="145"/>
    </row>
    <row r="849">
      <c r="C849" s="144"/>
      <c r="E849" s="144"/>
      <c r="H849" s="145"/>
      <c r="J849" s="145"/>
    </row>
    <row r="850">
      <c r="C850" s="144"/>
      <c r="E850" s="144"/>
      <c r="H850" s="145"/>
      <c r="J850" s="145"/>
    </row>
    <row r="851">
      <c r="C851" s="144"/>
      <c r="E851" s="144"/>
      <c r="H851" s="145"/>
      <c r="J851" s="145"/>
    </row>
    <row r="852">
      <c r="C852" s="144"/>
      <c r="E852" s="144"/>
      <c r="H852" s="145"/>
      <c r="J852" s="145"/>
    </row>
    <row r="853">
      <c r="C853" s="144"/>
      <c r="E853" s="144"/>
      <c r="H853" s="145"/>
      <c r="J853" s="145"/>
    </row>
    <row r="854">
      <c r="C854" s="144"/>
      <c r="E854" s="144"/>
      <c r="H854" s="145"/>
      <c r="J854" s="145"/>
    </row>
    <row r="855">
      <c r="C855" s="144"/>
      <c r="E855" s="144"/>
      <c r="H855" s="145"/>
      <c r="J855" s="145"/>
    </row>
    <row r="856">
      <c r="C856" s="144"/>
      <c r="E856" s="144"/>
      <c r="H856" s="145"/>
      <c r="J856" s="145"/>
    </row>
    <row r="857">
      <c r="C857" s="144"/>
      <c r="E857" s="144"/>
      <c r="H857" s="145"/>
      <c r="J857" s="145"/>
    </row>
    <row r="858">
      <c r="C858" s="144"/>
      <c r="E858" s="144"/>
      <c r="H858" s="145"/>
      <c r="J858" s="145"/>
    </row>
    <row r="859">
      <c r="C859" s="144"/>
      <c r="E859" s="144"/>
      <c r="H859" s="145"/>
      <c r="J859" s="145"/>
    </row>
    <row r="860">
      <c r="C860" s="144"/>
      <c r="E860" s="144"/>
      <c r="H860" s="145"/>
      <c r="J860" s="145"/>
    </row>
    <row r="861">
      <c r="C861" s="144"/>
      <c r="E861" s="144"/>
      <c r="H861" s="145"/>
      <c r="J861" s="145"/>
    </row>
    <row r="862">
      <c r="C862" s="144"/>
      <c r="E862" s="144"/>
      <c r="H862" s="145"/>
      <c r="J862" s="145"/>
    </row>
    <row r="863">
      <c r="C863" s="144"/>
      <c r="E863" s="144"/>
      <c r="H863" s="145"/>
      <c r="J863" s="145"/>
    </row>
    <row r="864">
      <c r="C864" s="144"/>
      <c r="E864" s="144"/>
      <c r="H864" s="145"/>
      <c r="J864" s="145"/>
    </row>
    <row r="865">
      <c r="C865" s="144"/>
      <c r="E865" s="144"/>
      <c r="H865" s="145"/>
      <c r="J865" s="145"/>
    </row>
    <row r="866">
      <c r="C866" s="144"/>
      <c r="E866" s="144"/>
      <c r="H866" s="145"/>
      <c r="J866" s="145"/>
    </row>
    <row r="867">
      <c r="C867" s="144"/>
      <c r="E867" s="144"/>
      <c r="H867" s="145"/>
      <c r="J867" s="145"/>
    </row>
    <row r="868">
      <c r="C868" s="144"/>
      <c r="E868" s="144"/>
      <c r="H868" s="145"/>
      <c r="J868" s="145"/>
    </row>
    <row r="869">
      <c r="C869" s="144"/>
      <c r="E869" s="144"/>
      <c r="H869" s="145"/>
      <c r="J869" s="145"/>
    </row>
    <row r="870">
      <c r="C870" s="144"/>
      <c r="E870" s="144"/>
      <c r="H870" s="145"/>
      <c r="J870" s="145"/>
    </row>
    <row r="871">
      <c r="C871" s="144"/>
      <c r="E871" s="144"/>
      <c r="H871" s="145"/>
      <c r="J871" s="145"/>
    </row>
    <row r="872">
      <c r="C872" s="144"/>
      <c r="E872" s="144"/>
      <c r="H872" s="145"/>
      <c r="J872" s="145"/>
    </row>
    <row r="873">
      <c r="C873" s="144"/>
      <c r="E873" s="144"/>
      <c r="H873" s="145"/>
      <c r="J873" s="145"/>
    </row>
    <row r="874">
      <c r="C874" s="144"/>
      <c r="E874" s="144"/>
      <c r="H874" s="145"/>
      <c r="J874" s="145"/>
    </row>
    <row r="875">
      <c r="C875" s="144"/>
      <c r="E875" s="144"/>
      <c r="H875" s="145"/>
      <c r="J875" s="145"/>
    </row>
    <row r="876">
      <c r="C876" s="144"/>
      <c r="E876" s="144"/>
      <c r="H876" s="145"/>
      <c r="J876" s="145"/>
    </row>
    <row r="877">
      <c r="C877" s="144"/>
      <c r="E877" s="144"/>
      <c r="H877" s="145"/>
      <c r="J877" s="145"/>
    </row>
    <row r="878">
      <c r="C878" s="144"/>
      <c r="E878" s="144"/>
      <c r="H878" s="145"/>
      <c r="J878" s="145"/>
    </row>
    <row r="879">
      <c r="C879" s="144"/>
      <c r="E879" s="144"/>
      <c r="H879" s="145"/>
      <c r="J879" s="145"/>
    </row>
    <row r="880">
      <c r="C880" s="144"/>
      <c r="E880" s="144"/>
      <c r="H880" s="145"/>
      <c r="J880" s="145"/>
    </row>
    <row r="881">
      <c r="C881" s="144"/>
      <c r="E881" s="144"/>
      <c r="H881" s="145"/>
      <c r="J881" s="145"/>
    </row>
    <row r="882">
      <c r="C882" s="144"/>
      <c r="E882" s="144"/>
      <c r="H882" s="145"/>
      <c r="J882" s="145"/>
    </row>
    <row r="883">
      <c r="C883" s="144"/>
      <c r="E883" s="144"/>
      <c r="H883" s="145"/>
      <c r="J883" s="145"/>
    </row>
    <row r="884">
      <c r="C884" s="144"/>
      <c r="E884" s="144"/>
      <c r="H884" s="145"/>
      <c r="J884" s="145"/>
    </row>
    <row r="885">
      <c r="C885" s="144"/>
      <c r="E885" s="144"/>
      <c r="H885" s="145"/>
      <c r="J885" s="145"/>
    </row>
    <row r="886">
      <c r="C886" s="144"/>
      <c r="E886" s="144"/>
      <c r="H886" s="145"/>
      <c r="J886" s="145"/>
    </row>
    <row r="887">
      <c r="C887" s="144"/>
      <c r="E887" s="144"/>
      <c r="H887" s="145"/>
      <c r="J887" s="145"/>
    </row>
    <row r="888">
      <c r="C888" s="144"/>
      <c r="E888" s="144"/>
      <c r="H888" s="145"/>
      <c r="J888" s="145"/>
    </row>
    <row r="889">
      <c r="C889" s="144"/>
      <c r="E889" s="144"/>
      <c r="H889" s="145"/>
      <c r="J889" s="145"/>
    </row>
    <row r="890">
      <c r="C890" s="144"/>
      <c r="E890" s="144"/>
      <c r="H890" s="145"/>
      <c r="J890" s="145"/>
    </row>
    <row r="891">
      <c r="C891" s="144"/>
      <c r="E891" s="144"/>
      <c r="H891" s="145"/>
      <c r="J891" s="145"/>
    </row>
    <row r="892">
      <c r="C892" s="144"/>
      <c r="E892" s="144"/>
      <c r="H892" s="145"/>
      <c r="J892" s="145"/>
    </row>
    <row r="893">
      <c r="C893" s="144"/>
      <c r="E893" s="144"/>
      <c r="H893" s="145"/>
      <c r="J893" s="145"/>
    </row>
    <row r="894">
      <c r="C894" s="144"/>
      <c r="E894" s="144"/>
      <c r="H894" s="145"/>
      <c r="J894" s="145"/>
    </row>
    <row r="895">
      <c r="C895" s="144"/>
      <c r="E895" s="144"/>
      <c r="H895" s="145"/>
      <c r="J895" s="145"/>
    </row>
    <row r="896">
      <c r="C896" s="144"/>
      <c r="E896" s="144"/>
      <c r="H896" s="145"/>
      <c r="J896" s="145"/>
    </row>
    <row r="897">
      <c r="C897" s="144"/>
      <c r="E897" s="144"/>
      <c r="H897" s="145"/>
      <c r="J897" s="145"/>
    </row>
    <row r="898">
      <c r="C898" s="144"/>
      <c r="E898" s="144"/>
      <c r="H898" s="145"/>
      <c r="J898" s="145"/>
    </row>
    <row r="899">
      <c r="C899" s="144"/>
      <c r="E899" s="144"/>
      <c r="H899" s="145"/>
      <c r="J899" s="145"/>
    </row>
    <row r="900">
      <c r="C900" s="144"/>
      <c r="E900" s="144"/>
      <c r="H900" s="145"/>
      <c r="J900" s="145"/>
    </row>
    <row r="901">
      <c r="C901" s="144"/>
      <c r="E901" s="144"/>
      <c r="H901" s="145"/>
      <c r="J901" s="145"/>
    </row>
    <row r="902">
      <c r="C902" s="144"/>
      <c r="E902" s="144"/>
      <c r="H902" s="145"/>
      <c r="J902" s="145"/>
    </row>
    <row r="903">
      <c r="C903" s="144"/>
      <c r="E903" s="144"/>
      <c r="H903" s="145"/>
      <c r="J903" s="145"/>
    </row>
    <row r="904">
      <c r="C904" s="144"/>
      <c r="E904" s="144"/>
      <c r="H904" s="145"/>
      <c r="J904" s="145"/>
    </row>
    <row r="905">
      <c r="C905" s="144"/>
      <c r="E905" s="144"/>
      <c r="H905" s="145"/>
      <c r="J905" s="145"/>
    </row>
    <row r="906">
      <c r="C906" s="144"/>
      <c r="E906" s="144"/>
      <c r="H906" s="145"/>
      <c r="J906" s="145"/>
    </row>
    <row r="907">
      <c r="C907" s="144"/>
      <c r="E907" s="144"/>
      <c r="H907" s="145"/>
      <c r="J907" s="145"/>
    </row>
    <row r="908">
      <c r="C908" s="144"/>
      <c r="E908" s="144"/>
      <c r="H908" s="145"/>
      <c r="J908" s="145"/>
    </row>
    <row r="909">
      <c r="C909" s="144"/>
      <c r="E909" s="144"/>
      <c r="H909" s="145"/>
      <c r="J909" s="145"/>
    </row>
    <row r="910">
      <c r="C910" s="144"/>
      <c r="E910" s="144"/>
      <c r="H910" s="145"/>
      <c r="J910" s="145"/>
    </row>
    <row r="911">
      <c r="C911" s="144"/>
      <c r="E911" s="144"/>
      <c r="H911" s="145"/>
      <c r="J911" s="145"/>
    </row>
    <row r="912">
      <c r="C912" s="144"/>
      <c r="E912" s="144"/>
      <c r="H912" s="145"/>
      <c r="J912" s="145"/>
    </row>
    <row r="913">
      <c r="C913" s="144"/>
      <c r="E913" s="144"/>
      <c r="H913" s="145"/>
      <c r="J913" s="145"/>
    </row>
    <row r="914">
      <c r="C914" s="144"/>
      <c r="E914" s="144"/>
      <c r="H914" s="145"/>
      <c r="J914" s="145"/>
    </row>
    <row r="915">
      <c r="C915" s="144"/>
      <c r="E915" s="144"/>
      <c r="H915" s="145"/>
      <c r="J915" s="145"/>
    </row>
    <row r="916">
      <c r="C916" s="144"/>
      <c r="E916" s="144"/>
      <c r="H916" s="145"/>
      <c r="J916" s="145"/>
    </row>
    <row r="917">
      <c r="C917" s="144"/>
      <c r="E917" s="144"/>
      <c r="H917" s="145"/>
      <c r="J917" s="145"/>
    </row>
    <row r="918">
      <c r="C918" s="144"/>
      <c r="E918" s="144"/>
      <c r="H918" s="145"/>
      <c r="J918" s="145"/>
    </row>
    <row r="919">
      <c r="C919" s="144"/>
      <c r="E919" s="144"/>
      <c r="H919" s="145"/>
      <c r="J919" s="145"/>
    </row>
    <row r="920">
      <c r="C920" s="144"/>
      <c r="E920" s="144"/>
      <c r="H920" s="145"/>
      <c r="J920" s="145"/>
    </row>
    <row r="921">
      <c r="C921" s="144"/>
      <c r="E921" s="144"/>
      <c r="H921" s="145"/>
      <c r="J921" s="145"/>
    </row>
    <row r="922">
      <c r="C922" s="144"/>
      <c r="E922" s="144"/>
      <c r="H922" s="145"/>
      <c r="J922" s="145"/>
    </row>
    <row r="923">
      <c r="C923" s="144"/>
      <c r="E923" s="144"/>
      <c r="H923" s="145"/>
      <c r="J923" s="145"/>
    </row>
    <row r="924">
      <c r="C924" s="144"/>
      <c r="E924" s="144"/>
      <c r="H924" s="145"/>
      <c r="J924" s="145"/>
    </row>
    <row r="925">
      <c r="C925" s="144"/>
      <c r="E925" s="144"/>
      <c r="H925" s="145"/>
      <c r="J925" s="145"/>
    </row>
    <row r="926">
      <c r="C926" s="144"/>
      <c r="E926" s="144"/>
      <c r="H926" s="145"/>
      <c r="J926" s="145"/>
    </row>
    <row r="927">
      <c r="C927" s="144"/>
      <c r="E927" s="144"/>
      <c r="H927" s="145"/>
      <c r="J927" s="145"/>
    </row>
    <row r="928">
      <c r="C928" s="144"/>
      <c r="E928" s="144"/>
      <c r="H928" s="145"/>
      <c r="J928" s="145"/>
    </row>
    <row r="929">
      <c r="C929" s="144"/>
      <c r="E929" s="144"/>
      <c r="H929" s="145"/>
      <c r="J929" s="145"/>
    </row>
    <row r="930">
      <c r="C930" s="144"/>
      <c r="E930" s="144"/>
      <c r="H930" s="145"/>
      <c r="J930" s="145"/>
    </row>
    <row r="931">
      <c r="C931" s="144"/>
      <c r="E931" s="144"/>
      <c r="H931" s="145"/>
      <c r="J931" s="145"/>
    </row>
    <row r="932">
      <c r="C932" s="144"/>
      <c r="E932" s="144"/>
      <c r="H932" s="145"/>
      <c r="J932" s="145"/>
    </row>
    <row r="933">
      <c r="C933" s="144"/>
      <c r="E933" s="144"/>
      <c r="H933" s="145"/>
      <c r="J933" s="145"/>
    </row>
    <row r="934">
      <c r="C934" s="144"/>
      <c r="E934" s="144"/>
      <c r="H934" s="145"/>
      <c r="J934" s="145"/>
    </row>
    <row r="935">
      <c r="C935" s="144"/>
      <c r="E935" s="144"/>
      <c r="H935" s="145"/>
      <c r="J935" s="145"/>
    </row>
    <row r="936">
      <c r="C936" s="144"/>
      <c r="E936" s="144"/>
      <c r="H936" s="145"/>
      <c r="J936" s="145"/>
    </row>
    <row r="937">
      <c r="C937" s="144"/>
      <c r="E937" s="144"/>
      <c r="H937" s="145"/>
      <c r="J937" s="145"/>
    </row>
    <row r="938">
      <c r="C938" s="144"/>
      <c r="E938" s="144"/>
      <c r="H938" s="145"/>
      <c r="J938" s="145"/>
    </row>
    <row r="939">
      <c r="C939" s="144"/>
      <c r="E939" s="144"/>
      <c r="H939" s="145"/>
      <c r="J939" s="145"/>
    </row>
    <row r="940">
      <c r="C940" s="144"/>
      <c r="E940" s="144"/>
      <c r="H940" s="145"/>
      <c r="J940" s="145"/>
    </row>
    <row r="941">
      <c r="C941" s="144"/>
      <c r="E941" s="144"/>
      <c r="H941" s="145"/>
      <c r="J941" s="145"/>
    </row>
    <row r="942">
      <c r="C942" s="144"/>
      <c r="E942" s="144"/>
      <c r="H942" s="145"/>
      <c r="J942" s="145"/>
    </row>
    <row r="943">
      <c r="C943" s="144"/>
      <c r="E943" s="144"/>
      <c r="H943" s="145"/>
      <c r="J943" s="145"/>
    </row>
    <row r="944">
      <c r="C944" s="144"/>
      <c r="E944" s="144"/>
      <c r="H944" s="145"/>
      <c r="J944" s="145"/>
    </row>
    <row r="945">
      <c r="C945" s="144"/>
      <c r="E945" s="144"/>
      <c r="H945" s="145"/>
      <c r="J945" s="145"/>
    </row>
    <row r="946">
      <c r="C946" s="144"/>
      <c r="E946" s="144"/>
      <c r="H946" s="145"/>
      <c r="J946" s="145"/>
    </row>
    <row r="947">
      <c r="C947" s="144"/>
      <c r="E947" s="144"/>
      <c r="H947" s="145"/>
      <c r="J947" s="145"/>
    </row>
    <row r="948">
      <c r="C948" s="144"/>
      <c r="E948" s="144"/>
      <c r="H948" s="145"/>
      <c r="J948" s="145"/>
    </row>
    <row r="949">
      <c r="C949" s="144"/>
      <c r="E949" s="144"/>
      <c r="H949" s="145"/>
      <c r="J949" s="145"/>
    </row>
    <row r="950">
      <c r="C950" s="144"/>
      <c r="E950" s="144"/>
      <c r="H950" s="145"/>
      <c r="J950" s="145"/>
    </row>
    <row r="951">
      <c r="C951" s="144"/>
      <c r="E951" s="144"/>
      <c r="H951" s="145"/>
      <c r="J951" s="145"/>
    </row>
    <row r="952">
      <c r="C952" s="144"/>
      <c r="E952" s="144"/>
      <c r="H952" s="145"/>
      <c r="J952" s="145"/>
    </row>
    <row r="953">
      <c r="C953" s="144"/>
      <c r="E953" s="144"/>
      <c r="H953" s="145"/>
      <c r="J953" s="145"/>
    </row>
    <row r="954">
      <c r="C954" s="144"/>
      <c r="E954" s="144"/>
      <c r="H954" s="145"/>
      <c r="J954" s="145"/>
    </row>
    <row r="955">
      <c r="C955" s="144"/>
      <c r="E955" s="144"/>
      <c r="H955" s="145"/>
      <c r="J955" s="145"/>
    </row>
    <row r="956">
      <c r="C956" s="144"/>
      <c r="E956" s="144"/>
      <c r="H956" s="145"/>
      <c r="J956" s="145"/>
    </row>
    <row r="957">
      <c r="C957" s="144"/>
      <c r="E957" s="144"/>
      <c r="H957" s="145"/>
      <c r="J957" s="145"/>
    </row>
    <row r="958">
      <c r="C958" s="144"/>
      <c r="E958" s="144"/>
      <c r="H958" s="145"/>
      <c r="J958" s="145"/>
    </row>
    <row r="959">
      <c r="C959" s="144"/>
      <c r="E959" s="144"/>
      <c r="H959" s="145"/>
      <c r="J959" s="145"/>
    </row>
    <row r="960">
      <c r="C960" s="144"/>
      <c r="E960" s="144"/>
      <c r="H960" s="145"/>
      <c r="J960" s="145"/>
    </row>
    <row r="961">
      <c r="C961" s="144"/>
      <c r="E961" s="144"/>
      <c r="H961" s="145"/>
      <c r="J961" s="145"/>
    </row>
    <row r="962">
      <c r="C962" s="144"/>
      <c r="E962" s="144"/>
      <c r="H962" s="145"/>
      <c r="J962" s="145"/>
    </row>
    <row r="963">
      <c r="C963" s="144"/>
      <c r="E963" s="144"/>
      <c r="H963" s="145"/>
      <c r="J963" s="145"/>
    </row>
    <row r="964">
      <c r="C964" s="144"/>
      <c r="E964" s="144"/>
      <c r="H964" s="145"/>
      <c r="J964" s="145"/>
    </row>
    <row r="965">
      <c r="C965" s="144"/>
      <c r="E965" s="144"/>
      <c r="H965" s="145"/>
      <c r="J965" s="145"/>
    </row>
    <row r="966">
      <c r="C966" s="144"/>
      <c r="E966" s="144"/>
      <c r="H966" s="145"/>
      <c r="J966" s="145"/>
    </row>
    <row r="967">
      <c r="C967" s="144"/>
      <c r="E967" s="144"/>
      <c r="H967" s="145"/>
      <c r="J967" s="145"/>
    </row>
    <row r="968">
      <c r="C968" s="144"/>
      <c r="E968" s="144"/>
      <c r="H968" s="145"/>
      <c r="J968" s="145"/>
    </row>
    <row r="969">
      <c r="C969" s="144"/>
      <c r="E969" s="144"/>
      <c r="H969" s="145"/>
      <c r="J969" s="145"/>
    </row>
    <row r="970">
      <c r="C970" s="144"/>
      <c r="E970" s="144"/>
      <c r="H970" s="145"/>
      <c r="J970" s="145"/>
    </row>
    <row r="971">
      <c r="C971" s="144"/>
      <c r="E971" s="144"/>
      <c r="H971" s="145"/>
      <c r="J971" s="145"/>
    </row>
    <row r="972">
      <c r="C972" s="144"/>
      <c r="E972" s="144"/>
      <c r="H972" s="145"/>
      <c r="J972" s="145"/>
    </row>
    <row r="973">
      <c r="C973" s="144"/>
      <c r="E973" s="144"/>
      <c r="H973" s="145"/>
      <c r="J973" s="145"/>
    </row>
    <row r="974">
      <c r="C974" s="144"/>
      <c r="E974" s="144"/>
      <c r="H974" s="145"/>
      <c r="J974" s="145"/>
    </row>
    <row r="975">
      <c r="C975" s="144"/>
      <c r="E975" s="144"/>
      <c r="H975" s="145"/>
      <c r="J975" s="145"/>
    </row>
    <row r="976">
      <c r="C976" s="144"/>
      <c r="E976" s="144"/>
      <c r="H976" s="145"/>
      <c r="J976" s="145"/>
    </row>
    <row r="977">
      <c r="C977" s="144"/>
      <c r="E977" s="144"/>
      <c r="H977" s="145"/>
      <c r="J977" s="145"/>
    </row>
    <row r="978">
      <c r="C978" s="144"/>
      <c r="E978" s="144"/>
      <c r="H978" s="145"/>
      <c r="J978" s="145"/>
    </row>
    <row r="979">
      <c r="C979" s="144"/>
      <c r="E979" s="144"/>
      <c r="H979" s="145"/>
      <c r="J979" s="145"/>
    </row>
    <row r="980">
      <c r="C980" s="144"/>
      <c r="E980" s="144"/>
      <c r="H980" s="145"/>
      <c r="J980" s="145"/>
    </row>
    <row r="981">
      <c r="C981" s="144"/>
      <c r="E981" s="144"/>
      <c r="H981" s="145"/>
      <c r="J981" s="145"/>
    </row>
    <row r="982">
      <c r="C982" s="144"/>
      <c r="E982" s="144"/>
      <c r="H982" s="145"/>
      <c r="J982" s="145"/>
    </row>
    <row r="983">
      <c r="C983" s="144"/>
      <c r="E983" s="144"/>
      <c r="H983" s="145"/>
      <c r="J983" s="145"/>
    </row>
    <row r="984">
      <c r="C984" s="144"/>
      <c r="E984" s="144"/>
      <c r="H984" s="145"/>
      <c r="J984" s="145"/>
    </row>
    <row r="985">
      <c r="C985" s="144"/>
      <c r="E985" s="144"/>
      <c r="H985" s="145"/>
      <c r="J985" s="145"/>
    </row>
    <row r="986">
      <c r="C986" s="144"/>
      <c r="E986" s="144"/>
      <c r="H986" s="145"/>
      <c r="J986" s="145"/>
    </row>
    <row r="987">
      <c r="C987" s="144"/>
      <c r="E987" s="144"/>
      <c r="H987" s="145"/>
      <c r="J987" s="145"/>
    </row>
    <row r="988">
      <c r="C988" s="144"/>
      <c r="E988" s="144"/>
      <c r="H988" s="145"/>
      <c r="J988" s="145"/>
    </row>
    <row r="989">
      <c r="C989" s="144"/>
      <c r="E989" s="144"/>
      <c r="H989" s="145"/>
      <c r="J989" s="145"/>
    </row>
    <row r="990">
      <c r="C990" s="144"/>
      <c r="E990" s="144"/>
      <c r="H990" s="145"/>
      <c r="J990" s="145"/>
    </row>
    <row r="991">
      <c r="C991" s="144"/>
      <c r="E991" s="144"/>
      <c r="H991" s="145"/>
      <c r="J991" s="145"/>
    </row>
    <row r="992">
      <c r="C992" s="144"/>
      <c r="E992" s="144"/>
      <c r="H992" s="145"/>
      <c r="J992" s="145"/>
    </row>
    <row r="993">
      <c r="C993" s="144"/>
      <c r="E993" s="144"/>
      <c r="H993" s="145"/>
      <c r="J993" s="145"/>
    </row>
    <row r="994">
      <c r="C994" s="144"/>
      <c r="E994" s="144"/>
      <c r="H994" s="145"/>
      <c r="J994" s="145"/>
    </row>
    <row r="995">
      <c r="C995" s="144"/>
      <c r="E995" s="144"/>
      <c r="H995" s="145"/>
      <c r="J995" s="145"/>
    </row>
    <row r="996">
      <c r="C996" s="144"/>
      <c r="E996" s="144"/>
      <c r="H996" s="145"/>
      <c r="J996" s="145"/>
    </row>
    <row r="997">
      <c r="C997" s="144"/>
      <c r="E997" s="144"/>
      <c r="H997" s="145"/>
      <c r="J997" s="145"/>
    </row>
    <row r="998">
      <c r="C998" s="144"/>
      <c r="E998" s="144"/>
      <c r="H998" s="145"/>
      <c r="J998" s="145"/>
    </row>
    <row r="999">
      <c r="C999" s="144"/>
      <c r="E999" s="144"/>
      <c r="H999" s="145"/>
      <c r="J999" s="145"/>
    </row>
    <row r="1000">
      <c r="C1000" s="144"/>
      <c r="E1000" s="144"/>
      <c r="H1000" s="145"/>
      <c r="J1000" s="145"/>
    </row>
    <row r="1001">
      <c r="C1001" s="144"/>
      <c r="E1001" s="144"/>
      <c r="H1001" s="145"/>
      <c r="J1001" s="145"/>
    </row>
    <row r="1002">
      <c r="C1002" s="144"/>
      <c r="E1002" s="144"/>
      <c r="H1002" s="145"/>
      <c r="J1002" s="145"/>
    </row>
    <row r="1003">
      <c r="C1003" s="144"/>
      <c r="E1003" s="144"/>
      <c r="H1003" s="145"/>
      <c r="J1003" s="145"/>
    </row>
    <row r="1004">
      <c r="C1004" s="144"/>
      <c r="E1004" s="144"/>
      <c r="H1004" s="145"/>
      <c r="J1004" s="145"/>
    </row>
    <row r="1005">
      <c r="C1005" s="144"/>
      <c r="E1005" s="144"/>
      <c r="H1005" s="145"/>
      <c r="J1005" s="145"/>
    </row>
    <row r="1006">
      <c r="C1006" s="144"/>
      <c r="E1006" s="144"/>
      <c r="H1006" s="145"/>
      <c r="J1006" s="145"/>
    </row>
    <row r="1007">
      <c r="C1007" s="144"/>
      <c r="E1007" s="144"/>
      <c r="H1007" s="145"/>
      <c r="J1007" s="145"/>
    </row>
    <row r="1008">
      <c r="C1008" s="144"/>
      <c r="E1008" s="144"/>
      <c r="H1008" s="145"/>
      <c r="J1008" s="145"/>
    </row>
    <row r="1009">
      <c r="C1009" s="144"/>
      <c r="E1009" s="144"/>
      <c r="H1009" s="145"/>
      <c r="J1009" s="145"/>
    </row>
  </sheetData>
  <hyperlinks>
    <hyperlink r:id="rId1" ref="T2"/>
    <hyperlink r:id="rId2" ref="T3"/>
    <hyperlink r:id="rId3" ref="T4"/>
    <hyperlink r:id="rId4" ref="T5"/>
    <hyperlink r:id="rId5" ref="T6"/>
    <hyperlink r:id="rId6" ref="T7"/>
    <hyperlink r:id="rId7" ref="T8"/>
    <hyperlink r:id="rId8" ref="T9"/>
    <hyperlink r:id="rId9" ref="T10"/>
    <hyperlink r:id="rId10" ref="T11"/>
    <hyperlink r:id="rId11" ref="T12"/>
    <hyperlink r:id="rId12" ref="T13"/>
    <hyperlink r:id="rId13" ref="T14"/>
    <hyperlink r:id="rId14" ref="T15"/>
    <hyperlink r:id="rId15" ref="T16"/>
    <hyperlink r:id="rId16" ref="T17"/>
    <hyperlink r:id="rId17" ref="T18"/>
    <hyperlink r:id="rId18" ref="T19"/>
    <hyperlink r:id="rId19" ref="T20"/>
    <hyperlink r:id="rId20" ref="T21"/>
    <hyperlink r:id="rId21" ref="T22"/>
    <hyperlink r:id="rId22" ref="T23"/>
    <hyperlink r:id="rId23" ref="T24"/>
    <hyperlink r:id="rId24" ref="T25"/>
    <hyperlink r:id="rId25" ref="T26"/>
    <hyperlink r:id="rId26" ref="T27"/>
    <hyperlink r:id="rId27" ref="T28"/>
    <hyperlink r:id="rId28" ref="T29"/>
    <hyperlink r:id="rId29" ref="T30"/>
    <hyperlink r:id="rId30" ref="T31"/>
    <hyperlink r:id="rId31" ref="T32"/>
    <hyperlink r:id="rId32" ref="T33"/>
    <hyperlink r:id="rId33" ref="T34"/>
    <hyperlink r:id="rId34" ref="T35"/>
    <hyperlink r:id="rId35" ref="T36"/>
    <hyperlink r:id="rId36" ref="T37"/>
    <hyperlink r:id="rId37" ref="T38"/>
    <hyperlink r:id="rId38" ref="T39"/>
    <hyperlink r:id="rId39" ref="T40"/>
    <hyperlink r:id="rId40" ref="T41"/>
    <hyperlink r:id="rId41" ref="T42"/>
    <hyperlink r:id="rId42" ref="T43"/>
    <hyperlink r:id="rId43" ref="T44"/>
    <hyperlink r:id="rId44" ref="T45"/>
    <hyperlink r:id="rId45" ref="T46"/>
    <hyperlink r:id="rId46" ref="T47"/>
    <hyperlink r:id="rId47" ref="T48"/>
    <hyperlink r:id="rId48" ref="T49"/>
    <hyperlink r:id="rId49" ref="T50"/>
    <hyperlink r:id="rId50" ref="T51"/>
    <hyperlink r:id="rId51" ref="T52"/>
    <hyperlink r:id="rId52" ref="T53"/>
    <hyperlink r:id="rId53" ref="T54"/>
    <hyperlink r:id="rId54" ref="T55"/>
    <hyperlink r:id="rId55" ref="T56"/>
    <hyperlink r:id="rId56" ref="T57"/>
    <hyperlink r:id="rId57" ref="T58"/>
    <hyperlink r:id="rId58" ref="T59"/>
    <hyperlink r:id="rId59" ref="T60"/>
    <hyperlink r:id="rId60" ref="T61"/>
    <hyperlink r:id="rId61" ref="T62"/>
    <hyperlink r:id="rId62" ref="T63"/>
    <hyperlink r:id="rId63" ref="T64"/>
    <hyperlink r:id="rId64" ref="T65"/>
    <hyperlink r:id="rId65" ref="T66"/>
    <hyperlink r:id="rId66" ref="T67"/>
    <hyperlink r:id="rId67" ref="T68"/>
    <hyperlink r:id="rId68" ref="T69"/>
    <hyperlink r:id="rId69" ref="T70"/>
    <hyperlink r:id="rId70" ref="T71"/>
    <hyperlink r:id="rId71" ref="T72"/>
    <hyperlink r:id="rId72" ref="T73"/>
    <hyperlink r:id="rId73" ref="T74"/>
    <hyperlink r:id="rId74" ref="T75"/>
    <hyperlink r:id="rId75" ref="T76"/>
    <hyperlink r:id="rId76" ref="T77"/>
    <hyperlink r:id="rId77" ref="T78"/>
    <hyperlink r:id="rId78" ref="T79"/>
    <hyperlink r:id="rId79" ref="T80"/>
    <hyperlink r:id="rId80" ref="T81"/>
    <hyperlink r:id="rId81" ref="T82"/>
    <hyperlink r:id="rId82" ref="T83"/>
    <hyperlink r:id="rId83" ref="T84"/>
    <hyperlink r:id="rId84" ref="T85"/>
    <hyperlink r:id="rId85" ref="T86"/>
    <hyperlink r:id="rId86" ref="T87"/>
    <hyperlink r:id="rId87" ref="T88"/>
    <hyperlink r:id="rId88" ref="T89"/>
    <hyperlink r:id="rId89" ref="T90"/>
    <hyperlink r:id="rId90" ref="T91"/>
    <hyperlink r:id="rId91" ref="T92"/>
    <hyperlink r:id="rId92" ref="T93"/>
    <hyperlink r:id="rId93" ref="T94"/>
    <hyperlink r:id="rId94" ref="T95"/>
    <hyperlink r:id="rId95" ref="T96"/>
    <hyperlink r:id="rId96" ref="T97"/>
    <hyperlink r:id="rId97" ref="T98"/>
    <hyperlink r:id="rId98" ref="T99"/>
    <hyperlink r:id="rId99" ref="T100"/>
    <hyperlink r:id="rId100" ref="T101"/>
    <hyperlink r:id="rId101" ref="T102"/>
    <hyperlink r:id="rId102" ref="T103"/>
    <hyperlink r:id="rId103" ref="T104"/>
    <hyperlink r:id="rId104" ref="T105"/>
    <hyperlink r:id="rId105" ref="T106"/>
    <hyperlink r:id="rId106" ref="T107"/>
    <hyperlink r:id="rId107" ref="T108"/>
    <hyperlink r:id="rId108" ref="T109"/>
    <hyperlink r:id="rId109" ref="T110"/>
    <hyperlink r:id="rId110" ref="T111"/>
    <hyperlink r:id="rId111" ref="T112"/>
    <hyperlink r:id="rId112" ref="T113"/>
    <hyperlink r:id="rId113" ref="T114"/>
    <hyperlink r:id="rId114" ref="T115"/>
    <hyperlink r:id="rId115" ref="T116"/>
    <hyperlink r:id="rId116" ref="T117"/>
    <hyperlink r:id="rId117" ref="T118"/>
    <hyperlink r:id="rId118" ref="T119"/>
    <hyperlink r:id="rId119" ref="T120"/>
    <hyperlink r:id="rId120" ref="T121"/>
    <hyperlink r:id="rId121" ref="T122"/>
    <hyperlink r:id="rId122" ref="T123"/>
    <hyperlink r:id="rId123" ref="T124"/>
    <hyperlink r:id="rId124" ref="T125"/>
    <hyperlink r:id="rId125" ref="T126"/>
    <hyperlink r:id="rId126" ref="T127"/>
    <hyperlink r:id="rId127" ref="T128"/>
    <hyperlink r:id="rId128" ref="T129"/>
    <hyperlink r:id="rId129" ref="T130"/>
    <hyperlink r:id="rId130" ref="T131"/>
    <hyperlink r:id="rId131" ref="T132"/>
    <hyperlink r:id="rId132" ref="T133"/>
    <hyperlink r:id="rId133" ref="T134"/>
    <hyperlink r:id="rId134" ref="T135"/>
    <hyperlink r:id="rId135" ref="T136"/>
    <hyperlink r:id="rId136" ref="T137"/>
    <hyperlink r:id="rId137" ref="T138"/>
    <hyperlink r:id="rId138" ref="T139"/>
    <hyperlink r:id="rId139" ref="T140"/>
    <hyperlink r:id="rId140" ref="T141"/>
    <hyperlink r:id="rId141" ref="T142"/>
    <hyperlink r:id="rId142" ref="T143"/>
    <hyperlink r:id="rId143" ref="T144"/>
    <hyperlink r:id="rId144" ref="T145"/>
    <hyperlink r:id="rId145" ref="T146"/>
    <hyperlink r:id="rId146" ref="T147"/>
    <hyperlink r:id="rId147" ref="T148"/>
    <hyperlink r:id="rId148" ref="T149"/>
    <hyperlink r:id="rId149" ref="T150"/>
    <hyperlink r:id="rId150" ref="T151"/>
    <hyperlink r:id="rId151" ref="T152"/>
    <hyperlink r:id="rId152" ref="T153"/>
    <hyperlink r:id="rId153" ref="T154"/>
    <hyperlink r:id="rId154" ref="T155"/>
    <hyperlink r:id="rId155" ref="T156"/>
    <hyperlink r:id="rId156" ref="T157"/>
    <hyperlink r:id="rId157" ref="T158"/>
    <hyperlink r:id="rId158" ref="T159"/>
    <hyperlink r:id="rId159" ref="T160"/>
    <hyperlink r:id="rId160" ref="T161"/>
    <hyperlink r:id="rId161" ref="T162"/>
    <hyperlink r:id="rId162" ref="T163"/>
    <hyperlink r:id="rId163" ref="T164"/>
    <hyperlink r:id="rId164" ref="T165"/>
    <hyperlink r:id="rId165" ref="T166"/>
    <hyperlink r:id="rId166" ref="T167"/>
    <hyperlink r:id="rId167" ref="T168"/>
    <hyperlink r:id="rId168" ref="T169"/>
  </hyperlinks>
  <drawing r:id="rId16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14"/>
    <col customWidth="1" min="3" max="3" width="210.14"/>
    <col customWidth="1" min="4" max="4" width="41.57"/>
    <col customWidth="1" min="5" max="5" width="57.43"/>
  </cols>
  <sheetData>
    <row r="1">
      <c r="A1" s="9" t="s">
        <v>1041</v>
      </c>
      <c r="B1" s="9" t="s">
        <v>1042</v>
      </c>
      <c r="C1" s="9" t="s">
        <v>1043</v>
      </c>
      <c r="D1" s="9" t="s">
        <v>1044</v>
      </c>
      <c r="E1" s="9" t="s">
        <v>16</v>
      </c>
      <c r="F1" s="9" t="s">
        <v>1045</v>
      </c>
    </row>
    <row r="2">
      <c r="A2" s="95">
        <v>43830.0</v>
      </c>
      <c r="B2" s="9" t="s">
        <v>924</v>
      </c>
      <c r="C2" s="9" t="s">
        <v>1046</v>
      </c>
      <c r="D2" s="9" t="s">
        <v>1047</v>
      </c>
      <c r="E2" s="96" t="s">
        <v>1048</v>
      </c>
    </row>
    <row r="3">
      <c r="A3" s="97">
        <v>43833.0</v>
      </c>
      <c r="B3" s="9" t="s">
        <v>924</v>
      </c>
      <c r="C3" s="9" t="s">
        <v>1051</v>
      </c>
      <c r="D3" s="9" t="s">
        <v>1047</v>
      </c>
      <c r="E3" s="96" t="s">
        <v>1048</v>
      </c>
    </row>
    <row r="4">
      <c r="A4" s="97">
        <v>43835.0</v>
      </c>
      <c r="B4" s="9" t="s">
        <v>924</v>
      </c>
      <c r="C4" s="98" t="s">
        <v>1052</v>
      </c>
      <c r="D4" s="9" t="s">
        <v>1047</v>
      </c>
      <c r="E4" s="96" t="s">
        <v>1054</v>
      </c>
    </row>
    <row r="5">
      <c r="A5" s="97">
        <v>43840.0</v>
      </c>
      <c r="B5" s="9" t="s">
        <v>924</v>
      </c>
      <c r="C5" s="9" t="s">
        <v>1055</v>
      </c>
      <c r="D5" s="9" t="s">
        <v>1047</v>
      </c>
      <c r="E5" s="96" t="s">
        <v>1056</v>
      </c>
    </row>
    <row r="6">
      <c r="A6" s="97">
        <v>43841.0</v>
      </c>
      <c r="B6" s="9" t="s">
        <v>924</v>
      </c>
      <c r="C6" s="9" t="s">
        <v>1057</v>
      </c>
      <c r="D6" s="9" t="s">
        <v>1047</v>
      </c>
      <c r="E6" s="96" t="s">
        <v>1058</v>
      </c>
    </row>
    <row r="7">
      <c r="A7" s="97">
        <v>43842.0</v>
      </c>
      <c r="B7" s="9" t="s">
        <v>924</v>
      </c>
      <c r="C7" s="9" t="s">
        <v>1060</v>
      </c>
      <c r="D7" s="9" t="s">
        <v>1047</v>
      </c>
      <c r="E7" s="96" t="s">
        <v>1061</v>
      </c>
    </row>
    <row r="8">
      <c r="A8" s="97">
        <v>43843.0</v>
      </c>
      <c r="B8" s="9" t="s">
        <v>924</v>
      </c>
      <c r="C8" s="9" t="s">
        <v>1063</v>
      </c>
      <c r="D8" s="9" t="s">
        <v>1047</v>
      </c>
      <c r="E8" s="96" t="s">
        <v>1064</v>
      </c>
    </row>
    <row r="9">
      <c r="A9" s="97">
        <v>43844.0</v>
      </c>
      <c r="B9" s="9" t="s">
        <v>924</v>
      </c>
      <c r="C9" s="9" t="s">
        <v>1066</v>
      </c>
      <c r="D9" s="9" t="s">
        <v>1047</v>
      </c>
      <c r="E9" s="96" t="s">
        <v>1068</v>
      </c>
    </row>
    <row r="10" ht="15.75" customHeight="1">
      <c r="A10" s="97">
        <v>43845.0</v>
      </c>
      <c r="B10" s="9" t="s">
        <v>924</v>
      </c>
      <c r="C10" s="9" t="s">
        <v>1069</v>
      </c>
      <c r="D10" s="9" t="s">
        <v>1047</v>
      </c>
      <c r="E10" s="96" t="s">
        <v>1070</v>
      </c>
    </row>
    <row r="11" ht="15.75" customHeight="1">
      <c r="A11" s="100">
        <v>43845.0</v>
      </c>
      <c r="B11" s="101" t="s">
        <v>924</v>
      </c>
      <c r="C11" s="88" t="s">
        <v>1072</v>
      </c>
      <c r="D11" s="101" t="s">
        <v>1047</v>
      </c>
      <c r="E11" s="96" t="s">
        <v>1070</v>
      </c>
      <c r="F11" s="8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97">
        <v>43846.0</v>
      </c>
      <c r="B12" s="9" t="s">
        <v>924</v>
      </c>
      <c r="C12" s="9" t="s">
        <v>1074</v>
      </c>
      <c r="D12" s="9" t="s">
        <v>1047</v>
      </c>
      <c r="E12" s="96" t="s">
        <v>1075</v>
      </c>
    </row>
    <row r="13">
      <c r="A13" s="97">
        <v>43847.0</v>
      </c>
      <c r="B13" s="9" t="s">
        <v>1077</v>
      </c>
      <c r="C13" s="9" t="s">
        <v>1078</v>
      </c>
      <c r="D13" s="9" t="s">
        <v>1079</v>
      </c>
      <c r="E13" s="96" t="s">
        <v>1080</v>
      </c>
    </row>
    <row r="14">
      <c r="A14" s="97">
        <v>43848.0</v>
      </c>
      <c r="B14" s="9" t="s">
        <v>924</v>
      </c>
      <c r="C14" s="9" t="s">
        <v>1081</v>
      </c>
      <c r="D14" s="9" t="s">
        <v>1047</v>
      </c>
      <c r="E14" s="96" t="s">
        <v>1082</v>
      </c>
    </row>
    <row r="15">
      <c r="A15" s="97">
        <v>43849.0</v>
      </c>
      <c r="B15" s="9" t="s">
        <v>924</v>
      </c>
      <c r="C15" s="9" t="s">
        <v>1084</v>
      </c>
      <c r="D15" s="9" t="s">
        <v>1047</v>
      </c>
      <c r="E15" s="96" t="s">
        <v>1082</v>
      </c>
    </row>
    <row r="16">
      <c r="A16" s="97">
        <v>43850.0</v>
      </c>
      <c r="B16" s="9" t="s">
        <v>1086</v>
      </c>
      <c r="C16" s="98" t="s">
        <v>1087</v>
      </c>
      <c r="D16" s="9" t="s">
        <v>1088</v>
      </c>
      <c r="E16" s="96" t="s">
        <v>1089</v>
      </c>
    </row>
    <row r="17">
      <c r="A17" s="97">
        <v>43850.0</v>
      </c>
      <c r="B17" s="9" t="s">
        <v>11</v>
      </c>
      <c r="C17" s="9" t="s">
        <v>1091</v>
      </c>
      <c r="D17" s="9" t="s">
        <v>108</v>
      </c>
      <c r="E17" s="96" t="s">
        <v>1092</v>
      </c>
    </row>
    <row r="18">
      <c r="A18" s="97">
        <v>43850.0</v>
      </c>
      <c r="B18" s="9" t="s">
        <v>924</v>
      </c>
      <c r="C18" s="9" t="s">
        <v>1093</v>
      </c>
      <c r="D18" s="9" t="s">
        <v>1047</v>
      </c>
      <c r="E18" s="96" t="s">
        <v>1094</v>
      </c>
    </row>
    <row r="19">
      <c r="A19" s="100">
        <v>43850.0</v>
      </c>
      <c r="B19" s="101" t="s">
        <v>52</v>
      </c>
      <c r="C19" s="101" t="s">
        <v>1096</v>
      </c>
      <c r="D19" s="9" t="s">
        <v>58</v>
      </c>
      <c r="E19" s="96" t="s">
        <v>59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00">
        <v>43850.0</v>
      </c>
      <c r="B20" s="101" t="s">
        <v>23</v>
      </c>
      <c r="C20" s="101" t="s">
        <v>1097</v>
      </c>
      <c r="D20" s="9" t="s">
        <v>74</v>
      </c>
      <c r="E20" s="96" t="s">
        <v>76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03">
        <v>43850.0</v>
      </c>
      <c r="B21" s="104" t="s">
        <v>22</v>
      </c>
      <c r="C21" s="104" t="s">
        <v>1100</v>
      </c>
      <c r="D21" s="104"/>
      <c r="E21" s="105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>
      <c r="A22" s="103">
        <v>43850.0</v>
      </c>
      <c r="B22" s="104" t="s">
        <v>924</v>
      </c>
      <c r="C22" s="104" t="s">
        <v>1101</v>
      </c>
      <c r="D22" s="104"/>
      <c r="E22" s="105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>
      <c r="A23" s="100">
        <v>43851.0</v>
      </c>
      <c r="B23" s="101" t="s">
        <v>11</v>
      </c>
      <c r="C23" s="101" t="s">
        <v>97</v>
      </c>
      <c r="D23" s="9" t="s">
        <v>108</v>
      </c>
      <c r="E23" s="96" t="s">
        <v>110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97">
        <v>43851.0</v>
      </c>
      <c r="B24" s="9" t="s">
        <v>1104</v>
      </c>
      <c r="C24" s="9" t="s">
        <v>1105</v>
      </c>
      <c r="D24" s="9" t="s">
        <v>1106</v>
      </c>
      <c r="E24" s="96" t="s">
        <v>1107</v>
      </c>
    </row>
    <row r="25">
      <c r="A25" s="100">
        <v>43851.0</v>
      </c>
      <c r="B25" s="101" t="s">
        <v>26</v>
      </c>
      <c r="C25" s="101" t="s">
        <v>1109</v>
      </c>
      <c r="D25" s="101" t="s">
        <v>112</v>
      </c>
      <c r="E25" s="96" t="s">
        <v>113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97">
        <v>43851.0</v>
      </c>
      <c r="B26" s="9" t="s">
        <v>80</v>
      </c>
      <c r="C26" s="98" t="s">
        <v>1111</v>
      </c>
      <c r="D26" s="9" t="s">
        <v>112</v>
      </c>
      <c r="E26" s="96" t="s">
        <v>1112</v>
      </c>
    </row>
    <row r="27">
      <c r="A27" s="97">
        <v>43851.0</v>
      </c>
      <c r="B27" s="9" t="s">
        <v>23</v>
      </c>
      <c r="C27" s="9" t="s">
        <v>1114</v>
      </c>
      <c r="D27" s="9" t="s">
        <v>160</v>
      </c>
      <c r="E27" s="96" t="s">
        <v>1115</v>
      </c>
    </row>
    <row r="28">
      <c r="A28" s="97">
        <v>43851.0</v>
      </c>
      <c r="B28" s="9" t="s">
        <v>1116</v>
      </c>
      <c r="C28" s="101" t="s">
        <v>1117</v>
      </c>
      <c r="D28" s="9" t="s">
        <v>1118</v>
      </c>
      <c r="E28" s="96" t="s">
        <v>1119</v>
      </c>
    </row>
    <row r="29">
      <c r="A29" s="100">
        <v>43851.0</v>
      </c>
      <c r="B29" s="101" t="s">
        <v>31</v>
      </c>
      <c r="C29" s="101" t="s">
        <v>1120</v>
      </c>
      <c r="D29" s="101" t="s">
        <v>129</v>
      </c>
      <c r="E29" s="96" t="s">
        <v>131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03">
        <v>43851.0</v>
      </c>
      <c r="B30" s="104" t="s">
        <v>31</v>
      </c>
      <c r="C30" s="104" t="s">
        <v>1122</v>
      </c>
      <c r="D30" s="104" t="s">
        <v>129</v>
      </c>
      <c r="E30" s="96" t="s">
        <v>131</v>
      </c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>
      <c r="A31" s="100">
        <v>43851.0</v>
      </c>
      <c r="B31" s="101" t="s">
        <v>36</v>
      </c>
      <c r="C31" s="101" t="s">
        <v>152</v>
      </c>
      <c r="D31" s="101" t="s">
        <v>160</v>
      </c>
      <c r="E31" s="96" t="s">
        <v>161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03">
        <v>43851.0</v>
      </c>
      <c r="B32" s="104" t="s">
        <v>22</v>
      </c>
      <c r="C32" s="9" t="s">
        <v>1124</v>
      </c>
      <c r="D32" s="104" t="s">
        <v>160</v>
      </c>
      <c r="E32" s="96" t="s">
        <v>1125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00">
        <v>43851.0</v>
      </c>
      <c r="B33" s="101" t="s">
        <v>21</v>
      </c>
      <c r="C33" s="101" t="s">
        <v>188</v>
      </c>
      <c r="D33" s="101" t="s">
        <v>193</v>
      </c>
      <c r="E33" s="96" t="s">
        <v>194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00">
        <v>43851.0</v>
      </c>
      <c r="B34" s="101" t="s">
        <v>21</v>
      </c>
      <c r="C34" s="101" t="s">
        <v>217</v>
      </c>
      <c r="D34" s="101" t="s">
        <v>193</v>
      </c>
      <c r="E34" s="96" t="s">
        <v>194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00">
        <v>43851.0</v>
      </c>
      <c r="B35" s="101" t="s">
        <v>21</v>
      </c>
      <c r="C35" s="101" t="s">
        <v>248</v>
      </c>
      <c r="D35" s="101" t="s">
        <v>193</v>
      </c>
      <c r="E35" s="96" t="s">
        <v>194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8">
        <v>43851.0</v>
      </c>
      <c r="B36" s="30" t="s">
        <v>21</v>
      </c>
      <c r="C36" s="108" t="s">
        <v>1129</v>
      </c>
      <c r="D36" s="30" t="s">
        <v>193</v>
      </c>
      <c r="E36" s="45" t="s">
        <v>194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78">
        <v>43851.0</v>
      </c>
      <c r="B37" s="30" t="s">
        <v>21</v>
      </c>
      <c r="C37" s="108" t="s">
        <v>323</v>
      </c>
      <c r="D37" s="30" t="s">
        <v>193</v>
      </c>
      <c r="E37" s="45" t="s">
        <v>194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78">
        <v>43851.0</v>
      </c>
      <c r="B38" s="108" t="s">
        <v>47</v>
      </c>
      <c r="C38" s="108" t="s">
        <v>1131</v>
      </c>
      <c r="D38" s="101" t="s">
        <v>160</v>
      </c>
      <c r="E38" s="96" t="s">
        <v>364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78">
        <v>43851.0</v>
      </c>
      <c r="B39" s="108" t="s">
        <v>48</v>
      </c>
      <c r="C39" s="108" t="s">
        <v>385</v>
      </c>
      <c r="D39" s="101" t="s">
        <v>160</v>
      </c>
      <c r="E39" s="96" t="s">
        <v>396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109">
        <v>43851.0</v>
      </c>
      <c r="B40" s="110" t="s">
        <v>49</v>
      </c>
      <c r="C40" s="110" t="s">
        <v>1134</v>
      </c>
      <c r="D40" s="104" t="s">
        <v>1135</v>
      </c>
      <c r="E40" s="96" t="s">
        <v>1136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>
      <c r="A41" s="100">
        <v>43851.0</v>
      </c>
      <c r="B41" s="101" t="s">
        <v>36</v>
      </c>
      <c r="C41" s="108" t="s">
        <v>419</v>
      </c>
      <c r="D41" s="101" t="s">
        <v>160</v>
      </c>
      <c r="E41" s="96" t="s">
        <v>428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03">
        <v>43852.0</v>
      </c>
      <c r="B42" s="104" t="s">
        <v>36</v>
      </c>
      <c r="C42" s="104" t="s">
        <v>1138</v>
      </c>
      <c r="D42" s="104" t="s">
        <v>1139</v>
      </c>
      <c r="E42" s="96" t="s">
        <v>1140</v>
      </c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>
      <c r="A43" s="100">
        <v>43852.0</v>
      </c>
      <c r="B43" s="101" t="s">
        <v>50</v>
      </c>
      <c r="C43" s="101" t="s">
        <v>451</v>
      </c>
      <c r="D43" s="101" t="s">
        <v>160</v>
      </c>
      <c r="E43" s="96" t="s">
        <v>458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00">
        <v>43852.0</v>
      </c>
      <c r="B44" s="101" t="s">
        <v>50</v>
      </c>
      <c r="C44" s="101" t="s">
        <v>482</v>
      </c>
      <c r="D44" s="101" t="s">
        <v>160</v>
      </c>
      <c r="E44" s="96" t="s">
        <v>458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97">
        <v>43852.0</v>
      </c>
      <c r="B45" s="9" t="s">
        <v>23</v>
      </c>
      <c r="C45" s="104" t="s">
        <v>1143</v>
      </c>
      <c r="E45" s="96" t="s">
        <v>1144</v>
      </c>
    </row>
    <row r="46">
      <c r="A46" s="100">
        <v>43852.0</v>
      </c>
      <c r="B46" s="101" t="s">
        <v>82</v>
      </c>
      <c r="C46" s="108" t="s">
        <v>513</v>
      </c>
      <c r="D46" s="101" t="s">
        <v>160</v>
      </c>
      <c r="E46" s="96" t="s">
        <v>524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97">
        <v>43852.0</v>
      </c>
      <c r="B47" s="9" t="s">
        <v>11</v>
      </c>
      <c r="C47" s="9" t="s">
        <v>1147</v>
      </c>
      <c r="D47" s="101" t="s">
        <v>160</v>
      </c>
      <c r="E47" s="96" t="s">
        <v>1149</v>
      </c>
    </row>
    <row r="48">
      <c r="A48" s="97">
        <v>43852.0</v>
      </c>
      <c r="B48" s="9" t="s">
        <v>22</v>
      </c>
      <c r="C48" s="9" t="s">
        <v>1150</v>
      </c>
      <c r="D48" s="9" t="s">
        <v>1151</v>
      </c>
      <c r="E48" s="96" t="s">
        <v>1152</v>
      </c>
    </row>
    <row r="49">
      <c r="A49" s="97">
        <v>43852.0</v>
      </c>
      <c r="B49" s="9" t="s">
        <v>1154</v>
      </c>
      <c r="C49" s="9" t="s">
        <v>1155</v>
      </c>
      <c r="D49" s="101" t="s">
        <v>160</v>
      </c>
      <c r="E49" s="96" t="s">
        <v>1156</v>
      </c>
    </row>
    <row r="50">
      <c r="A50" s="97">
        <v>43852.0</v>
      </c>
      <c r="B50" s="9" t="s">
        <v>26</v>
      </c>
      <c r="C50" s="9" t="s">
        <v>1157</v>
      </c>
      <c r="D50" s="101" t="s">
        <v>160</v>
      </c>
      <c r="E50" s="96" t="s">
        <v>1067</v>
      </c>
    </row>
    <row r="51">
      <c r="A51" s="100">
        <v>43852.0</v>
      </c>
      <c r="B51" s="101" t="s">
        <v>56</v>
      </c>
      <c r="C51" s="108" t="s">
        <v>562</v>
      </c>
      <c r="D51" s="101" t="s">
        <v>160</v>
      </c>
      <c r="E51" s="96" t="s">
        <v>570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8">
        <v>43852.0</v>
      </c>
      <c r="B52" s="112" t="s">
        <v>56</v>
      </c>
      <c r="C52" s="108" t="s">
        <v>615</v>
      </c>
      <c r="D52" s="112" t="s">
        <v>160</v>
      </c>
      <c r="E52" s="113" t="s">
        <v>570</v>
      </c>
      <c r="F52" s="47"/>
      <c r="G52" s="47"/>
      <c r="H52" s="47"/>
      <c r="I52" s="47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100">
        <v>43852.0</v>
      </c>
      <c r="B53" s="9" t="s">
        <v>57</v>
      </c>
      <c r="C53" s="104" t="s">
        <v>1163</v>
      </c>
      <c r="D53" s="101" t="s">
        <v>160</v>
      </c>
      <c r="E53" s="96" t="s">
        <v>1164</v>
      </c>
    </row>
    <row r="54">
      <c r="A54" s="103">
        <v>43852.0</v>
      </c>
      <c r="B54" s="104" t="s">
        <v>60</v>
      </c>
      <c r="C54" s="110" t="s">
        <v>1165</v>
      </c>
      <c r="D54" s="104" t="s">
        <v>702</v>
      </c>
      <c r="E54" s="96" t="s">
        <v>1166</v>
      </c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>
      <c r="A55" s="100">
        <v>43852.0</v>
      </c>
      <c r="B55" s="101" t="s">
        <v>61</v>
      </c>
      <c r="C55" s="108" t="s">
        <v>688</v>
      </c>
      <c r="D55" s="101" t="s">
        <v>702</v>
      </c>
      <c r="E55" s="96" t="s">
        <v>705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00">
        <v>43852.0</v>
      </c>
      <c r="B56" s="101" t="s">
        <v>64</v>
      </c>
      <c r="C56" s="108" t="s">
        <v>741</v>
      </c>
      <c r="D56" s="101" t="s">
        <v>702</v>
      </c>
      <c r="E56" s="96" t="s">
        <v>750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03">
        <v>43852.0</v>
      </c>
      <c r="B57" s="104" t="s">
        <v>49</v>
      </c>
      <c r="C57" s="104" t="s">
        <v>1170</v>
      </c>
      <c r="D57" s="104" t="s">
        <v>160</v>
      </c>
      <c r="E57" s="96" t="s">
        <v>1171</v>
      </c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>
      <c r="A58" s="100">
        <v>43852.0</v>
      </c>
      <c r="B58" s="101" t="s">
        <v>66</v>
      </c>
      <c r="C58" s="108" t="s">
        <v>783</v>
      </c>
      <c r="D58" s="101" t="s">
        <v>160</v>
      </c>
      <c r="E58" s="96" t="s">
        <v>790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00">
        <v>43852.0</v>
      </c>
      <c r="B59" s="101" t="s">
        <v>36</v>
      </c>
      <c r="C59" s="101" t="s">
        <v>816</v>
      </c>
      <c r="D59" s="101" t="s">
        <v>160</v>
      </c>
      <c r="E59" s="96" t="s">
        <v>817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00">
        <v>43852.0</v>
      </c>
      <c r="B60" s="101" t="s">
        <v>36</v>
      </c>
      <c r="C60" s="101" t="s">
        <v>819</v>
      </c>
      <c r="D60" s="101" t="s">
        <v>160</v>
      </c>
      <c r="E60" s="96" t="s">
        <v>817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00">
        <v>43852.0</v>
      </c>
      <c r="B61" s="101" t="s">
        <v>36</v>
      </c>
      <c r="C61" s="101" t="s">
        <v>821</v>
      </c>
      <c r="D61" s="101" t="s">
        <v>160</v>
      </c>
      <c r="E61" s="96" t="s">
        <v>817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00">
        <v>43852.0</v>
      </c>
      <c r="B62" s="101" t="s">
        <v>67</v>
      </c>
      <c r="C62" s="108" t="s">
        <v>826</v>
      </c>
      <c r="D62" s="101" t="s">
        <v>160</v>
      </c>
      <c r="E62" s="96" t="s">
        <v>827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00">
        <v>43852.0</v>
      </c>
      <c r="B63" s="101" t="s">
        <v>68</v>
      </c>
      <c r="C63" s="108" t="s">
        <v>832</v>
      </c>
      <c r="D63" s="101" t="s">
        <v>160</v>
      </c>
      <c r="E63" s="96" t="s">
        <v>833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00">
        <v>43852.0</v>
      </c>
      <c r="B64" s="101" t="s">
        <v>68</v>
      </c>
      <c r="C64" s="108" t="s">
        <v>837</v>
      </c>
      <c r="D64" s="101" t="s">
        <v>160</v>
      </c>
      <c r="E64" s="96" t="s">
        <v>833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00">
        <v>43852.0</v>
      </c>
      <c r="B65" s="101" t="s">
        <v>28</v>
      </c>
      <c r="C65" s="101" t="s">
        <v>842</v>
      </c>
      <c r="D65" s="101" t="s">
        <v>160</v>
      </c>
      <c r="E65" s="96" t="s">
        <v>843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100">
        <v>43852.0</v>
      </c>
      <c r="B66" s="101" t="s">
        <v>28</v>
      </c>
      <c r="C66" s="101" t="s">
        <v>847</v>
      </c>
      <c r="D66" s="101" t="s">
        <v>160</v>
      </c>
      <c r="E66" s="96" t="s">
        <v>843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00">
        <v>43852.0</v>
      </c>
      <c r="B67" s="101" t="s">
        <v>28</v>
      </c>
      <c r="C67" s="101" t="s">
        <v>1180</v>
      </c>
      <c r="D67" s="101" t="s">
        <v>160</v>
      </c>
      <c r="E67" s="96" t="s">
        <v>843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100">
        <v>43852.0</v>
      </c>
      <c r="B68" s="101" t="s">
        <v>28</v>
      </c>
      <c r="C68" s="101" t="s">
        <v>1183</v>
      </c>
      <c r="D68" s="101" t="s">
        <v>160</v>
      </c>
      <c r="E68" s="96" t="s">
        <v>843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19">
        <v>43852.0</v>
      </c>
      <c r="B69" s="120" t="s">
        <v>47</v>
      </c>
      <c r="C69" s="120" t="s">
        <v>858</v>
      </c>
      <c r="D69" s="120" t="s">
        <v>702</v>
      </c>
      <c r="E69" s="121" t="s">
        <v>859</v>
      </c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>
      <c r="A70" s="100">
        <v>43852.0</v>
      </c>
      <c r="B70" s="101" t="s">
        <v>63</v>
      </c>
      <c r="C70" s="108" t="s">
        <v>864</v>
      </c>
      <c r="D70" s="101" t="s">
        <v>702</v>
      </c>
      <c r="E70" s="96" t="s">
        <v>865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00">
        <v>43852.0</v>
      </c>
      <c r="B71" s="101" t="s">
        <v>21</v>
      </c>
      <c r="C71" s="101" t="s">
        <v>867</v>
      </c>
      <c r="D71" s="101" t="s">
        <v>160</v>
      </c>
      <c r="E71" s="96" t="s">
        <v>869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100">
        <v>43852.0</v>
      </c>
      <c r="B72" s="101" t="s">
        <v>21</v>
      </c>
      <c r="C72" s="101" t="s">
        <v>872</v>
      </c>
      <c r="D72" s="101" t="s">
        <v>160</v>
      </c>
      <c r="E72" s="96" t="s">
        <v>869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00">
        <v>43852.0</v>
      </c>
      <c r="B73" s="101" t="s">
        <v>21</v>
      </c>
      <c r="C73" s="101" t="s">
        <v>877</v>
      </c>
      <c r="D73" s="101" t="s">
        <v>160</v>
      </c>
      <c r="E73" s="96" t="s">
        <v>869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100">
        <v>43852.0</v>
      </c>
      <c r="B74" s="101" t="s">
        <v>21</v>
      </c>
      <c r="C74" s="101" t="s">
        <v>877</v>
      </c>
      <c r="D74" s="101" t="s">
        <v>160</v>
      </c>
      <c r="E74" s="96" t="s">
        <v>869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00">
        <v>43852.0</v>
      </c>
      <c r="B75" s="101" t="s">
        <v>62</v>
      </c>
      <c r="C75" s="101" t="s">
        <v>890</v>
      </c>
      <c r="D75" s="101" t="s">
        <v>160</v>
      </c>
      <c r="E75" s="96" t="s">
        <v>891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00">
        <v>43852.0</v>
      </c>
      <c r="B76" s="101" t="s">
        <v>65</v>
      </c>
      <c r="C76" s="101" t="s">
        <v>895</v>
      </c>
      <c r="D76" s="101" t="s">
        <v>160</v>
      </c>
      <c r="E76" s="16" t="s">
        <v>896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00">
        <v>43853.0</v>
      </c>
      <c r="B77" s="101" t="s">
        <v>68</v>
      </c>
      <c r="C77" s="101" t="s">
        <v>897</v>
      </c>
      <c r="D77" s="101" t="s">
        <v>160</v>
      </c>
      <c r="E77" s="16" t="s">
        <v>899</v>
      </c>
    </row>
    <row r="78">
      <c r="A78" s="100">
        <v>43853.0</v>
      </c>
      <c r="B78" s="101" t="s">
        <v>68</v>
      </c>
      <c r="C78" s="101" t="s">
        <v>901</v>
      </c>
      <c r="D78" s="101" t="s">
        <v>160</v>
      </c>
      <c r="E78" s="16" t="s">
        <v>899</v>
      </c>
    </row>
    <row r="79">
      <c r="A79" s="100">
        <v>43853.0</v>
      </c>
      <c r="B79" s="101" t="s">
        <v>68</v>
      </c>
      <c r="C79" s="101" t="s">
        <v>907</v>
      </c>
      <c r="D79" s="101" t="s">
        <v>160</v>
      </c>
      <c r="E79" s="16" t="s">
        <v>899</v>
      </c>
    </row>
    <row r="80">
      <c r="A80" s="97">
        <v>43852.0</v>
      </c>
      <c r="B80" s="9" t="s">
        <v>23</v>
      </c>
      <c r="C80" s="104" t="s">
        <v>1192</v>
      </c>
      <c r="D80" s="9" t="s">
        <v>1193</v>
      </c>
      <c r="E80" s="16" t="s">
        <v>1194</v>
      </c>
    </row>
    <row r="81">
      <c r="A81" s="97">
        <v>43852.0</v>
      </c>
      <c r="B81" s="9" t="s">
        <v>47</v>
      </c>
      <c r="C81" s="104" t="s">
        <v>1195</v>
      </c>
      <c r="D81" s="104" t="s">
        <v>160</v>
      </c>
      <c r="E81" s="16" t="s">
        <v>1196</v>
      </c>
    </row>
    <row r="82">
      <c r="A82" s="100">
        <v>43853.0</v>
      </c>
      <c r="B82" s="101" t="s">
        <v>36</v>
      </c>
      <c r="C82" s="101" t="s">
        <v>910</v>
      </c>
      <c r="D82" s="101" t="s">
        <v>160</v>
      </c>
      <c r="E82" s="16" t="s">
        <v>913</v>
      </c>
    </row>
    <row r="83">
      <c r="A83" s="100">
        <v>43853.0</v>
      </c>
      <c r="B83" s="101" t="s">
        <v>36</v>
      </c>
      <c r="C83" s="101" t="s">
        <v>914</v>
      </c>
      <c r="D83" s="101" t="s">
        <v>160</v>
      </c>
      <c r="E83" s="16" t="s">
        <v>913</v>
      </c>
    </row>
    <row r="84">
      <c r="A84" s="100">
        <v>43853.0</v>
      </c>
      <c r="B84" s="101" t="s">
        <v>36</v>
      </c>
      <c r="C84" s="101" t="s">
        <v>916</v>
      </c>
      <c r="D84" s="101" t="s">
        <v>160</v>
      </c>
      <c r="E84" s="16" t="s">
        <v>913</v>
      </c>
    </row>
    <row r="85">
      <c r="A85" s="97">
        <v>43852.0</v>
      </c>
      <c r="B85" s="9" t="s">
        <v>22</v>
      </c>
      <c r="C85" s="104" t="s">
        <v>1199</v>
      </c>
      <c r="D85" s="108" t="s">
        <v>1151</v>
      </c>
      <c r="E85" s="16" t="s">
        <v>1200</v>
      </c>
    </row>
    <row r="86">
      <c r="A86" s="100">
        <v>43853.0</v>
      </c>
      <c r="B86" s="101" t="s">
        <v>73</v>
      </c>
      <c r="C86" s="101" t="s">
        <v>921</v>
      </c>
      <c r="D86" s="101" t="s">
        <v>160</v>
      </c>
      <c r="E86" s="16" t="s">
        <v>922</v>
      </c>
    </row>
    <row r="87">
      <c r="A87" s="103">
        <v>43853.0</v>
      </c>
      <c r="B87" s="104" t="s">
        <v>61</v>
      </c>
      <c r="C87" s="104" t="s">
        <v>1201</v>
      </c>
      <c r="D87" s="104" t="s">
        <v>160</v>
      </c>
      <c r="E87" s="16" t="s">
        <v>1202</v>
      </c>
    </row>
    <row r="88">
      <c r="A88" s="125">
        <v>43852.0</v>
      </c>
      <c r="B88" s="126" t="s">
        <v>924</v>
      </c>
      <c r="C88" s="126" t="s">
        <v>1204</v>
      </c>
      <c r="D88" s="126" t="s">
        <v>925</v>
      </c>
      <c r="E88" s="96" t="s">
        <v>926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25">
        <v>43852.0</v>
      </c>
      <c r="B89" s="126" t="s">
        <v>924</v>
      </c>
      <c r="C89" s="126" t="s">
        <v>1205</v>
      </c>
      <c r="D89" s="126" t="s">
        <v>925</v>
      </c>
      <c r="E89" s="96" t="s">
        <v>926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25">
        <v>43852.0</v>
      </c>
      <c r="B90" s="126" t="s">
        <v>924</v>
      </c>
      <c r="C90" s="126" t="s">
        <v>931</v>
      </c>
      <c r="D90" s="126" t="s">
        <v>925</v>
      </c>
      <c r="E90" s="96" t="s">
        <v>926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25">
        <v>43852.0</v>
      </c>
      <c r="B91" s="126" t="s">
        <v>924</v>
      </c>
      <c r="C91" s="126" t="s">
        <v>1207</v>
      </c>
      <c r="D91" s="126" t="s">
        <v>925</v>
      </c>
      <c r="E91" s="96" t="s">
        <v>926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125">
        <v>43852.0</v>
      </c>
      <c r="B92" s="126" t="s">
        <v>924</v>
      </c>
      <c r="C92" s="126" t="s">
        <v>1209</v>
      </c>
      <c r="D92" s="126" t="s">
        <v>925</v>
      </c>
      <c r="E92" s="96" t="s">
        <v>926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25">
        <v>43852.0</v>
      </c>
      <c r="B93" s="126" t="s">
        <v>924</v>
      </c>
      <c r="C93" s="126" t="s">
        <v>1211</v>
      </c>
      <c r="D93" s="126" t="s">
        <v>925</v>
      </c>
      <c r="E93" s="96" t="s">
        <v>926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125">
        <v>43852.0</v>
      </c>
      <c r="B94" s="126" t="s">
        <v>924</v>
      </c>
      <c r="C94" s="126" t="s">
        <v>937</v>
      </c>
      <c r="D94" s="126" t="s">
        <v>925</v>
      </c>
      <c r="E94" s="96" t="s">
        <v>926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25">
        <v>43852.0</v>
      </c>
      <c r="B95" s="126" t="s">
        <v>924</v>
      </c>
      <c r="C95" s="126" t="s">
        <v>1213</v>
      </c>
      <c r="D95" s="126" t="s">
        <v>925</v>
      </c>
      <c r="E95" s="96" t="s">
        <v>926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125">
        <v>43852.0</v>
      </c>
      <c r="B96" s="126" t="s">
        <v>924</v>
      </c>
      <c r="C96" s="126" t="s">
        <v>1216</v>
      </c>
      <c r="D96" s="126" t="s">
        <v>925</v>
      </c>
      <c r="E96" s="96" t="s">
        <v>926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25">
        <v>43852.0</v>
      </c>
      <c r="B97" s="126" t="s">
        <v>924</v>
      </c>
      <c r="C97" s="126" t="s">
        <v>1217</v>
      </c>
      <c r="D97" s="126" t="s">
        <v>925</v>
      </c>
      <c r="E97" s="96" t="s">
        <v>926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125">
        <v>43852.0</v>
      </c>
      <c r="B98" s="126" t="s">
        <v>924</v>
      </c>
      <c r="C98" s="126" t="s">
        <v>1220</v>
      </c>
      <c r="D98" s="126" t="s">
        <v>925</v>
      </c>
      <c r="E98" s="96" t="s">
        <v>926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25">
        <v>43852.0</v>
      </c>
      <c r="B99" s="126" t="s">
        <v>924</v>
      </c>
      <c r="C99" s="126" t="s">
        <v>1222</v>
      </c>
      <c r="D99" s="126" t="s">
        <v>925</v>
      </c>
      <c r="E99" s="96" t="s">
        <v>926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25">
        <v>43852.0</v>
      </c>
      <c r="B100" s="126" t="s">
        <v>924</v>
      </c>
      <c r="C100" s="126" t="s">
        <v>1224</v>
      </c>
      <c r="D100" s="126" t="s">
        <v>925</v>
      </c>
      <c r="E100" s="96" t="s">
        <v>926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25">
        <v>43852.0</v>
      </c>
      <c r="B101" s="126" t="s">
        <v>924</v>
      </c>
      <c r="C101" s="126" t="s">
        <v>1225</v>
      </c>
      <c r="D101" s="126" t="s">
        <v>925</v>
      </c>
      <c r="E101" s="96" t="s">
        <v>926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125">
        <v>43852.0</v>
      </c>
      <c r="B102" s="126" t="s">
        <v>924</v>
      </c>
      <c r="C102" s="126" t="s">
        <v>1227</v>
      </c>
      <c r="D102" s="126" t="s">
        <v>925</v>
      </c>
      <c r="E102" s="96" t="s">
        <v>926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25">
        <v>43852.0</v>
      </c>
      <c r="B103" s="126" t="s">
        <v>924</v>
      </c>
      <c r="C103" s="126" t="s">
        <v>951</v>
      </c>
      <c r="D103" s="126" t="s">
        <v>925</v>
      </c>
      <c r="E103" s="96" t="s">
        <v>926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125">
        <v>43852.0</v>
      </c>
      <c r="B104" s="126" t="s">
        <v>924</v>
      </c>
      <c r="C104" s="126" t="s">
        <v>1228</v>
      </c>
      <c r="D104" s="126" t="s">
        <v>925</v>
      </c>
      <c r="E104" s="96" t="s">
        <v>926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100">
        <v>43853.0</v>
      </c>
      <c r="B105" s="101" t="s">
        <v>56</v>
      </c>
      <c r="C105" s="101" t="s">
        <v>955</v>
      </c>
      <c r="D105" s="101" t="s">
        <v>160</v>
      </c>
      <c r="E105" s="16" t="s">
        <v>956</v>
      </c>
    </row>
    <row r="106">
      <c r="A106" s="100">
        <v>43853.0</v>
      </c>
      <c r="B106" s="101" t="s">
        <v>49</v>
      </c>
      <c r="C106" s="101" t="s">
        <v>958</v>
      </c>
      <c r="D106" s="101" t="s">
        <v>160</v>
      </c>
      <c r="E106" s="16" t="s">
        <v>959</v>
      </c>
    </row>
    <row r="107">
      <c r="A107" s="100">
        <v>43853.0</v>
      </c>
      <c r="B107" s="101" t="s">
        <v>49</v>
      </c>
      <c r="C107" s="101" t="s">
        <v>960</v>
      </c>
      <c r="D107" s="101" t="s">
        <v>160</v>
      </c>
      <c r="E107" s="16" t="s">
        <v>959</v>
      </c>
    </row>
    <row r="108">
      <c r="A108" s="100">
        <v>43853.0</v>
      </c>
      <c r="B108" s="101" t="s">
        <v>49</v>
      </c>
      <c r="C108" s="101" t="s">
        <v>962</v>
      </c>
      <c r="D108" s="101" t="s">
        <v>160</v>
      </c>
      <c r="E108" s="16" t="s">
        <v>959</v>
      </c>
    </row>
    <row r="109">
      <c r="A109" s="100">
        <v>43853.0</v>
      </c>
      <c r="B109" s="101" t="s">
        <v>49</v>
      </c>
      <c r="C109" s="101" t="s">
        <v>964</v>
      </c>
      <c r="D109" s="101" t="s">
        <v>160</v>
      </c>
      <c r="E109" s="16" t="s">
        <v>959</v>
      </c>
    </row>
    <row r="110">
      <c r="A110" s="100">
        <v>43853.0</v>
      </c>
      <c r="B110" s="101" t="s">
        <v>49</v>
      </c>
      <c r="C110" s="101" t="s">
        <v>966</v>
      </c>
      <c r="D110" s="101" t="s">
        <v>160</v>
      </c>
      <c r="E110" s="16" t="s">
        <v>968</v>
      </c>
    </row>
    <row r="111">
      <c r="A111" s="97">
        <v>43853.0</v>
      </c>
      <c r="B111" s="9" t="s">
        <v>31</v>
      </c>
      <c r="C111" s="104" t="s">
        <v>1230</v>
      </c>
      <c r="D111" s="104" t="s">
        <v>160</v>
      </c>
      <c r="E111" s="16" t="s">
        <v>968</v>
      </c>
    </row>
    <row r="112">
      <c r="A112" s="100">
        <v>43853.0</v>
      </c>
      <c r="B112" s="101" t="s">
        <v>64</v>
      </c>
      <c r="C112" s="101" t="s">
        <v>969</v>
      </c>
      <c r="D112" s="101" t="s">
        <v>160</v>
      </c>
      <c r="E112" s="16" t="s">
        <v>970</v>
      </c>
    </row>
    <row r="113">
      <c r="A113" s="97">
        <v>43852.0</v>
      </c>
      <c r="B113" s="9" t="s">
        <v>50</v>
      </c>
      <c r="C113" s="104" t="s">
        <v>1233</v>
      </c>
      <c r="D113" s="104" t="s">
        <v>160</v>
      </c>
      <c r="E113" s="16" t="s">
        <v>1234</v>
      </c>
    </row>
    <row r="114">
      <c r="A114" s="127">
        <v>43853.0</v>
      </c>
      <c r="B114" s="128" t="s">
        <v>75</v>
      </c>
      <c r="C114" s="128" t="s">
        <v>971</v>
      </c>
      <c r="D114" s="128" t="s">
        <v>160</v>
      </c>
      <c r="E114" s="129" t="s">
        <v>972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27">
        <v>43853.0</v>
      </c>
      <c r="B115" s="128" t="s">
        <v>65</v>
      </c>
      <c r="C115" s="128" t="s">
        <v>973</v>
      </c>
      <c r="D115" s="128" t="s">
        <v>160</v>
      </c>
      <c r="E115" s="129" t="s">
        <v>974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30">
        <v>43852.0</v>
      </c>
      <c r="B116" s="18" t="s">
        <v>11</v>
      </c>
      <c r="C116" s="131" t="s">
        <v>1236</v>
      </c>
      <c r="D116" s="131" t="s">
        <v>160</v>
      </c>
      <c r="E116" s="129" t="s">
        <v>1237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30">
        <v>43853.0</v>
      </c>
      <c r="B117" s="18" t="s">
        <v>57</v>
      </c>
      <c r="C117" s="131" t="s">
        <v>1238</v>
      </c>
      <c r="D117" s="131" t="s">
        <v>160</v>
      </c>
      <c r="E117" s="129" t="s">
        <v>1239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30">
        <v>43853.0</v>
      </c>
      <c r="B118" s="18" t="s">
        <v>61</v>
      </c>
      <c r="C118" s="18" t="s">
        <v>1240</v>
      </c>
      <c r="D118" s="131" t="s">
        <v>160</v>
      </c>
      <c r="E118" s="129" t="s">
        <v>1241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30">
        <v>43853.0</v>
      </c>
      <c r="B119" s="18" t="s">
        <v>21</v>
      </c>
      <c r="C119" s="18" t="s">
        <v>1244</v>
      </c>
      <c r="D119" s="131" t="s">
        <v>160</v>
      </c>
      <c r="E119" s="129" t="s">
        <v>1245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27">
        <v>43853.0</v>
      </c>
      <c r="B120" s="128" t="s">
        <v>976</v>
      </c>
      <c r="C120" s="128" t="s">
        <v>1247</v>
      </c>
      <c r="D120" s="128" t="s">
        <v>702</v>
      </c>
      <c r="E120" s="129" t="s">
        <v>977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27">
        <v>43853.0</v>
      </c>
      <c r="B121" s="128" t="s">
        <v>976</v>
      </c>
      <c r="C121" s="128" t="s">
        <v>1248</v>
      </c>
      <c r="D121" s="128" t="s">
        <v>702</v>
      </c>
      <c r="E121" s="129" t="s">
        <v>977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27">
        <v>43853.0</v>
      </c>
      <c r="B122" s="128" t="s">
        <v>976</v>
      </c>
      <c r="C122" s="128" t="s">
        <v>1250</v>
      </c>
      <c r="D122" s="128" t="s">
        <v>702</v>
      </c>
      <c r="E122" s="129" t="s">
        <v>977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27">
        <v>43853.0</v>
      </c>
      <c r="B123" s="128" t="s">
        <v>78</v>
      </c>
      <c r="C123" s="128" t="s">
        <v>980</v>
      </c>
      <c r="D123" s="128" t="s">
        <v>160</v>
      </c>
      <c r="E123" s="129" t="s">
        <v>981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27">
        <v>43853.0</v>
      </c>
      <c r="B124" s="128" t="s">
        <v>78</v>
      </c>
      <c r="C124" s="128" t="s">
        <v>982</v>
      </c>
      <c r="D124" s="128" t="s">
        <v>160</v>
      </c>
      <c r="E124" s="129" t="s">
        <v>981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30">
        <v>43853.0</v>
      </c>
      <c r="B125" s="18" t="s">
        <v>79</v>
      </c>
      <c r="C125" s="18" t="s">
        <v>1255</v>
      </c>
      <c r="D125" s="128" t="s">
        <v>702</v>
      </c>
      <c r="E125" s="129" t="s">
        <v>1256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30">
        <v>43853.0</v>
      </c>
      <c r="B126" s="18" t="s">
        <v>62</v>
      </c>
      <c r="C126" s="18" t="s">
        <v>1258</v>
      </c>
      <c r="D126" s="131" t="s">
        <v>160</v>
      </c>
      <c r="E126" s="129" t="s">
        <v>1259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30">
        <v>43853.0</v>
      </c>
      <c r="B127" s="18" t="s">
        <v>75</v>
      </c>
      <c r="C127" s="18" t="s">
        <v>1261</v>
      </c>
      <c r="D127" s="131" t="s">
        <v>702</v>
      </c>
      <c r="E127" s="129" t="s">
        <v>1263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27">
        <v>43853.0</v>
      </c>
      <c r="B128" s="128" t="s">
        <v>48</v>
      </c>
      <c r="C128" s="128" t="s">
        <v>984</v>
      </c>
      <c r="D128" s="128" t="s">
        <v>160</v>
      </c>
      <c r="E128" s="129" t="s">
        <v>985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30">
        <v>43853.0</v>
      </c>
      <c r="B129" s="18" t="s">
        <v>50</v>
      </c>
      <c r="C129" s="18" t="s">
        <v>1265</v>
      </c>
      <c r="D129" s="131" t="s">
        <v>702</v>
      </c>
      <c r="E129" s="129" t="s">
        <v>1266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30">
        <v>43853.0</v>
      </c>
      <c r="B130" s="18" t="s">
        <v>68</v>
      </c>
      <c r="C130" s="18" t="s">
        <v>1267</v>
      </c>
      <c r="D130" s="131" t="s">
        <v>702</v>
      </c>
      <c r="E130" s="16" t="s">
        <v>1268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27">
        <v>43853.0</v>
      </c>
      <c r="B131" s="128" t="s">
        <v>26</v>
      </c>
      <c r="C131" s="128" t="s">
        <v>986</v>
      </c>
      <c r="D131" s="128" t="s">
        <v>160</v>
      </c>
      <c r="E131" s="129" t="s">
        <v>987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32">
        <v>43853.0</v>
      </c>
      <c r="B132" s="9" t="s">
        <v>21</v>
      </c>
      <c r="C132" s="18" t="s">
        <v>1273</v>
      </c>
      <c r="D132" s="131" t="s">
        <v>160</v>
      </c>
      <c r="E132" s="16" t="s">
        <v>1274</v>
      </c>
    </row>
    <row r="133">
      <c r="A133" s="132">
        <v>43853.0</v>
      </c>
      <c r="B133" s="9" t="s">
        <v>23</v>
      </c>
      <c r="C133" s="18" t="s">
        <v>1275</v>
      </c>
      <c r="D133" s="131" t="s">
        <v>160</v>
      </c>
      <c r="E133" s="16" t="s">
        <v>1276</v>
      </c>
    </row>
    <row r="134">
      <c r="A134" s="132">
        <v>43853.0</v>
      </c>
      <c r="B134" s="9" t="s">
        <v>28</v>
      </c>
      <c r="C134" s="18" t="s">
        <v>1280</v>
      </c>
      <c r="D134" s="131" t="s">
        <v>702</v>
      </c>
      <c r="E134" s="16" t="s">
        <v>1281</v>
      </c>
    </row>
    <row r="135">
      <c r="A135" s="132">
        <v>43853.0</v>
      </c>
      <c r="B135" s="9" t="s">
        <v>22</v>
      </c>
      <c r="C135" s="18" t="s">
        <v>1282</v>
      </c>
      <c r="D135" s="131" t="s">
        <v>702</v>
      </c>
      <c r="E135" s="16" t="s">
        <v>1283</v>
      </c>
    </row>
    <row r="136">
      <c r="A136" s="132">
        <v>43853.0</v>
      </c>
      <c r="B136" s="9" t="s">
        <v>47</v>
      </c>
      <c r="C136" s="18" t="s">
        <v>1285</v>
      </c>
      <c r="D136" s="131" t="s">
        <v>160</v>
      </c>
      <c r="E136" s="16" t="s">
        <v>1286</v>
      </c>
    </row>
    <row r="137">
      <c r="A137" s="133">
        <v>43853.0</v>
      </c>
      <c r="B137" s="9" t="s">
        <v>60</v>
      </c>
      <c r="C137" s="18" t="s">
        <v>1287</v>
      </c>
      <c r="D137" s="131" t="s">
        <v>160</v>
      </c>
      <c r="E137" s="16" t="s">
        <v>1288</v>
      </c>
    </row>
    <row r="138">
      <c r="A138" s="133">
        <v>43853.0</v>
      </c>
      <c r="B138" s="9" t="s">
        <v>65</v>
      </c>
      <c r="C138" s="18" t="s">
        <v>1289</v>
      </c>
      <c r="D138" s="131" t="s">
        <v>160</v>
      </c>
      <c r="E138" s="16" t="s">
        <v>1290</v>
      </c>
    </row>
    <row r="139">
      <c r="A139" s="133">
        <v>43853.0</v>
      </c>
      <c r="B139" s="9" t="s">
        <v>8</v>
      </c>
      <c r="C139" s="18" t="s">
        <v>1291</v>
      </c>
      <c r="D139" s="131" t="s">
        <v>160</v>
      </c>
      <c r="E139" s="16" t="s">
        <v>990</v>
      </c>
    </row>
    <row r="140">
      <c r="A140" s="100">
        <v>43853.0</v>
      </c>
      <c r="B140" s="101" t="s">
        <v>989</v>
      </c>
      <c r="C140" s="101" t="s">
        <v>988</v>
      </c>
      <c r="D140" s="128" t="s">
        <v>160</v>
      </c>
      <c r="E140" s="96" t="s">
        <v>990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00">
        <v>43853.0</v>
      </c>
      <c r="B141" s="101" t="s">
        <v>989</v>
      </c>
      <c r="C141" s="101" t="s">
        <v>992</v>
      </c>
      <c r="D141" s="128" t="s">
        <v>160</v>
      </c>
      <c r="E141" s="96" t="s">
        <v>990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00">
        <v>43853.0</v>
      </c>
      <c r="B142" s="101" t="s">
        <v>989</v>
      </c>
      <c r="C142" s="101" t="s">
        <v>993</v>
      </c>
      <c r="D142" s="128" t="s">
        <v>160</v>
      </c>
      <c r="E142" s="96" t="s">
        <v>990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00">
        <v>43853.0</v>
      </c>
      <c r="B143" s="101" t="s">
        <v>989</v>
      </c>
      <c r="C143" s="101" t="s">
        <v>994</v>
      </c>
      <c r="D143" s="128" t="s">
        <v>160</v>
      </c>
      <c r="E143" s="96" t="s">
        <v>990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8">
        <v>43853.0</v>
      </c>
      <c r="B144" s="30" t="s">
        <v>989</v>
      </c>
      <c r="C144" s="108" t="s">
        <v>995</v>
      </c>
      <c r="D144" s="86" t="s">
        <v>160</v>
      </c>
      <c r="E144" s="134" t="s">
        <v>990</v>
      </c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78">
        <v>43853.0</v>
      </c>
      <c r="B145" s="30" t="s">
        <v>989</v>
      </c>
      <c r="C145" s="108" t="s">
        <v>996</v>
      </c>
      <c r="D145" s="86" t="s">
        <v>160</v>
      </c>
      <c r="E145" s="134" t="s">
        <v>990</v>
      </c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78">
        <v>43853.0</v>
      </c>
      <c r="B146" s="30" t="s">
        <v>989</v>
      </c>
      <c r="C146" s="108" t="s">
        <v>997</v>
      </c>
      <c r="D146" s="86" t="s">
        <v>160</v>
      </c>
      <c r="E146" s="134" t="s">
        <v>990</v>
      </c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133">
        <v>43853.0</v>
      </c>
      <c r="B147" s="9" t="s">
        <v>11</v>
      </c>
      <c r="C147" s="18" t="s">
        <v>1296</v>
      </c>
      <c r="D147" s="131" t="s">
        <v>702</v>
      </c>
      <c r="E147" s="16" t="s">
        <v>1297</v>
      </c>
    </row>
    <row r="148">
      <c r="A148" s="133">
        <v>43853.0</v>
      </c>
      <c r="B148" s="9" t="s">
        <v>36</v>
      </c>
      <c r="C148" s="18" t="s">
        <v>1298</v>
      </c>
      <c r="D148" s="131" t="s">
        <v>702</v>
      </c>
      <c r="E148" s="16" t="s">
        <v>1299</v>
      </c>
    </row>
    <row r="149">
      <c r="A149" s="133">
        <v>43853.0</v>
      </c>
      <c r="B149" s="9" t="s">
        <v>78</v>
      </c>
      <c r="C149" s="18" t="s">
        <v>1301</v>
      </c>
      <c r="D149" s="131" t="s">
        <v>702</v>
      </c>
      <c r="E149" s="16" t="s">
        <v>1302</v>
      </c>
    </row>
    <row r="150">
      <c r="A150" s="133">
        <v>43853.0</v>
      </c>
      <c r="B150" s="9" t="s">
        <v>73</v>
      </c>
      <c r="C150" s="18" t="s">
        <v>1303</v>
      </c>
      <c r="D150" s="135" t="s">
        <v>160</v>
      </c>
      <c r="E150" s="16" t="s">
        <v>1304</v>
      </c>
    </row>
    <row r="151">
      <c r="A151" s="133">
        <v>43853.0</v>
      </c>
      <c r="B151" s="9" t="s">
        <v>31</v>
      </c>
      <c r="C151" s="18" t="s">
        <v>1307</v>
      </c>
      <c r="D151" s="131" t="s">
        <v>702</v>
      </c>
      <c r="E151" s="16" t="s">
        <v>1308</v>
      </c>
    </row>
    <row r="152">
      <c r="A152" s="133">
        <v>43853.0</v>
      </c>
      <c r="B152" s="9" t="s">
        <v>62</v>
      </c>
      <c r="C152" s="18" t="s">
        <v>1309</v>
      </c>
      <c r="D152" s="131" t="s">
        <v>702</v>
      </c>
      <c r="E152" s="16" t="s">
        <v>1310</v>
      </c>
    </row>
    <row r="153">
      <c r="A153" s="133">
        <v>43853.0</v>
      </c>
      <c r="B153" s="9" t="s">
        <v>49</v>
      </c>
      <c r="C153" s="18" t="s">
        <v>1311</v>
      </c>
      <c r="D153" s="9" t="s">
        <v>1135</v>
      </c>
      <c r="E153" s="16" t="s">
        <v>1312</v>
      </c>
    </row>
    <row r="154">
      <c r="A154" s="133">
        <v>43853.0</v>
      </c>
      <c r="B154" s="9" t="s">
        <v>57</v>
      </c>
      <c r="C154" s="18" t="s">
        <v>1314</v>
      </c>
      <c r="D154" s="9" t="s">
        <v>702</v>
      </c>
      <c r="E154" s="16" t="s">
        <v>1315</v>
      </c>
    </row>
    <row r="155">
      <c r="A155" s="100">
        <v>43853.0</v>
      </c>
      <c r="B155" s="101" t="s">
        <v>56</v>
      </c>
      <c r="C155" s="128" t="s">
        <v>998</v>
      </c>
      <c r="D155" s="101" t="s">
        <v>702</v>
      </c>
      <c r="E155" s="16" t="s">
        <v>999</v>
      </c>
    </row>
    <row r="156">
      <c r="A156" s="100">
        <v>43853.0</v>
      </c>
      <c r="B156" s="101" t="s">
        <v>77</v>
      </c>
      <c r="C156" s="101" t="s">
        <v>1000</v>
      </c>
      <c r="D156" s="101" t="s">
        <v>1001</v>
      </c>
      <c r="E156" s="16" t="s">
        <v>1002</v>
      </c>
    </row>
    <row r="157">
      <c r="A157" s="137">
        <v>43853.0</v>
      </c>
      <c r="B157" s="66" t="s">
        <v>61</v>
      </c>
      <c r="C157" s="138" t="s">
        <v>1317</v>
      </c>
      <c r="D157" s="22" t="s">
        <v>702</v>
      </c>
      <c r="E157" s="16" t="s">
        <v>1318</v>
      </c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139">
        <v>43854.0</v>
      </c>
      <c r="B158" s="66" t="s">
        <v>47</v>
      </c>
      <c r="C158" s="138" t="s">
        <v>1320</v>
      </c>
      <c r="D158" s="22" t="s">
        <v>702</v>
      </c>
      <c r="E158" s="16" t="s">
        <v>1321</v>
      </c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97">
        <v>43853.0</v>
      </c>
      <c r="B159" s="9" t="s">
        <v>67</v>
      </c>
      <c r="C159" s="9" t="s">
        <v>1322</v>
      </c>
      <c r="D159" s="135" t="s">
        <v>160</v>
      </c>
      <c r="E159" s="16" t="s">
        <v>1323</v>
      </c>
    </row>
    <row r="160">
      <c r="A160" s="100">
        <v>43854.0</v>
      </c>
      <c r="B160" s="101" t="s">
        <v>26</v>
      </c>
      <c r="C160" s="101" t="s">
        <v>1003</v>
      </c>
      <c r="D160" s="86" t="s">
        <v>160</v>
      </c>
      <c r="E160" s="16" t="s">
        <v>1004</v>
      </c>
    </row>
    <row r="161">
      <c r="A161" s="100">
        <v>43854.0</v>
      </c>
      <c r="B161" s="101" t="s">
        <v>21</v>
      </c>
      <c r="C161" s="101" t="s">
        <v>1005</v>
      </c>
      <c r="D161" s="101" t="s">
        <v>702</v>
      </c>
      <c r="E161" s="16" t="s">
        <v>1006</v>
      </c>
    </row>
    <row r="162">
      <c r="A162" s="100">
        <v>43854.0</v>
      </c>
      <c r="B162" s="101" t="s">
        <v>61</v>
      </c>
      <c r="C162" s="101" t="s">
        <v>1325</v>
      </c>
      <c r="D162" s="86" t="s">
        <v>160</v>
      </c>
      <c r="E162" s="16" t="s">
        <v>1326</v>
      </c>
    </row>
    <row r="163">
      <c r="A163" s="100">
        <v>43854.0</v>
      </c>
      <c r="B163" s="101" t="s">
        <v>69</v>
      </c>
      <c r="C163" s="101" t="s">
        <v>1327</v>
      </c>
      <c r="D163" s="101" t="s">
        <v>702</v>
      </c>
      <c r="E163" s="16" t="s">
        <v>1009</v>
      </c>
    </row>
    <row r="164">
      <c r="A164" s="100">
        <v>43854.0</v>
      </c>
      <c r="B164" s="101" t="s">
        <v>69</v>
      </c>
      <c r="C164" s="101" t="s">
        <v>1331</v>
      </c>
      <c r="D164" s="101" t="s">
        <v>702</v>
      </c>
      <c r="E164" s="16" t="s">
        <v>1009</v>
      </c>
    </row>
    <row r="165">
      <c r="A165" s="97">
        <v>43854.0</v>
      </c>
      <c r="B165" s="9" t="s">
        <v>21</v>
      </c>
      <c r="C165" s="138" t="s">
        <v>1332</v>
      </c>
      <c r="D165" s="135" t="s">
        <v>160</v>
      </c>
      <c r="E165" s="16" t="s">
        <v>1333</v>
      </c>
    </row>
    <row r="166">
      <c r="A166" s="100">
        <v>43854.0</v>
      </c>
      <c r="B166" s="101" t="s">
        <v>23</v>
      </c>
      <c r="C166" s="101" t="s">
        <v>1011</v>
      </c>
      <c r="D166" s="101" t="s">
        <v>702</v>
      </c>
      <c r="E166" s="16" t="s">
        <v>1012</v>
      </c>
    </row>
    <row r="167">
      <c r="A167" s="97">
        <v>43854.0</v>
      </c>
      <c r="B167" s="9" t="s">
        <v>21</v>
      </c>
      <c r="C167" s="138" t="s">
        <v>1335</v>
      </c>
      <c r="D167" s="135" t="s">
        <v>160</v>
      </c>
      <c r="E167" s="16" t="s">
        <v>1336</v>
      </c>
    </row>
    <row r="168">
      <c r="A168" s="100">
        <v>43854.0</v>
      </c>
      <c r="B168" s="101" t="s">
        <v>26</v>
      </c>
      <c r="C168" s="101" t="s">
        <v>1013</v>
      </c>
      <c r="D168" s="101" t="s">
        <v>702</v>
      </c>
      <c r="E168" s="16" t="s">
        <v>1014</v>
      </c>
    </row>
    <row r="169">
      <c r="A169" s="100">
        <v>43854.0</v>
      </c>
      <c r="B169" s="101" t="s">
        <v>48</v>
      </c>
      <c r="C169" s="101" t="s">
        <v>1015</v>
      </c>
      <c r="D169" s="101" t="s">
        <v>702</v>
      </c>
      <c r="E169" s="16" t="s">
        <v>1016</v>
      </c>
    </row>
    <row r="170">
      <c r="A170" s="100">
        <v>43854.0</v>
      </c>
      <c r="B170" s="101" t="s">
        <v>48</v>
      </c>
      <c r="C170" s="101" t="s">
        <v>1017</v>
      </c>
      <c r="D170" s="101" t="s">
        <v>702</v>
      </c>
      <c r="E170" s="16" t="s">
        <v>1016</v>
      </c>
    </row>
    <row r="171">
      <c r="A171" s="100">
        <v>43854.0</v>
      </c>
      <c r="B171" s="101" t="s">
        <v>48</v>
      </c>
      <c r="C171" s="101" t="s">
        <v>1018</v>
      </c>
      <c r="D171" s="101" t="s">
        <v>702</v>
      </c>
      <c r="E171" s="16" t="s">
        <v>1016</v>
      </c>
    </row>
    <row r="172">
      <c r="A172" s="97">
        <v>43854.0</v>
      </c>
      <c r="B172" s="9" t="s">
        <v>50</v>
      </c>
      <c r="C172" s="138" t="s">
        <v>1340</v>
      </c>
      <c r="D172" s="135" t="s">
        <v>160</v>
      </c>
      <c r="E172" s="16" t="s">
        <v>1341</v>
      </c>
    </row>
    <row r="173">
      <c r="A173" s="97">
        <v>43854.0</v>
      </c>
      <c r="B173" s="9" t="s">
        <v>68</v>
      </c>
      <c r="C173" s="138" t="s">
        <v>1345</v>
      </c>
      <c r="D173" s="135" t="s">
        <v>160</v>
      </c>
      <c r="E173" s="16" t="s">
        <v>1346</v>
      </c>
    </row>
    <row r="174">
      <c r="A174" s="97">
        <v>43854.0</v>
      </c>
      <c r="B174" s="9" t="s">
        <v>75</v>
      </c>
      <c r="C174" s="9" t="s">
        <v>1347</v>
      </c>
      <c r="D174" s="135" t="s">
        <v>160</v>
      </c>
      <c r="E174" s="16" t="s">
        <v>1348</v>
      </c>
    </row>
    <row r="175">
      <c r="A175" s="97">
        <v>43854.0</v>
      </c>
      <c r="B175" s="9" t="s">
        <v>8</v>
      </c>
      <c r="C175" s="138" t="s">
        <v>1349</v>
      </c>
      <c r="D175" s="135" t="s">
        <v>160</v>
      </c>
      <c r="E175" s="16" t="s">
        <v>1020</v>
      </c>
    </row>
    <row r="176">
      <c r="A176" s="125">
        <v>43854.0</v>
      </c>
      <c r="B176" s="126" t="s">
        <v>924</v>
      </c>
      <c r="C176" s="126" t="s">
        <v>1019</v>
      </c>
      <c r="D176" s="135" t="s">
        <v>160</v>
      </c>
      <c r="E176" s="16" t="s">
        <v>1020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25">
        <v>43854.0</v>
      </c>
      <c r="B177" s="126" t="s">
        <v>924</v>
      </c>
      <c r="C177" s="126" t="s">
        <v>1021</v>
      </c>
      <c r="D177" s="135" t="s">
        <v>160</v>
      </c>
      <c r="E177" s="16" t="s">
        <v>1020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25">
        <v>43854.0</v>
      </c>
      <c r="B178" s="126" t="s">
        <v>924</v>
      </c>
      <c r="C178" s="126" t="s">
        <v>1023</v>
      </c>
      <c r="D178" s="135" t="s">
        <v>160</v>
      </c>
      <c r="E178" s="16" t="s">
        <v>1020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25">
        <v>43854.0</v>
      </c>
      <c r="B179" s="126" t="s">
        <v>924</v>
      </c>
      <c r="C179" s="126" t="s">
        <v>1024</v>
      </c>
      <c r="D179" s="135" t="s">
        <v>160</v>
      </c>
      <c r="E179" s="16" t="s">
        <v>1020</v>
      </c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25">
        <v>43854.0</v>
      </c>
      <c r="B180" s="126" t="s">
        <v>924</v>
      </c>
      <c r="C180" s="126" t="s">
        <v>1025</v>
      </c>
      <c r="D180" s="135" t="s">
        <v>160</v>
      </c>
      <c r="E180" s="16" t="s">
        <v>1020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25">
        <v>43854.0</v>
      </c>
      <c r="B181" s="126" t="s">
        <v>924</v>
      </c>
      <c r="C181" s="126" t="s">
        <v>1026</v>
      </c>
      <c r="D181" s="135" t="s">
        <v>160</v>
      </c>
      <c r="E181" s="16" t="s">
        <v>1020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25">
        <v>43854.0</v>
      </c>
      <c r="B182" s="126" t="s">
        <v>924</v>
      </c>
      <c r="C182" s="126" t="s">
        <v>1027</v>
      </c>
      <c r="D182" s="135" t="s">
        <v>160</v>
      </c>
      <c r="E182" s="16" t="s">
        <v>1020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25">
        <v>43854.0</v>
      </c>
      <c r="B183" s="126" t="s">
        <v>924</v>
      </c>
      <c r="C183" s="126" t="s">
        <v>1029</v>
      </c>
      <c r="D183" s="135" t="s">
        <v>160</v>
      </c>
      <c r="E183" s="16" t="s">
        <v>1020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25">
        <v>43854.0</v>
      </c>
      <c r="B184" s="126" t="s">
        <v>924</v>
      </c>
      <c r="C184" s="147" t="s">
        <v>1356</v>
      </c>
      <c r="D184" s="135" t="s">
        <v>160</v>
      </c>
      <c r="E184" s="16" t="s">
        <v>1020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25">
        <v>43854.0</v>
      </c>
      <c r="B185" s="126" t="s">
        <v>924</v>
      </c>
      <c r="C185" s="147" t="s">
        <v>1358</v>
      </c>
      <c r="D185" s="135" t="s">
        <v>160</v>
      </c>
      <c r="E185" s="16" t="s">
        <v>1020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25">
        <v>43854.0</v>
      </c>
      <c r="B186" s="126" t="s">
        <v>924</v>
      </c>
      <c r="C186" s="126" t="s">
        <v>1032</v>
      </c>
      <c r="D186" s="135" t="s">
        <v>160</v>
      </c>
      <c r="E186" s="16" t="s">
        <v>1020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25">
        <v>43854.0</v>
      </c>
      <c r="B187" s="126" t="s">
        <v>924</v>
      </c>
      <c r="C187" s="126" t="s">
        <v>1362</v>
      </c>
      <c r="D187" s="135" t="s">
        <v>160</v>
      </c>
      <c r="E187" s="16" t="s">
        <v>1020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125">
        <v>43854.0</v>
      </c>
      <c r="B188" s="126" t="s">
        <v>924</v>
      </c>
      <c r="C188" s="126" t="s">
        <v>1033</v>
      </c>
      <c r="D188" s="135" t="s">
        <v>160</v>
      </c>
      <c r="E188" s="16" t="s">
        <v>1020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25">
        <v>43854.0</v>
      </c>
      <c r="B189" s="126" t="s">
        <v>924</v>
      </c>
      <c r="C189" s="126" t="s">
        <v>1034</v>
      </c>
      <c r="D189" s="135" t="s">
        <v>160</v>
      </c>
      <c r="E189" s="16" t="s">
        <v>1020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125">
        <v>43854.0</v>
      </c>
      <c r="B190" s="126" t="s">
        <v>924</v>
      </c>
      <c r="C190" s="126" t="s">
        <v>1035</v>
      </c>
      <c r="D190" s="135" t="s">
        <v>160</v>
      </c>
      <c r="E190" s="16" t="s">
        <v>1020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25">
        <v>43854.0</v>
      </c>
      <c r="B191" s="126" t="s">
        <v>924</v>
      </c>
      <c r="C191" s="126" t="s">
        <v>1036</v>
      </c>
      <c r="D191" s="135" t="s">
        <v>160</v>
      </c>
      <c r="E191" s="16" t="s">
        <v>1020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97">
        <v>43854.0</v>
      </c>
      <c r="B192" s="9" t="s">
        <v>56</v>
      </c>
      <c r="C192" s="9" t="s">
        <v>1364</v>
      </c>
      <c r="D192" s="135" t="s">
        <v>160</v>
      </c>
      <c r="E192" s="16" t="s">
        <v>1365</v>
      </c>
    </row>
    <row r="193">
      <c r="A193" s="97">
        <v>43854.0</v>
      </c>
      <c r="B193" s="9" t="s">
        <v>66</v>
      </c>
      <c r="C193" s="9" t="s">
        <v>1366</v>
      </c>
      <c r="D193" s="135" t="s">
        <v>160</v>
      </c>
      <c r="E193" s="16" t="s">
        <v>1367</v>
      </c>
    </row>
    <row r="194">
      <c r="A194" s="97">
        <v>43854.0</v>
      </c>
      <c r="B194" s="9" t="s">
        <v>23</v>
      </c>
      <c r="C194" s="9" t="s">
        <v>1368</v>
      </c>
      <c r="D194" s="135" t="s">
        <v>160</v>
      </c>
      <c r="E194" s="16" t="s">
        <v>1369</v>
      </c>
    </row>
    <row r="195">
      <c r="A195" s="97">
        <v>43854.0</v>
      </c>
      <c r="B195" s="9" t="s">
        <v>47</v>
      </c>
      <c r="C195" s="9" t="s">
        <v>1370</v>
      </c>
      <c r="D195" s="135" t="s">
        <v>160</v>
      </c>
      <c r="E195" s="16" t="s">
        <v>1371</v>
      </c>
    </row>
    <row r="196">
      <c r="A196" s="97">
        <v>43854.0</v>
      </c>
      <c r="B196" s="9" t="s">
        <v>62</v>
      </c>
      <c r="C196" s="9" t="s">
        <v>1372</v>
      </c>
      <c r="D196" s="135" t="s">
        <v>160</v>
      </c>
      <c r="E196" s="16" t="s">
        <v>1373</v>
      </c>
    </row>
    <row r="197">
      <c r="A197" s="97">
        <v>43854.0</v>
      </c>
      <c r="B197" s="9" t="s">
        <v>63</v>
      </c>
      <c r="C197" s="9" t="s">
        <v>1374</v>
      </c>
      <c r="D197" s="135" t="s">
        <v>160</v>
      </c>
      <c r="E197" s="16" t="s">
        <v>1375</v>
      </c>
    </row>
    <row r="198">
      <c r="A198" s="97">
        <v>43854.0</v>
      </c>
      <c r="B198" s="9" t="s">
        <v>31</v>
      </c>
      <c r="C198" s="9" t="s">
        <v>1376</v>
      </c>
      <c r="D198" s="135" t="s">
        <v>160</v>
      </c>
      <c r="E198" s="16" t="s">
        <v>1377</v>
      </c>
    </row>
    <row r="199">
      <c r="A199" s="97">
        <v>43854.0</v>
      </c>
      <c r="B199" s="9" t="s">
        <v>49</v>
      </c>
      <c r="C199" s="9" t="s">
        <v>1378</v>
      </c>
      <c r="D199" s="135" t="s">
        <v>160</v>
      </c>
      <c r="E199" s="16" t="s">
        <v>1379</v>
      </c>
    </row>
    <row r="200">
      <c r="A200" s="97">
        <v>43854.0</v>
      </c>
      <c r="B200" s="9" t="s">
        <v>65</v>
      </c>
      <c r="C200" s="9" t="s">
        <v>1380</v>
      </c>
      <c r="D200" s="135" t="s">
        <v>160</v>
      </c>
      <c r="E200" s="16" t="s">
        <v>1381</v>
      </c>
    </row>
    <row r="201">
      <c r="A201" s="97">
        <v>43854.0</v>
      </c>
      <c r="B201" s="9" t="s">
        <v>60</v>
      </c>
      <c r="C201" s="9" t="s">
        <v>1382</v>
      </c>
      <c r="D201" s="135" t="s">
        <v>160</v>
      </c>
      <c r="E201" s="16" t="s">
        <v>1383</v>
      </c>
    </row>
    <row r="202">
      <c r="A202" s="97">
        <v>43854.0</v>
      </c>
      <c r="B202" s="9" t="s">
        <v>64</v>
      </c>
      <c r="C202" s="9" t="s">
        <v>1384</v>
      </c>
      <c r="D202" s="135" t="s">
        <v>160</v>
      </c>
      <c r="E202" s="16" t="s">
        <v>1385</v>
      </c>
    </row>
    <row r="203">
      <c r="A203" s="97">
        <v>43854.0</v>
      </c>
      <c r="B203" s="9" t="s">
        <v>11</v>
      </c>
      <c r="C203" s="9" t="s">
        <v>1387</v>
      </c>
      <c r="D203" s="104" t="s">
        <v>702</v>
      </c>
      <c r="E203" s="16" t="s">
        <v>1388</v>
      </c>
    </row>
    <row r="204">
      <c r="A204" s="97">
        <v>43854.0</v>
      </c>
      <c r="B204" s="9" t="s">
        <v>22</v>
      </c>
      <c r="C204" s="9" t="s">
        <v>1390</v>
      </c>
      <c r="D204" s="135" t="s">
        <v>160</v>
      </c>
      <c r="E204" s="16" t="s">
        <v>1392</v>
      </c>
    </row>
    <row r="205">
      <c r="A205" s="97">
        <v>43854.0</v>
      </c>
      <c r="B205" s="9" t="s">
        <v>28</v>
      </c>
      <c r="C205" s="9" t="s">
        <v>1393</v>
      </c>
      <c r="D205" s="104" t="s">
        <v>702</v>
      </c>
      <c r="E205" s="16" t="s">
        <v>1394</v>
      </c>
    </row>
    <row r="206">
      <c r="A206" s="97">
        <v>43854.0</v>
      </c>
      <c r="B206" s="9" t="s">
        <v>73</v>
      </c>
      <c r="C206" s="9" t="s">
        <v>1395</v>
      </c>
      <c r="D206" s="135" t="s">
        <v>160</v>
      </c>
      <c r="E206" s="16" t="s">
        <v>1396</v>
      </c>
    </row>
    <row r="207">
      <c r="A207" s="97">
        <v>43854.0</v>
      </c>
      <c r="B207" s="9" t="s">
        <v>78</v>
      </c>
      <c r="C207" s="9" t="s">
        <v>1397</v>
      </c>
      <c r="D207" s="135" t="s">
        <v>160</v>
      </c>
      <c r="E207" s="16" t="s">
        <v>1399</v>
      </c>
    </row>
    <row r="208">
      <c r="A208" s="97">
        <v>43854.0</v>
      </c>
      <c r="B208" s="9" t="s">
        <v>36</v>
      </c>
      <c r="C208" s="9" t="s">
        <v>1402</v>
      </c>
      <c r="D208" s="135" t="s">
        <v>160</v>
      </c>
      <c r="E208" s="16" t="s">
        <v>1403</v>
      </c>
    </row>
    <row r="209">
      <c r="A209" s="97">
        <v>43854.0</v>
      </c>
      <c r="B209" s="9" t="s">
        <v>56</v>
      </c>
      <c r="C209" s="9" t="s">
        <v>1404</v>
      </c>
      <c r="D209" s="135" t="s">
        <v>160</v>
      </c>
      <c r="E209" s="16" t="s">
        <v>1405</v>
      </c>
    </row>
    <row r="210">
      <c r="A210" s="100">
        <v>43855.0</v>
      </c>
      <c r="B210" s="150" t="s">
        <v>1038</v>
      </c>
      <c r="C210" s="150" t="s">
        <v>1037</v>
      </c>
      <c r="D210" s="86" t="s">
        <v>160</v>
      </c>
      <c r="E210" s="16" t="s">
        <v>1039</v>
      </c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>
      <c r="A211" s="100">
        <v>43855.0</v>
      </c>
      <c r="B211" s="128" t="s">
        <v>1038</v>
      </c>
      <c r="C211" s="128" t="s">
        <v>1040</v>
      </c>
      <c r="D211" s="86" t="s">
        <v>160</v>
      </c>
      <c r="E211" s="16" t="s">
        <v>1039</v>
      </c>
    </row>
    <row r="212">
      <c r="A212" s="100">
        <v>43855.0</v>
      </c>
      <c r="B212" s="101" t="s">
        <v>21</v>
      </c>
      <c r="C212" s="101" t="s">
        <v>1049</v>
      </c>
      <c r="D212" s="86" t="s">
        <v>160</v>
      </c>
      <c r="E212" s="16" t="s">
        <v>1050</v>
      </c>
    </row>
    <row r="213">
      <c r="A213" s="97">
        <v>43855.0</v>
      </c>
      <c r="B213" s="9" t="s">
        <v>49</v>
      </c>
      <c r="C213" s="9" t="s">
        <v>1411</v>
      </c>
      <c r="D213" s="135" t="s">
        <v>160</v>
      </c>
      <c r="E213" s="16" t="s">
        <v>1413</v>
      </c>
    </row>
    <row r="214">
      <c r="A214" s="97">
        <v>43855.0</v>
      </c>
      <c r="B214" s="9" t="s">
        <v>1414</v>
      </c>
      <c r="C214" s="152" t="s">
        <v>1415</v>
      </c>
      <c r="D214" s="135" t="s">
        <v>160</v>
      </c>
      <c r="E214" s="16" t="s">
        <v>1416</v>
      </c>
    </row>
    <row r="215">
      <c r="A215" s="97">
        <v>43855.0</v>
      </c>
      <c r="B215" s="9" t="s">
        <v>47</v>
      </c>
      <c r="C215" s="9" t="s">
        <v>1417</v>
      </c>
      <c r="D215" s="135" t="s">
        <v>160</v>
      </c>
      <c r="E215" s="16" t="s">
        <v>1418</v>
      </c>
    </row>
    <row r="216">
      <c r="A216" s="100">
        <v>43851.0</v>
      </c>
      <c r="B216" s="101" t="s">
        <v>26</v>
      </c>
      <c r="C216" s="128" t="s">
        <v>1422</v>
      </c>
      <c r="D216" s="86" t="s">
        <v>160</v>
      </c>
      <c r="E216" s="16" t="s">
        <v>1099</v>
      </c>
    </row>
    <row r="217">
      <c r="A217" s="100">
        <v>43851.0</v>
      </c>
      <c r="B217" s="101" t="s">
        <v>26</v>
      </c>
      <c r="C217" s="128" t="s">
        <v>1423</v>
      </c>
      <c r="D217" s="86" t="s">
        <v>160</v>
      </c>
      <c r="E217" s="16" t="s">
        <v>1099</v>
      </c>
    </row>
    <row r="218">
      <c r="A218" s="100">
        <v>43851.0</v>
      </c>
      <c r="B218" s="101" t="s">
        <v>26</v>
      </c>
      <c r="C218" s="128" t="s">
        <v>1424</v>
      </c>
      <c r="D218" s="86" t="s">
        <v>160</v>
      </c>
      <c r="E218" s="16" t="s">
        <v>1099</v>
      </c>
    </row>
    <row r="219">
      <c r="A219" s="100">
        <v>43851.0</v>
      </c>
      <c r="B219" s="101" t="s">
        <v>26</v>
      </c>
      <c r="C219" s="128" t="s">
        <v>1428</v>
      </c>
      <c r="D219" s="86" t="s">
        <v>160</v>
      </c>
      <c r="E219" s="16" t="s">
        <v>1099</v>
      </c>
    </row>
    <row r="220">
      <c r="A220" s="100">
        <v>43853.0</v>
      </c>
      <c r="B220" s="101" t="s">
        <v>26</v>
      </c>
      <c r="C220" s="128" t="s">
        <v>1429</v>
      </c>
      <c r="D220" s="86" t="s">
        <v>160</v>
      </c>
      <c r="E220" s="16" t="s">
        <v>1099</v>
      </c>
    </row>
    <row r="221">
      <c r="A221" s="100">
        <v>43854.0</v>
      </c>
      <c r="B221" s="101" t="s">
        <v>26</v>
      </c>
      <c r="C221" s="128" t="s">
        <v>1430</v>
      </c>
      <c r="D221" s="86" t="s">
        <v>160</v>
      </c>
      <c r="E221" s="16" t="s">
        <v>1099</v>
      </c>
    </row>
    <row r="222">
      <c r="A222" s="100">
        <v>43854.0</v>
      </c>
      <c r="B222" s="101" t="s">
        <v>26</v>
      </c>
      <c r="C222" s="128" t="s">
        <v>1433</v>
      </c>
      <c r="D222" s="86" t="s">
        <v>160</v>
      </c>
      <c r="E222" s="16" t="s">
        <v>1099</v>
      </c>
    </row>
    <row r="223">
      <c r="A223" s="100">
        <v>43854.0</v>
      </c>
      <c r="B223" s="101" t="s">
        <v>26</v>
      </c>
      <c r="C223" s="128" t="s">
        <v>1434</v>
      </c>
      <c r="D223" s="86" t="s">
        <v>160</v>
      </c>
      <c r="E223" s="16" t="s">
        <v>1099</v>
      </c>
    </row>
    <row r="224">
      <c r="A224" s="100">
        <v>43855.0</v>
      </c>
      <c r="B224" s="101" t="s">
        <v>26</v>
      </c>
      <c r="C224" s="128" t="s">
        <v>1435</v>
      </c>
      <c r="D224" s="86" t="s">
        <v>160</v>
      </c>
      <c r="E224" s="16" t="s">
        <v>1099</v>
      </c>
    </row>
    <row r="225">
      <c r="A225" s="100">
        <v>43855.0</v>
      </c>
      <c r="B225" s="101" t="s">
        <v>26</v>
      </c>
      <c r="C225" s="128" t="s">
        <v>1438</v>
      </c>
      <c r="D225" s="86" t="s">
        <v>160</v>
      </c>
      <c r="E225" s="16" t="s">
        <v>1103</v>
      </c>
    </row>
    <row r="226">
      <c r="A226" s="100">
        <v>43855.0</v>
      </c>
      <c r="B226" s="101" t="s">
        <v>75</v>
      </c>
      <c r="C226" s="128" t="s">
        <v>1108</v>
      </c>
      <c r="D226" s="86" t="s">
        <v>160</v>
      </c>
      <c r="E226" s="16" t="s">
        <v>1110</v>
      </c>
    </row>
    <row r="227">
      <c r="A227" s="100">
        <v>43855.0</v>
      </c>
      <c r="B227" s="101" t="s">
        <v>75</v>
      </c>
      <c r="C227" s="128" t="s">
        <v>1113</v>
      </c>
      <c r="D227" s="86" t="s">
        <v>160</v>
      </c>
      <c r="E227" s="16" t="s">
        <v>1110</v>
      </c>
    </row>
    <row r="228">
      <c r="A228" s="97">
        <v>43855.0</v>
      </c>
      <c r="B228" s="9" t="s">
        <v>61</v>
      </c>
      <c r="C228" s="9" t="s">
        <v>1441</v>
      </c>
      <c r="D228" s="135" t="s">
        <v>160</v>
      </c>
      <c r="E228" s="16" t="s">
        <v>1442</v>
      </c>
    </row>
    <row r="229">
      <c r="A229" s="100">
        <v>43855.0</v>
      </c>
      <c r="B229" s="101" t="s">
        <v>69</v>
      </c>
      <c r="C229" s="128" t="s">
        <v>1443</v>
      </c>
      <c r="D229" s="86" t="s">
        <v>160</v>
      </c>
      <c r="E229" s="16" t="s">
        <v>1110</v>
      </c>
    </row>
    <row r="230">
      <c r="A230" s="100">
        <v>43855.0</v>
      </c>
      <c r="B230" s="101" t="s">
        <v>69</v>
      </c>
      <c r="C230" s="128" t="s">
        <v>1123</v>
      </c>
      <c r="D230" s="86" t="s">
        <v>160</v>
      </c>
      <c r="E230" s="16" t="s">
        <v>1110</v>
      </c>
    </row>
    <row r="231">
      <c r="A231" s="100">
        <v>43855.0</v>
      </c>
      <c r="B231" s="101" t="s">
        <v>69</v>
      </c>
      <c r="C231" s="128" t="s">
        <v>1127</v>
      </c>
      <c r="D231" s="86" t="s">
        <v>160</v>
      </c>
      <c r="E231" s="16" t="s">
        <v>1110</v>
      </c>
    </row>
    <row r="232">
      <c r="A232" s="100">
        <v>43855.0</v>
      </c>
      <c r="B232" s="101" t="s">
        <v>69</v>
      </c>
      <c r="C232" s="128" t="s">
        <v>1128</v>
      </c>
      <c r="D232" s="86" t="s">
        <v>160</v>
      </c>
      <c r="E232" s="16" t="s">
        <v>1110</v>
      </c>
    </row>
    <row r="233">
      <c r="A233" s="100">
        <v>43855.0</v>
      </c>
      <c r="B233" s="101" t="s">
        <v>69</v>
      </c>
      <c r="C233" s="128" t="s">
        <v>1447</v>
      </c>
      <c r="D233" s="86" t="s">
        <v>160</v>
      </c>
      <c r="E233" s="16" t="s">
        <v>1110</v>
      </c>
    </row>
    <row r="234">
      <c r="A234" s="100">
        <v>43855.0</v>
      </c>
      <c r="B234" s="101" t="s">
        <v>69</v>
      </c>
      <c r="C234" s="128" t="s">
        <v>1448</v>
      </c>
      <c r="D234" s="86" t="s">
        <v>160</v>
      </c>
      <c r="E234" s="16" t="s">
        <v>1110</v>
      </c>
    </row>
    <row r="235">
      <c r="A235" s="100">
        <v>43855.0</v>
      </c>
      <c r="B235" s="101" t="s">
        <v>69</v>
      </c>
      <c r="C235" s="128" t="s">
        <v>1133</v>
      </c>
      <c r="D235" s="86" t="s">
        <v>160</v>
      </c>
      <c r="E235" s="16" t="s">
        <v>1110</v>
      </c>
    </row>
    <row r="236">
      <c r="A236" s="100">
        <v>43855.0</v>
      </c>
      <c r="B236" s="101" t="s">
        <v>69</v>
      </c>
      <c r="C236" s="128" t="s">
        <v>1137</v>
      </c>
      <c r="D236" s="86" t="s">
        <v>160</v>
      </c>
      <c r="E236" s="16" t="s">
        <v>1110</v>
      </c>
    </row>
    <row r="237">
      <c r="A237" s="100">
        <v>43855.0</v>
      </c>
      <c r="B237" s="101" t="s">
        <v>69</v>
      </c>
      <c r="C237" s="128" t="s">
        <v>1141</v>
      </c>
      <c r="D237" s="86" t="s">
        <v>160</v>
      </c>
      <c r="E237" s="16" t="s">
        <v>1110</v>
      </c>
    </row>
    <row r="238">
      <c r="A238" s="100">
        <v>43855.0</v>
      </c>
      <c r="B238" s="101" t="s">
        <v>69</v>
      </c>
      <c r="C238" s="128" t="s">
        <v>1142</v>
      </c>
      <c r="D238" s="86" t="s">
        <v>160</v>
      </c>
      <c r="E238" s="16" t="s">
        <v>1110</v>
      </c>
    </row>
    <row r="239">
      <c r="A239" s="97">
        <v>43855.0</v>
      </c>
      <c r="B239" s="9" t="s">
        <v>79</v>
      </c>
      <c r="C239" s="9" t="s">
        <v>1452</v>
      </c>
      <c r="D239" s="135" t="s">
        <v>160</v>
      </c>
      <c r="E239" s="16" t="s">
        <v>1453</v>
      </c>
    </row>
    <row r="240">
      <c r="A240" s="97">
        <v>43855.0</v>
      </c>
      <c r="B240" s="9" t="s">
        <v>81</v>
      </c>
      <c r="C240" s="9" t="s">
        <v>1454</v>
      </c>
      <c r="D240" s="135" t="s">
        <v>160</v>
      </c>
      <c r="E240" s="16" t="s">
        <v>1455</v>
      </c>
    </row>
    <row r="241">
      <c r="A241" s="97">
        <v>43855.0</v>
      </c>
      <c r="B241" s="9" t="s">
        <v>56</v>
      </c>
      <c r="C241" s="9" t="s">
        <v>1458</v>
      </c>
      <c r="D241" s="135" t="s">
        <v>160</v>
      </c>
      <c r="E241" s="16" t="s">
        <v>1459</v>
      </c>
    </row>
    <row r="242">
      <c r="A242" s="97">
        <v>43855.0</v>
      </c>
      <c r="B242" s="9" t="s">
        <v>21</v>
      </c>
      <c r="C242" s="9" t="s">
        <v>1462</v>
      </c>
      <c r="D242" s="135" t="s">
        <v>160</v>
      </c>
      <c r="E242" s="16" t="s">
        <v>1463</v>
      </c>
    </row>
    <row r="243">
      <c r="A243" s="100">
        <v>43855.0</v>
      </c>
      <c r="B243" s="101" t="s">
        <v>1146</v>
      </c>
      <c r="C243" s="128" t="s">
        <v>1464</v>
      </c>
      <c r="D243" s="86" t="s">
        <v>160</v>
      </c>
      <c r="E243" s="16" t="s">
        <v>1148</v>
      </c>
    </row>
    <row r="244">
      <c r="A244" s="100">
        <v>43855.0</v>
      </c>
      <c r="B244" s="101" t="s">
        <v>1146</v>
      </c>
      <c r="C244" s="128" t="s">
        <v>1153</v>
      </c>
      <c r="D244" s="86" t="s">
        <v>160</v>
      </c>
      <c r="E244" s="16" t="s">
        <v>1148</v>
      </c>
    </row>
    <row r="245">
      <c r="A245" s="100">
        <v>43855.0</v>
      </c>
      <c r="B245" s="101" t="s">
        <v>1146</v>
      </c>
      <c r="C245" s="128" t="s">
        <v>1158</v>
      </c>
      <c r="D245" s="86" t="s">
        <v>160</v>
      </c>
      <c r="E245" s="16" t="s">
        <v>1148</v>
      </c>
    </row>
    <row r="246">
      <c r="A246" s="100">
        <v>43855.0</v>
      </c>
      <c r="B246" s="101" t="s">
        <v>1146</v>
      </c>
      <c r="C246" s="128" t="s">
        <v>1159</v>
      </c>
      <c r="D246" s="86" t="s">
        <v>160</v>
      </c>
      <c r="E246" s="16" t="s">
        <v>1148</v>
      </c>
    </row>
    <row r="247">
      <c r="A247" s="100">
        <v>43855.0</v>
      </c>
      <c r="B247" s="101" t="s">
        <v>1146</v>
      </c>
      <c r="C247" s="128" t="s">
        <v>1162</v>
      </c>
      <c r="D247" s="86" t="s">
        <v>160</v>
      </c>
      <c r="E247" s="16" t="s">
        <v>1148</v>
      </c>
    </row>
    <row r="248">
      <c r="A248" s="100">
        <v>43855.0</v>
      </c>
      <c r="B248" s="101" t="s">
        <v>1146</v>
      </c>
      <c r="C248" s="128" t="s">
        <v>1167</v>
      </c>
      <c r="D248" s="86" t="s">
        <v>160</v>
      </c>
      <c r="E248" s="16" t="s">
        <v>1148</v>
      </c>
    </row>
    <row r="249">
      <c r="A249" s="97">
        <v>43855.0</v>
      </c>
      <c r="B249" s="9" t="s">
        <v>56</v>
      </c>
      <c r="C249" s="9" t="s">
        <v>1466</v>
      </c>
      <c r="D249" s="104" t="s">
        <v>702</v>
      </c>
      <c r="E249" s="16" t="s">
        <v>1467</v>
      </c>
    </row>
    <row r="250">
      <c r="A250" s="97">
        <v>43855.0</v>
      </c>
      <c r="B250" s="9" t="s">
        <v>68</v>
      </c>
      <c r="C250" s="9" t="s">
        <v>1468</v>
      </c>
      <c r="D250" s="104" t="s">
        <v>702</v>
      </c>
      <c r="E250" s="16" t="s">
        <v>1469</v>
      </c>
    </row>
    <row r="251">
      <c r="A251" s="97">
        <v>43855.0</v>
      </c>
      <c r="B251" s="9" t="s">
        <v>1470</v>
      </c>
      <c r="C251" s="9" t="s">
        <v>1471</v>
      </c>
      <c r="D251" s="104" t="s">
        <v>702</v>
      </c>
      <c r="E251" s="16" t="s">
        <v>1472</v>
      </c>
    </row>
    <row r="252">
      <c r="A252" s="153">
        <v>43851.0</v>
      </c>
      <c r="B252" s="154" t="s">
        <v>21</v>
      </c>
      <c r="C252" s="154" t="s">
        <v>1474</v>
      </c>
      <c r="D252" s="155" t="s">
        <v>160</v>
      </c>
      <c r="E252" s="16" t="s">
        <v>1169</v>
      </c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>
      <c r="A253" s="153">
        <v>43851.0</v>
      </c>
      <c r="B253" s="154" t="s">
        <v>21</v>
      </c>
      <c r="C253" s="154" t="s">
        <v>1477</v>
      </c>
      <c r="D253" s="155" t="s">
        <v>160</v>
      </c>
      <c r="E253" s="16" t="s">
        <v>1169</v>
      </c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>
      <c r="A254" s="153">
        <v>43855.0</v>
      </c>
      <c r="B254" s="154" t="s">
        <v>21</v>
      </c>
      <c r="C254" s="154" t="s">
        <v>1478</v>
      </c>
      <c r="D254" s="155" t="s">
        <v>160</v>
      </c>
      <c r="E254" s="16" t="s">
        <v>1169</v>
      </c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>
      <c r="A255" s="97">
        <v>43855.0</v>
      </c>
      <c r="B255" s="9" t="s">
        <v>21</v>
      </c>
      <c r="C255" s="9" t="s">
        <v>1480</v>
      </c>
      <c r="D255" s="104" t="s">
        <v>702</v>
      </c>
      <c r="E255" s="16" t="s">
        <v>1481</v>
      </c>
    </row>
    <row r="256">
      <c r="A256" s="97">
        <v>43855.0</v>
      </c>
      <c r="B256" s="9" t="s">
        <v>8</v>
      </c>
      <c r="C256" s="9" t="s">
        <v>1482</v>
      </c>
      <c r="D256" s="104" t="s">
        <v>702</v>
      </c>
      <c r="E256" s="16" t="s">
        <v>1483</v>
      </c>
    </row>
    <row r="257">
      <c r="A257" s="97">
        <v>43855.0</v>
      </c>
      <c r="B257" s="9" t="s">
        <v>50</v>
      </c>
      <c r="C257" s="9" t="s">
        <v>1484</v>
      </c>
      <c r="D257" s="104" t="s">
        <v>702</v>
      </c>
      <c r="E257" s="16" t="s">
        <v>1485</v>
      </c>
    </row>
    <row r="258">
      <c r="A258" s="97">
        <v>43855.0</v>
      </c>
      <c r="B258" s="9" t="s">
        <v>23</v>
      </c>
      <c r="C258" s="9" t="s">
        <v>1487</v>
      </c>
      <c r="D258" s="104" t="s">
        <v>702</v>
      </c>
      <c r="E258" s="16" t="s">
        <v>1488</v>
      </c>
    </row>
    <row r="259">
      <c r="A259" s="97">
        <v>43855.0</v>
      </c>
      <c r="B259" s="9" t="s">
        <v>47</v>
      </c>
      <c r="C259" s="9" t="s">
        <v>1489</v>
      </c>
      <c r="D259" s="135" t="s">
        <v>160</v>
      </c>
      <c r="E259" s="16" t="s">
        <v>1490</v>
      </c>
    </row>
    <row r="260">
      <c r="A260" s="97">
        <v>43855.0</v>
      </c>
      <c r="B260" s="9" t="s">
        <v>28</v>
      </c>
      <c r="C260" s="9" t="s">
        <v>1491</v>
      </c>
      <c r="D260" s="104" t="s">
        <v>702</v>
      </c>
      <c r="E260" s="16" t="s">
        <v>1492</v>
      </c>
    </row>
    <row r="261">
      <c r="A261" s="97">
        <v>43855.0</v>
      </c>
      <c r="B261" s="9" t="s">
        <v>49</v>
      </c>
      <c r="C261" s="9" t="s">
        <v>1494</v>
      </c>
      <c r="D261" s="104" t="s">
        <v>702</v>
      </c>
      <c r="E261" s="16" t="s">
        <v>1495</v>
      </c>
    </row>
    <row r="262">
      <c r="A262" s="97">
        <v>43855.0</v>
      </c>
      <c r="B262" s="9" t="s">
        <v>60</v>
      </c>
      <c r="C262" s="9" t="s">
        <v>1496</v>
      </c>
      <c r="D262" s="104" t="s">
        <v>702</v>
      </c>
      <c r="E262" s="16" t="s">
        <v>1495</v>
      </c>
    </row>
    <row r="263">
      <c r="A263" s="97">
        <v>43855.0</v>
      </c>
      <c r="B263" s="9" t="s">
        <v>64</v>
      </c>
      <c r="C263" s="9" t="s">
        <v>1497</v>
      </c>
      <c r="D263" s="104" t="s">
        <v>702</v>
      </c>
      <c r="E263" s="16" t="s">
        <v>1498</v>
      </c>
    </row>
    <row r="264">
      <c r="A264" s="97">
        <v>43855.0</v>
      </c>
      <c r="B264" s="9" t="s">
        <v>63</v>
      </c>
      <c r="C264" s="9" t="s">
        <v>1500</v>
      </c>
      <c r="D264" s="104" t="s">
        <v>702</v>
      </c>
      <c r="E264" s="16" t="s">
        <v>1501</v>
      </c>
    </row>
    <row r="265">
      <c r="A265" s="97">
        <v>43855.0</v>
      </c>
      <c r="B265" s="9" t="s">
        <v>62</v>
      </c>
      <c r="C265" s="9" t="s">
        <v>1502</v>
      </c>
      <c r="D265" s="104" t="s">
        <v>702</v>
      </c>
      <c r="E265" s="16" t="s">
        <v>1503</v>
      </c>
    </row>
    <row r="266">
      <c r="A266" s="97">
        <v>43855.0</v>
      </c>
      <c r="B266" s="9" t="s">
        <v>65</v>
      </c>
      <c r="C266" s="9" t="s">
        <v>1504</v>
      </c>
      <c r="D266" s="104" t="s">
        <v>702</v>
      </c>
      <c r="E266" s="16" t="s">
        <v>1505</v>
      </c>
    </row>
    <row r="267">
      <c r="A267" s="97">
        <v>43855.0</v>
      </c>
      <c r="B267" s="9" t="s">
        <v>31</v>
      </c>
      <c r="C267" s="9" t="s">
        <v>1307</v>
      </c>
      <c r="D267" s="104" t="s">
        <v>702</v>
      </c>
      <c r="E267" s="16" t="s">
        <v>1507</v>
      </c>
    </row>
    <row r="268">
      <c r="A268" s="97">
        <v>43855.0</v>
      </c>
      <c r="B268" s="9" t="s">
        <v>22</v>
      </c>
      <c r="C268" s="9" t="s">
        <v>1509</v>
      </c>
      <c r="D268" s="104" t="s">
        <v>702</v>
      </c>
      <c r="E268" s="16" t="s">
        <v>1510</v>
      </c>
    </row>
    <row r="269">
      <c r="A269" s="97">
        <v>43855.0</v>
      </c>
      <c r="B269" s="9" t="s">
        <v>75</v>
      </c>
      <c r="C269" s="9" t="s">
        <v>1511</v>
      </c>
      <c r="D269" s="135" t="s">
        <v>160</v>
      </c>
      <c r="E269" s="16" t="s">
        <v>1512</v>
      </c>
    </row>
    <row r="270">
      <c r="A270" s="100">
        <v>43855.0</v>
      </c>
      <c r="B270" s="101" t="s">
        <v>78</v>
      </c>
      <c r="C270" s="128" t="s">
        <v>1174</v>
      </c>
      <c r="D270" s="86" t="s">
        <v>160</v>
      </c>
      <c r="E270" s="16" t="s">
        <v>1175</v>
      </c>
    </row>
    <row r="271">
      <c r="A271" s="97">
        <v>43855.0</v>
      </c>
      <c r="B271" s="9" t="s">
        <v>77</v>
      </c>
      <c r="C271" s="9" t="s">
        <v>1514</v>
      </c>
      <c r="D271" s="135" t="s">
        <v>160</v>
      </c>
      <c r="E271" s="16" t="s">
        <v>1515</v>
      </c>
    </row>
    <row r="272">
      <c r="A272" s="97">
        <v>43855.0</v>
      </c>
      <c r="B272" s="9" t="s">
        <v>56</v>
      </c>
      <c r="C272" s="9" t="s">
        <v>1516</v>
      </c>
      <c r="D272" s="135" t="s">
        <v>160</v>
      </c>
      <c r="E272" s="16" t="s">
        <v>1517</v>
      </c>
    </row>
    <row r="273">
      <c r="A273" s="100">
        <v>43855.0</v>
      </c>
      <c r="B273" s="101" t="s">
        <v>67</v>
      </c>
      <c r="C273" s="128" t="s">
        <v>1176</v>
      </c>
      <c r="D273" s="86" t="s">
        <v>160</v>
      </c>
      <c r="E273" s="16" t="s">
        <v>1177</v>
      </c>
    </row>
    <row r="274">
      <c r="A274" s="97">
        <v>43855.0</v>
      </c>
      <c r="B274" s="9" t="s">
        <v>36</v>
      </c>
      <c r="C274" s="9" t="s">
        <v>1519</v>
      </c>
      <c r="D274" s="135" t="s">
        <v>160</v>
      </c>
      <c r="E274" s="16" t="s">
        <v>1520</v>
      </c>
    </row>
    <row r="275">
      <c r="A275" s="100">
        <v>43856.0</v>
      </c>
      <c r="B275" s="101" t="s">
        <v>26</v>
      </c>
      <c r="C275" s="128" t="s">
        <v>1521</v>
      </c>
      <c r="D275" s="86" t="s">
        <v>160</v>
      </c>
      <c r="E275" s="16" t="s">
        <v>1103</v>
      </c>
    </row>
    <row r="276">
      <c r="A276" s="100">
        <v>43856.0</v>
      </c>
      <c r="B276" s="101" t="s">
        <v>26</v>
      </c>
      <c r="C276" s="128" t="s">
        <v>1523</v>
      </c>
      <c r="D276" s="86" t="s">
        <v>160</v>
      </c>
      <c r="E276" s="16" t="s">
        <v>1103</v>
      </c>
    </row>
    <row r="277">
      <c r="A277" s="100">
        <v>43856.0</v>
      </c>
      <c r="B277" s="101" t="s">
        <v>26</v>
      </c>
      <c r="C277" s="128" t="s">
        <v>1524</v>
      </c>
      <c r="D277" s="86" t="s">
        <v>160</v>
      </c>
      <c r="E277" s="16" t="s">
        <v>1103</v>
      </c>
    </row>
    <row r="278">
      <c r="A278" s="97">
        <v>43855.0</v>
      </c>
      <c r="B278" s="9" t="s">
        <v>57</v>
      </c>
      <c r="C278" s="9" t="s">
        <v>1525</v>
      </c>
      <c r="D278" s="135" t="s">
        <v>160</v>
      </c>
      <c r="E278" s="16" t="s">
        <v>1526</v>
      </c>
    </row>
    <row r="279">
      <c r="A279" s="100">
        <v>43856.0</v>
      </c>
      <c r="B279" s="101" t="s">
        <v>82</v>
      </c>
      <c r="C279" s="128" t="s">
        <v>1185</v>
      </c>
      <c r="D279" s="86" t="s">
        <v>160</v>
      </c>
      <c r="E279" s="16" t="s">
        <v>1186</v>
      </c>
    </row>
    <row r="280">
      <c r="A280" s="100">
        <v>43856.0</v>
      </c>
      <c r="B280" s="101" t="s">
        <v>82</v>
      </c>
      <c r="C280" s="128" t="s">
        <v>1187</v>
      </c>
      <c r="D280" s="86" t="s">
        <v>160</v>
      </c>
      <c r="E280" s="16" t="s">
        <v>1186</v>
      </c>
    </row>
    <row r="281">
      <c r="A281" s="100">
        <v>43856.0</v>
      </c>
      <c r="B281" s="101" t="s">
        <v>82</v>
      </c>
      <c r="C281" s="128" t="s">
        <v>1188</v>
      </c>
      <c r="D281" s="86" t="s">
        <v>160</v>
      </c>
      <c r="E281" s="16" t="s">
        <v>1186</v>
      </c>
    </row>
    <row r="282">
      <c r="A282" s="100">
        <v>43856.0</v>
      </c>
      <c r="B282" s="101" t="s">
        <v>839</v>
      </c>
      <c r="C282" s="128" t="s">
        <v>1528</v>
      </c>
      <c r="D282" s="86" t="s">
        <v>160</v>
      </c>
      <c r="E282" s="16" t="s">
        <v>1529</v>
      </c>
    </row>
    <row r="283">
      <c r="A283" s="100">
        <v>43856.0</v>
      </c>
      <c r="B283" s="101" t="s">
        <v>69</v>
      </c>
      <c r="C283" s="128" t="s">
        <v>1190</v>
      </c>
      <c r="D283" s="86" t="s">
        <v>160</v>
      </c>
      <c r="E283" s="16" t="s">
        <v>1191</v>
      </c>
    </row>
    <row r="284">
      <c r="A284" s="100">
        <v>43856.0</v>
      </c>
      <c r="B284" s="101" t="s">
        <v>69</v>
      </c>
      <c r="C284" s="128" t="s">
        <v>1197</v>
      </c>
      <c r="D284" s="86" t="s">
        <v>160</v>
      </c>
      <c r="E284" s="16" t="s">
        <v>1191</v>
      </c>
    </row>
    <row r="285">
      <c r="A285" s="100">
        <v>43856.0</v>
      </c>
      <c r="B285" s="101" t="s">
        <v>69</v>
      </c>
      <c r="C285" s="128" t="s">
        <v>1198</v>
      </c>
      <c r="D285" s="86" t="s">
        <v>160</v>
      </c>
      <c r="E285" s="16" t="s">
        <v>1191</v>
      </c>
    </row>
    <row r="286">
      <c r="A286" s="100">
        <v>43856.0</v>
      </c>
      <c r="B286" s="101" t="s">
        <v>69</v>
      </c>
      <c r="C286" s="128" t="s">
        <v>1535</v>
      </c>
      <c r="D286" s="86" t="s">
        <v>160</v>
      </c>
      <c r="E286" s="16" t="s">
        <v>1191</v>
      </c>
    </row>
    <row r="287">
      <c r="A287" s="100">
        <v>43856.0</v>
      </c>
      <c r="B287" s="101" t="s">
        <v>69</v>
      </c>
      <c r="C287" s="128" t="s">
        <v>1206</v>
      </c>
      <c r="D287" s="86" t="s">
        <v>160</v>
      </c>
      <c r="E287" s="16" t="s">
        <v>1191</v>
      </c>
    </row>
    <row r="288">
      <c r="A288" s="100">
        <v>43856.0</v>
      </c>
      <c r="B288" s="101" t="s">
        <v>69</v>
      </c>
      <c r="C288" s="128" t="s">
        <v>1208</v>
      </c>
      <c r="D288" s="86" t="s">
        <v>160</v>
      </c>
      <c r="E288" s="16" t="s">
        <v>1191</v>
      </c>
    </row>
    <row r="289">
      <c r="A289" s="100">
        <v>43856.0</v>
      </c>
      <c r="B289" s="101" t="s">
        <v>69</v>
      </c>
      <c r="C289" s="128" t="s">
        <v>1212</v>
      </c>
      <c r="D289" s="86" t="s">
        <v>160</v>
      </c>
      <c r="E289" s="16" t="s">
        <v>1191</v>
      </c>
    </row>
    <row r="290">
      <c r="A290" s="97">
        <v>43856.0</v>
      </c>
      <c r="B290" s="9" t="s">
        <v>21</v>
      </c>
      <c r="C290" s="9" t="s">
        <v>1539</v>
      </c>
      <c r="D290" s="135" t="s">
        <v>160</v>
      </c>
      <c r="E290" s="16" t="s">
        <v>1526</v>
      </c>
    </row>
    <row r="291">
      <c r="A291" s="97">
        <v>43855.0</v>
      </c>
      <c r="B291" s="9" t="s">
        <v>47</v>
      </c>
      <c r="C291" s="9" t="s">
        <v>1540</v>
      </c>
      <c r="D291" s="135" t="s">
        <v>160</v>
      </c>
      <c r="E291" s="16" t="s">
        <v>1541</v>
      </c>
    </row>
    <row r="292">
      <c r="A292" s="97">
        <v>43855.0</v>
      </c>
      <c r="B292" s="9" t="s">
        <v>61</v>
      </c>
      <c r="C292" s="9" t="s">
        <v>1546</v>
      </c>
      <c r="D292" s="135" t="s">
        <v>160</v>
      </c>
      <c r="E292" s="16" t="s">
        <v>1548</v>
      </c>
    </row>
    <row r="293">
      <c r="A293" s="97">
        <v>43856.0</v>
      </c>
      <c r="B293" s="9" t="s">
        <v>56</v>
      </c>
      <c r="C293" s="9" t="s">
        <v>1549</v>
      </c>
      <c r="D293" s="135" t="s">
        <v>160</v>
      </c>
      <c r="E293" s="16" t="s">
        <v>1550</v>
      </c>
    </row>
    <row r="294">
      <c r="A294" s="97">
        <v>43856.0</v>
      </c>
      <c r="B294" s="9" t="s">
        <v>68</v>
      </c>
      <c r="C294" s="9" t="s">
        <v>1555</v>
      </c>
      <c r="D294" s="135" t="s">
        <v>160</v>
      </c>
      <c r="E294" s="16" t="s">
        <v>1556</v>
      </c>
    </row>
    <row r="295">
      <c r="A295" s="97">
        <v>43856.0</v>
      </c>
      <c r="B295" s="9" t="s">
        <v>57</v>
      </c>
      <c r="C295" s="9" t="s">
        <v>1559</v>
      </c>
      <c r="D295" s="135" t="s">
        <v>160</v>
      </c>
      <c r="E295" s="16" t="s">
        <v>46</v>
      </c>
    </row>
    <row r="296">
      <c r="A296" s="100">
        <v>43856.0</v>
      </c>
      <c r="B296" s="101" t="s">
        <v>770</v>
      </c>
      <c r="C296" s="128" t="s">
        <v>1562</v>
      </c>
      <c r="D296" s="86" t="s">
        <v>160</v>
      </c>
      <c r="E296" s="16" t="s">
        <v>1563</v>
      </c>
    </row>
    <row r="297">
      <c r="A297" s="97">
        <v>43856.0</v>
      </c>
      <c r="B297" s="9" t="s">
        <v>61</v>
      </c>
      <c r="C297" s="9" t="s">
        <v>1564</v>
      </c>
      <c r="D297" s="135" t="s">
        <v>160</v>
      </c>
      <c r="E297" s="16" t="s">
        <v>1565</v>
      </c>
    </row>
    <row r="298">
      <c r="A298" s="97">
        <v>43856.0</v>
      </c>
      <c r="B298" s="9" t="s">
        <v>21</v>
      </c>
      <c r="C298" s="9" t="s">
        <v>1568</v>
      </c>
      <c r="D298" s="135" t="s">
        <v>160</v>
      </c>
      <c r="E298" s="16" t="s">
        <v>1569</v>
      </c>
    </row>
    <row r="299">
      <c r="A299" s="100">
        <v>43856.0</v>
      </c>
      <c r="B299" s="101" t="s">
        <v>26</v>
      </c>
      <c r="C299" s="128" t="s">
        <v>1570</v>
      </c>
      <c r="D299" s="86" t="s">
        <v>160</v>
      </c>
      <c r="E299" s="16" t="s">
        <v>1215</v>
      </c>
    </row>
    <row r="300">
      <c r="A300" s="100">
        <v>43856.0</v>
      </c>
      <c r="B300" s="101" t="s">
        <v>48</v>
      </c>
      <c r="C300" s="128" t="s">
        <v>1218</v>
      </c>
      <c r="D300" s="86" t="s">
        <v>160</v>
      </c>
      <c r="E300" s="16" t="s">
        <v>1219</v>
      </c>
    </row>
    <row r="301">
      <c r="A301" s="100">
        <v>43856.0</v>
      </c>
      <c r="B301" s="101" t="s">
        <v>48</v>
      </c>
      <c r="C301" s="128" t="s">
        <v>1223</v>
      </c>
      <c r="D301" s="86" t="s">
        <v>160</v>
      </c>
      <c r="E301" s="16" t="s">
        <v>1219</v>
      </c>
    </row>
    <row r="302">
      <c r="A302" s="100">
        <v>43856.0</v>
      </c>
      <c r="B302" s="101" t="s">
        <v>48</v>
      </c>
      <c r="C302" s="128" t="s">
        <v>1226</v>
      </c>
      <c r="D302" s="86" t="s">
        <v>160</v>
      </c>
      <c r="E302" s="16" t="s">
        <v>1219</v>
      </c>
    </row>
    <row r="303">
      <c r="A303" s="97">
        <v>43856.0</v>
      </c>
      <c r="B303" s="9" t="s">
        <v>21</v>
      </c>
      <c r="C303" s="9" t="s">
        <v>1576</v>
      </c>
      <c r="D303" s="135" t="s">
        <v>160</v>
      </c>
      <c r="E303" s="16" t="s">
        <v>1577</v>
      </c>
    </row>
    <row r="304">
      <c r="A304" s="97">
        <v>43856.0</v>
      </c>
      <c r="B304" s="9" t="s">
        <v>56</v>
      </c>
      <c r="C304" s="9" t="s">
        <v>1579</v>
      </c>
      <c r="D304" s="135" t="s">
        <v>160</v>
      </c>
      <c r="E304" s="16" t="s">
        <v>1580</v>
      </c>
    </row>
    <row r="305">
      <c r="A305" s="95">
        <v>43856.0</v>
      </c>
      <c r="B305" s="9" t="s">
        <v>1581</v>
      </c>
      <c r="C305" s="9" t="s">
        <v>1582</v>
      </c>
      <c r="D305" s="135" t="s">
        <v>160</v>
      </c>
      <c r="E305" s="16" t="s">
        <v>1583</v>
      </c>
    </row>
    <row r="306">
      <c r="A306" s="95">
        <v>43856.0</v>
      </c>
      <c r="B306" s="9" t="s">
        <v>1470</v>
      </c>
      <c r="C306" s="9" t="s">
        <v>1584</v>
      </c>
      <c r="D306" s="135" t="s">
        <v>160</v>
      </c>
      <c r="E306" s="16" t="s">
        <v>1585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location="_rnd1579669764455" ref="E41"/>
    <hyperlink r:id="rId39" ref="E42"/>
    <hyperlink r:id="rId40" location="_rnd1579669997545" ref="E43"/>
    <hyperlink r:id="rId41" location="_rnd1579669997545" ref="E44"/>
    <hyperlink r:id="rId42" ref="E45"/>
    <hyperlink r:id="rId43" location="_rnd1579670405515" ref="E46"/>
    <hyperlink r:id="rId44" ref="E47"/>
    <hyperlink r:id="rId45" ref="E48"/>
    <hyperlink r:id="rId46" location="_rnd1579698987829" ref="E49"/>
    <hyperlink r:id="rId47" ref="E50"/>
    <hyperlink r:id="rId48" location="_rnd1579699253938" ref="E51"/>
    <hyperlink r:id="rId49" location="_rnd1579699253938" ref="E52"/>
    <hyperlink r:id="rId50" location="_rnd1579699591994" ref="E53"/>
    <hyperlink r:id="rId51" location="_rnd1579700071724" ref="E54"/>
    <hyperlink r:id="rId52" location="_rnd1579700150699" ref="E55"/>
    <hyperlink r:id="rId53" location="_rnd1579700189479" ref="E56"/>
    <hyperlink r:id="rId54" location="_rnd1579700373157" ref="E57"/>
    <hyperlink r:id="rId55" location="_rnd1579700655907" ref="E58"/>
    <hyperlink r:id="rId56" location="_rnd1579700789935" ref="E59"/>
    <hyperlink r:id="rId57" location="_rnd1579700789935" ref="E60"/>
    <hyperlink r:id="rId58" location="_rnd1579700789935" ref="E61"/>
    <hyperlink r:id="rId59" location="_rnd1579701110319" ref="E62"/>
    <hyperlink r:id="rId60" location="_rnd1579701274138" ref="E63"/>
    <hyperlink r:id="rId61" location="_rnd1579701274138" ref="E64"/>
    <hyperlink r:id="rId62" location="_rnd1579701703144" ref="E65"/>
    <hyperlink r:id="rId63" location="_rnd1579701703144" ref="E66"/>
    <hyperlink r:id="rId64" location="_rnd1579701703144" ref="E67"/>
    <hyperlink r:id="rId65" location="_rnd1579701703144" ref="E68"/>
    <hyperlink r:id="rId66" ref="E69"/>
    <hyperlink r:id="rId67" location="_rnd1579733299141" ref="E70"/>
    <hyperlink r:id="rId68" ref="E71"/>
    <hyperlink r:id="rId69" ref="E72"/>
    <hyperlink r:id="rId70" ref="E73"/>
    <hyperlink r:id="rId71" ref="E74"/>
    <hyperlink r:id="rId72" ref="E75"/>
    <hyperlink r:id="rId73" ref="E76"/>
    <hyperlink r:id="rId74" location="_rnd1579750975842" ref="E77"/>
    <hyperlink r:id="rId75" location="_rnd1579750975842" ref="E78"/>
    <hyperlink r:id="rId76" location="_rnd1579750975842" ref="E79"/>
    <hyperlink r:id="rId77" ref="E80"/>
    <hyperlink r:id="rId78" ref="E81"/>
    <hyperlink r:id="rId79" ref="E82"/>
    <hyperlink r:id="rId80" ref="E83"/>
    <hyperlink r:id="rId81" ref="E84"/>
    <hyperlink r:id="rId82" ref="E85"/>
    <hyperlink r:id="rId83" ref="E86"/>
    <hyperlink r:id="rId84" ref="E87"/>
    <hyperlink r:id="rId85" ref="E88"/>
    <hyperlink r:id="rId86" ref="E89"/>
    <hyperlink r:id="rId87" ref="E90"/>
    <hyperlink r:id="rId88" ref="E91"/>
    <hyperlink r:id="rId89" ref="E92"/>
    <hyperlink r:id="rId90" ref="E93"/>
    <hyperlink r:id="rId91" ref="E94"/>
    <hyperlink r:id="rId92" ref="E95"/>
    <hyperlink r:id="rId93" ref="E96"/>
    <hyperlink r:id="rId94" ref="E97"/>
    <hyperlink r:id="rId95" ref="E98"/>
    <hyperlink r:id="rId96" ref="E99"/>
    <hyperlink r:id="rId97" ref="E100"/>
    <hyperlink r:id="rId98" ref="E101"/>
    <hyperlink r:id="rId99" ref="E102"/>
    <hyperlink r:id="rId100" ref="E103"/>
    <hyperlink r:id="rId101" ref="E104"/>
    <hyperlink r:id="rId102" ref="E105"/>
    <hyperlink r:id="rId103" ref="E106"/>
    <hyperlink r:id="rId104" ref="E107"/>
    <hyperlink r:id="rId105" ref="E108"/>
    <hyperlink r:id="rId106" ref="E109"/>
    <hyperlink r:id="rId107" ref="E110"/>
    <hyperlink r:id="rId108" ref="E111"/>
    <hyperlink r:id="rId109" ref="E112"/>
    <hyperlink r:id="rId110" ref="E113"/>
    <hyperlink r:id="rId111" ref="E114"/>
    <hyperlink r:id="rId112" ref="E115"/>
    <hyperlink r:id="rId113" ref="E116"/>
    <hyperlink r:id="rId114" location="_rnd1579799359339" ref="E117"/>
    <hyperlink r:id="rId115" location="_rnd1579799463202" ref="E118"/>
    <hyperlink r:id="rId116" location="_rnd1579799593264" ref="E119"/>
    <hyperlink r:id="rId117" location="_rnd1579799658694" ref="E120"/>
    <hyperlink r:id="rId118" location="_rnd1579799658694" ref="E121"/>
    <hyperlink r:id="rId119" location="_rnd1579799658694" ref="E122"/>
    <hyperlink r:id="rId120" location="_rnd1579802134846" ref="E123"/>
    <hyperlink r:id="rId121" location="_rnd1579802134846" ref="E124"/>
    <hyperlink r:id="rId122" location="_rnd1579802498122" ref="E125"/>
    <hyperlink r:id="rId123" location="_rnd1579802636408" ref="E126"/>
    <hyperlink r:id="rId124" ref="E127"/>
    <hyperlink r:id="rId125" ref="E128"/>
    <hyperlink r:id="rId126" ref="E129"/>
    <hyperlink r:id="rId127" location="_rnd1579841448443" ref="E130"/>
    <hyperlink r:id="rId128" ref="E131"/>
    <hyperlink r:id="rId129" ref="E132"/>
    <hyperlink r:id="rId130" location="_rnd1579841579350" ref="E133"/>
    <hyperlink r:id="rId131" location="_rnd1579841641945" ref="E134"/>
    <hyperlink r:id="rId132" location="_rnd1579841691491" ref="E135"/>
    <hyperlink r:id="rId133" location="_rnd1579841747586" ref="E136"/>
    <hyperlink r:id="rId134" ref="E137"/>
    <hyperlink r:id="rId135" ref="E138"/>
    <hyperlink r:id="rId136" ref="E139"/>
    <hyperlink r:id="rId137" ref="E140"/>
    <hyperlink r:id="rId138" ref="E141"/>
    <hyperlink r:id="rId139" ref="E142"/>
    <hyperlink r:id="rId140" ref="E143"/>
    <hyperlink r:id="rId141" ref="E144"/>
    <hyperlink r:id="rId142" ref="E145"/>
    <hyperlink r:id="rId143" ref="E146"/>
    <hyperlink r:id="rId144" location="_rnd1579842993201" ref="E147"/>
    <hyperlink r:id="rId145" ref="E148"/>
    <hyperlink r:id="rId146" ref="E149"/>
    <hyperlink r:id="rId147" ref="E150"/>
    <hyperlink r:id="rId148" ref="E151"/>
    <hyperlink r:id="rId149" ref="E152"/>
    <hyperlink r:id="rId150" ref="E153"/>
    <hyperlink r:id="rId151" ref="E154"/>
    <hyperlink r:id="rId152" ref="E155"/>
    <hyperlink r:id="rId153" ref="E156"/>
    <hyperlink r:id="rId154" ref="E157"/>
    <hyperlink r:id="rId155" ref="E158"/>
    <hyperlink r:id="rId156" ref="E159"/>
    <hyperlink r:id="rId157" ref="E160"/>
    <hyperlink r:id="rId158" ref="E161"/>
    <hyperlink r:id="rId159" ref="E162"/>
    <hyperlink r:id="rId160" ref="E163"/>
    <hyperlink r:id="rId161" ref="E164"/>
    <hyperlink r:id="rId162" location="_rnd1579891629753" ref="E165"/>
    <hyperlink r:id="rId163" ref="E166"/>
    <hyperlink r:id="rId164" ref="E167"/>
    <hyperlink r:id="rId165" ref="E168"/>
    <hyperlink r:id="rId166" ref="E169"/>
    <hyperlink r:id="rId167" ref="E170"/>
    <hyperlink r:id="rId168" ref="E171"/>
    <hyperlink r:id="rId169" location="_rnd1579892660712" ref="E172"/>
    <hyperlink r:id="rId170" location="_rnd1579892798890" ref="E173"/>
    <hyperlink r:id="rId171" location="_rnd1579918848310" ref="E174"/>
    <hyperlink r:id="rId172" ref="E175"/>
    <hyperlink r:id="rId173" ref="E176"/>
    <hyperlink r:id="rId174" ref="E177"/>
    <hyperlink r:id="rId175" ref="E178"/>
    <hyperlink r:id="rId176" ref="E179"/>
    <hyperlink r:id="rId177" ref="E180"/>
    <hyperlink r:id="rId178" ref="E181"/>
    <hyperlink r:id="rId179" ref="E182"/>
    <hyperlink r:id="rId180" ref="E183"/>
    <hyperlink r:id="rId181" ref="E184"/>
    <hyperlink r:id="rId182" ref="E185"/>
    <hyperlink r:id="rId183" ref="E186"/>
    <hyperlink r:id="rId184" ref="E187"/>
    <hyperlink r:id="rId185" ref="E188"/>
    <hyperlink r:id="rId186" ref="E189"/>
    <hyperlink r:id="rId187" ref="E190"/>
    <hyperlink r:id="rId188" ref="E191"/>
    <hyperlink r:id="rId189" ref="E192"/>
    <hyperlink r:id="rId190" ref="E193"/>
    <hyperlink r:id="rId191" ref="E194"/>
    <hyperlink r:id="rId192" ref="E195"/>
    <hyperlink r:id="rId193" ref="E196"/>
    <hyperlink r:id="rId194" ref="E197"/>
    <hyperlink r:id="rId195" ref="E198"/>
    <hyperlink r:id="rId196" ref="E199"/>
    <hyperlink r:id="rId197" ref="E200"/>
    <hyperlink r:id="rId198" ref="E201"/>
    <hyperlink r:id="rId199" ref="E202"/>
    <hyperlink r:id="rId200" ref="E203"/>
    <hyperlink r:id="rId201" ref="E204"/>
    <hyperlink r:id="rId202" ref="E205"/>
    <hyperlink r:id="rId203" ref="E206"/>
    <hyperlink r:id="rId204" ref="E207"/>
    <hyperlink r:id="rId205" ref="E208"/>
    <hyperlink r:id="rId206" ref="E209"/>
    <hyperlink r:id="rId207" ref="E210"/>
    <hyperlink r:id="rId208" ref="E211"/>
    <hyperlink r:id="rId209" ref="E212"/>
    <hyperlink r:id="rId210" ref="E213"/>
    <hyperlink r:id="rId211" ref="E214"/>
    <hyperlink r:id="rId212" ref="E215"/>
    <hyperlink r:id="rId213" ref="E216"/>
    <hyperlink r:id="rId214" ref="E217"/>
    <hyperlink r:id="rId215" ref="E218"/>
    <hyperlink r:id="rId216" ref="E219"/>
    <hyperlink r:id="rId217" ref="E220"/>
    <hyperlink r:id="rId218" ref="E221"/>
    <hyperlink r:id="rId219" ref="E222"/>
    <hyperlink r:id="rId220" ref="E223"/>
    <hyperlink r:id="rId221" ref="E224"/>
    <hyperlink r:id="rId222" ref="E225"/>
    <hyperlink r:id="rId223" ref="E226"/>
    <hyperlink r:id="rId224" ref="E227"/>
    <hyperlink r:id="rId225" ref="E228"/>
    <hyperlink r:id="rId226" ref="E229"/>
    <hyperlink r:id="rId227" ref="E230"/>
    <hyperlink r:id="rId228" ref="E231"/>
    <hyperlink r:id="rId229" ref="E232"/>
    <hyperlink r:id="rId230" ref="E233"/>
    <hyperlink r:id="rId231" ref="E234"/>
    <hyperlink r:id="rId232" ref="E235"/>
    <hyperlink r:id="rId233" ref="E236"/>
    <hyperlink r:id="rId234" ref="E237"/>
    <hyperlink r:id="rId235" ref="E238"/>
    <hyperlink r:id="rId236" ref="E239"/>
    <hyperlink r:id="rId237" ref="E240"/>
    <hyperlink r:id="rId238" ref="E241"/>
    <hyperlink r:id="rId239" ref="E242"/>
    <hyperlink r:id="rId240" ref="E243"/>
    <hyperlink r:id="rId241" ref="E244"/>
    <hyperlink r:id="rId242" ref="E245"/>
    <hyperlink r:id="rId243" ref="E246"/>
    <hyperlink r:id="rId244" ref="E247"/>
    <hyperlink r:id="rId245" ref="E248"/>
    <hyperlink r:id="rId246" ref="E249"/>
    <hyperlink r:id="rId247" ref="E250"/>
    <hyperlink r:id="rId248" ref="E251"/>
    <hyperlink r:id="rId249" ref="E252"/>
    <hyperlink r:id="rId250" ref="E253"/>
    <hyperlink r:id="rId251" ref="E254"/>
    <hyperlink r:id="rId252" ref="E255"/>
    <hyperlink r:id="rId253" ref="E256"/>
    <hyperlink r:id="rId254" ref="E257"/>
    <hyperlink r:id="rId255" ref="E258"/>
    <hyperlink r:id="rId256" ref="E259"/>
    <hyperlink r:id="rId257" ref="E260"/>
    <hyperlink r:id="rId258" ref="E261"/>
    <hyperlink r:id="rId259" ref="E262"/>
    <hyperlink r:id="rId260" ref="E263"/>
    <hyperlink r:id="rId261" ref="E264"/>
    <hyperlink r:id="rId262" ref="E265"/>
    <hyperlink r:id="rId263" ref="E266"/>
    <hyperlink r:id="rId264" ref="E267"/>
    <hyperlink r:id="rId265" ref="E268"/>
    <hyperlink r:id="rId266" ref="E269"/>
    <hyperlink r:id="rId267" ref="E270"/>
    <hyperlink r:id="rId268" ref="E271"/>
    <hyperlink r:id="rId269" ref="E272"/>
    <hyperlink r:id="rId270" ref="E273"/>
    <hyperlink r:id="rId271" ref="E274"/>
    <hyperlink r:id="rId272" ref="E275"/>
    <hyperlink r:id="rId273" ref="E276"/>
    <hyperlink r:id="rId274" ref="E277"/>
    <hyperlink r:id="rId275" ref="E278"/>
    <hyperlink r:id="rId276" ref="E279"/>
    <hyperlink r:id="rId277" ref="E280"/>
    <hyperlink r:id="rId278" ref="E281"/>
    <hyperlink r:id="rId279" ref="E282"/>
    <hyperlink r:id="rId280" ref="E283"/>
    <hyperlink r:id="rId281" ref="E284"/>
    <hyperlink r:id="rId282" ref="E285"/>
    <hyperlink r:id="rId283" ref="E286"/>
    <hyperlink r:id="rId284" ref="E287"/>
    <hyperlink r:id="rId285" ref="E288"/>
    <hyperlink r:id="rId286" ref="E289"/>
    <hyperlink r:id="rId287" ref="E290"/>
    <hyperlink r:id="rId288" ref="E291"/>
    <hyperlink r:id="rId289" ref="E292"/>
    <hyperlink r:id="rId290" ref="E293"/>
    <hyperlink r:id="rId291" ref="E294"/>
    <hyperlink r:id="rId292" ref="E295"/>
    <hyperlink r:id="rId293" ref="E296"/>
    <hyperlink r:id="rId294" ref="E297"/>
    <hyperlink r:id="rId295" ref="E298"/>
    <hyperlink r:id="rId296" ref="E299"/>
    <hyperlink r:id="rId297" ref="E300"/>
    <hyperlink r:id="rId298" ref="E301"/>
    <hyperlink r:id="rId299" ref="E302"/>
    <hyperlink r:id="rId300" ref="E303"/>
    <hyperlink r:id="rId301" ref="E304"/>
    <hyperlink r:id="rId302" ref="E305"/>
    <hyperlink r:id="rId303" ref="E306"/>
  </hyperlinks>
  <drawing r:id="rId30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1545</v>
      </c>
      <c r="B1" s="9">
        <v>3.0</v>
      </c>
      <c r="C1" s="16" t="s">
        <v>1547</v>
      </c>
    </row>
    <row r="2">
      <c r="A2" s="9" t="s">
        <v>1552</v>
      </c>
      <c r="B2" s="9">
        <v>5.5</v>
      </c>
      <c r="C2" s="16" t="s">
        <v>1554</v>
      </c>
    </row>
    <row r="3">
      <c r="A3" s="9" t="s">
        <v>1557</v>
      </c>
      <c r="B3" s="9">
        <v>0.11</v>
      </c>
      <c r="C3" s="9" t="s">
        <v>1558</v>
      </c>
    </row>
    <row r="4">
      <c r="A4" s="9" t="s">
        <v>1560</v>
      </c>
      <c r="B4" s="162">
        <f>(1+B3*B1)*(1+B3*B2)</f>
        <v>2.13465</v>
      </c>
      <c r="C4" s="16" t="s">
        <v>1567</v>
      </c>
    </row>
    <row r="5">
      <c r="A5" s="9" t="s">
        <v>1571</v>
      </c>
      <c r="B5" s="163" t="s">
        <v>1572</v>
      </c>
      <c r="C5" s="16" t="s">
        <v>1573</v>
      </c>
    </row>
  </sheetData>
  <hyperlinks>
    <hyperlink r:id="rId1" ref="C1"/>
    <hyperlink r:id="rId2" ref="C2"/>
    <hyperlink r:id="rId3" ref="C4"/>
    <hyperlink r:id="rId4" ref="C5"/>
  </hyperlink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6" width="11.0"/>
    <col customWidth="1" min="7" max="7" width="14.14"/>
  </cols>
  <sheetData>
    <row r="1">
      <c r="A1" s="164" t="s">
        <v>20</v>
      </c>
      <c r="B1" s="163" t="s">
        <v>3</v>
      </c>
      <c r="C1" s="163" t="s">
        <v>1589</v>
      </c>
      <c r="D1" s="163" t="s">
        <v>4</v>
      </c>
      <c r="E1" s="163" t="s">
        <v>6</v>
      </c>
      <c r="F1" s="163" t="s">
        <v>1590</v>
      </c>
      <c r="G1" s="163" t="s">
        <v>1591</v>
      </c>
      <c r="H1" s="9" t="s">
        <v>1592</v>
      </c>
    </row>
    <row r="2">
      <c r="A2" s="164">
        <v>43847.0</v>
      </c>
      <c r="B2" s="163" t="s">
        <v>158</v>
      </c>
      <c r="C2" s="163" t="s">
        <v>163</v>
      </c>
      <c r="D2" s="163">
        <v>1.0</v>
      </c>
      <c r="E2" s="163" t="s">
        <v>17</v>
      </c>
      <c r="F2" s="163">
        <v>1.0</v>
      </c>
      <c r="G2" s="163">
        <v>1.0</v>
      </c>
      <c r="I2" s="9" t="s">
        <v>1593</v>
      </c>
    </row>
    <row r="3">
      <c r="A3" s="164">
        <v>43847.0</v>
      </c>
      <c r="B3" s="163" t="s">
        <v>158</v>
      </c>
      <c r="C3" s="163" t="s">
        <v>159</v>
      </c>
      <c r="D3" s="163">
        <v>2.0</v>
      </c>
      <c r="E3" s="163" t="s">
        <v>17</v>
      </c>
      <c r="F3" s="163">
        <v>1.0</v>
      </c>
      <c r="G3" s="163">
        <v>1.0</v>
      </c>
      <c r="I3" s="9" t="s">
        <v>1594</v>
      </c>
    </row>
    <row r="4">
      <c r="A4" s="164">
        <v>43847.0</v>
      </c>
      <c r="B4" s="163" t="s">
        <v>158</v>
      </c>
      <c r="C4" s="163" t="s">
        <v>177</v>
      </c>
      <c r="D4" s="163">
        <v>1.0</v>
      </c>
      <c r="E4" s="163" t="s">
        <v>17</v>
      </c>
      <c r="F4" s="163">
        <v>1.0</v>
      </c>
      <c r="G4" s="163">
        <v>1.0</v>
      </c>
      <c r="I4" s="9" t="s">
        <v>1595</v>
      </c>
    </row>
    <row r="5">
      <c r="A5" s="164">
        <v>43847.0</v>
      </c>
      <c r="B5" s="163" t="s">
        <v>158</v>
      </c>
      <c r="C5" s="163" t="s">
        <v>165</v>
      </c>
      <c r="D5" s="163">
        <v>1.0</v>
      </c>
      <c r="E5" s="163" t="s">
        <v>17</v>
      </c>
      <c r="F5" s="163">
        <v>1.0</v>
      </c>
      <c r="G5" s="163">
        <v>1.0</v>
      </c>
    </row>
    <row r="6">
      <c r="A6" s="164">
        <v>43846.0</v>
      </c>
      <c r="B6" s="163" t="s">
        <v>119</v>
      </c>
      <c r="C6" s="163" t="s">
        <v>120</v>
      </c>
      <c r="D6" s="163">
        <v>4.0</v>
      </c>
      <c r="E6" s="163" t="s">
        <v>17</v>
      </c>
      <c r="F6" s="163">
        <v>0.0</v>
      </c>
      <c r="G6" s="163">
        <v>1.0</v>
      </c>
    </row>
    <row r="7">
      <c r="A7" s="164">
        <v>43847.0</v>
      </c>
      <c r="B7" s="163" t="s">
        <v>119</v>
      </c>
      <c r="C7" s="163" t="s">
        <v>120</v>
      </c>
      <c r="D7" s="163">
        <v>17.0</v>
      </c>
      <c r="E7" s="163" t="s">
        <v>17</v>
      </c>
      <c r="F7" s="163">
        <v>0.0</v>
      </c>
      <c r="G7" s="163">
        <v>1.0</v>
      </c>
    </row>
    <row r="8">
      <c r="A8" s="164">
        <v>43848.0</v>
      </c>
      <c r="B8" s="163" t="s">
        <v>119</v>
      </c>
      <c r="C8" s="163" t="s">
        <v>120</v>
      </c>
      <c r="D8" s="163">
        <v>59.0</v>
      </c>
      <c r="E8" s="163" t="s">
        <v>17</v>
      </c>
      <c r="F8" s="163">
        <v>0.0</v>
      </c>
      <c r="G8" s="163">
        <v>1.0</v>
      </c>
    </row>
    <row r="9">
      <c r="A9" s="164">
        <v>43849.0</v>
      </c>
      <c r="B9" s="163" t="s">
        <v>119</v>
      </c>
      <c r="C9" s="163" t="s">
        <v>120</v>
      </c>
      <c r="D9" s="163">
        <v>77.0</v>
      </c>
      <c r="E9" s="163" t="s">
        <v>17</v>
      </c>
      <c r="F9" s="163">
        <v>0.0</v>
      </c>
      <c r="G9" s="163">
        <v>1.0</v>
      </c>
    </row>
    <row r="10">
      <c r="A10" s="164">
        <v>43849.0</v>
      </c>
      <c r="B10" s="163" t="s">
        <v>798</v>
      </c>
      <c r="C10" s="163" t="s">
        <v>17</v>
      </c>
      <c r="D10" s="2">
        <v>2.0</v>
      </c>
      <c r="E10" s="163" t="s">
        <v>17</v>
      </c>
      <c r="F10" s="2">
        <v>1.0</v>
      </c>
      <c r="G10" s="163">
        <v>1.0</v>
      </c>
    </row>
    <row r="11">
      <c r="A11" s="164">
        <v>43850.0</v>
      </c>
      <c r="B11" s="163" t="s">
        <v>181</v>
      </c>
      <c r="C11" s="163" t="s">
        <v>182</v>
      </c>
      <c r="D11" s="2">
        <v>8.0</v>
      </c>
      <c r="E11" s="163" t="s">
        <v>17</v>
      </c>
      <c r="F11" s="2" t="s">
        <v>17</v>
      </c>
      <c r="G11" s="163">
        <v>1.0</v>
      </c>
    </row>
    <row r="12">
      <c r="A12" s="164">
        <v>43850.0</v>
      </c>
      <c r="B12" s="163" t="s">
        <v>181</v>
      </c>
      <c r="C12" s="163" t="s">
        <v>189</v>
      </c>
      <c r="D12" s="2">
        <v>3.0</v>
      </c>
      <c r="E12" s="163" t="s">
        <v>17</v>
      </c>
      <c r="F12" s="2" t="s">
        <v>17</v>
      </c>
      <c r="G12" s="163">
        <v>1.0</v>
      </c>
    </row>
    <row r="13">
      <c r="A13" s="164">
        <v>43850.0</v>
      </c>
      <c r="B13" s="163" t="s">
        <v>181</v>
      </c>
      <c r="C13" s="163" t="s">
        <v>201</v>
      </c>
      <c r="D13" s="2">
        <v>1.0</v>
      </c>
      <c r="E13" s="163" t="s">
        <v>17</v>
      </c>
      <c r="F13" s="2" t="s">
        <v>17</v>
      </c>
      <c r="G13" s="163">
        <v>1.0</v>
      </c>
    </row>
    <row r="14">
      <c r="A14" s="164">
        <v>43850.0</v>
      </c>
      <c r="B14" s="163" t="s">
        <v>181</v>
      </c>
      <c r="C14" s="163" t="s">
        <v>195</v>
      </c>
      <c r="D14" s="2">
        <v>1.0</v>
      </c>
      <c r="E14" s="163" t="s">
        <v>17</v>
      </c>
      <c r="F14" s="2" t="s">
        <v>17</v>
      </c>
      <c r="G14" s="163">
        <v>1.0</v>
      </c>
    </row>
    <row r="15">
      <c r="A15" s="164">
        <v>43851.0</v>
      </c>
      <c r="B15" s="163" t="s">
        <v>800</v>
      </c>
      <c r="C15" s="163" t="s">
        <v>800</v>
      </c>
      <c r="D15" s="163">
        <v>2.0</v>
      </c>
      <c r="E15" s="163" t="s">
        <v>17</v>
      </c>
      <c r="F15" s="163" t="s">
        <v>17</v>
      </c>
      <c r="G15" s="163">
        <v>1.0</v>
      </c>
    </row>
    <row r="16">
      <c r="A16" s="164">
        <v>43851.0</v>
      </c>
      <c r="B16" s="163" t="s">
        <v>799</v>
      </c>
      <c r="C16" s="163" t="s">
        <v>17</v>
      </c>
      <c r="D16" s="2">
        <v>3.0</v>
      </c>
      <c r="E16" s="163" t="s">
        <v>17</v>
      </c>
      <c r="F16" s="2">
        <v>1.0</v>
      </c>
      <c r="G16" s="163">
        <v>1.0</v>
      </c>
    </row>
    <row r="17">
      <c r="A17" s="164">
        <v>43851.0</v>
      </c>
      <c r="B17" s="163" t="s">
        <v>799</v>
      </c>
      <c r="C17" s="163" t="s">
        <v>17</v>
      </c>
      <c r="D17" s="2">
        <v>1.0</v>
      </c>
      <c r="E17" s="163" t="s">
        <v>17</v>
      </c>
      <c r="F17" s="2">
        <v>0.0</v>
      </c>
      <c r="G17" s="163">
        <v>1.0</v>
      </c>
    </row>
    <row r="18">
      <c r="A18" s="164">
        <v>43851.0</v>
      </c>
      <c r="B18" s="163" t="s">
        <v>226</v>
      </c>
      <c r="C18" s="163" t="s">
        <v>231</v>
      </c>
      <c r="D18" s="163">
        <v>1.0</v>
      </c>
      <c r="E18" s="163" t="s">
        <v>17</v>
      </c>
      <c r="F18" s="163">
        <v>1.0</v>
      </c>
      <c r="G18" s="163">
        <v>1.0</v>
      </c>
    </row>
    <row r="19">
      <c r="A19" s="164">
        <v>43851.0</v>
      </c>
      <c r="B19" s="163" t="s">
        <v>801</v>
      </c>
      <c r="C19" s="163" t="s">
        <v>1598</v>
      </c>
      <c r="D19" s="163">
        <v>2.0</v>
      </c>
      <c r="E19" s="163" t="s">
        <v>17</v>
      </c>
      <c r="F19" s="163">
        <v>1.0</v>
      </c>
      <c r="G19" s="163">
        <v>1.0</v>
      </c>
    </row>
    <row r="20">
      <c r="A20" s="164">
        <v>43851.0</v>
      </c>
      <c r="B20" s="163" t="s">
        <v>801</v>
      </c>
      <c r="C20" s="163" t="s">
        <v>1599</v>
      </c>
      <c r="D20" s="163">
        <v>2.0</v>
      </c>
      <c r="E20" s="163" t="s">
        <v>17</v>
      </c>
      <c r="F20" s="163">
        <v>1.0</v>
      </c>
      <c r="G20" s="163">
        <v>1.0</v>
      </c>
    </row>
    <row r="21">
      <c r="A21" s="164">
        <v>43851.0</v>
      </c>
      <c r="B21" s="163" t="s">
        <v>801</v>
      </c>
      <c r="C21" s="163" t="s">
        <v>1600</v>
      </c>
      <c r="D21" s="163">
        <v>1.0</v>
      </c>
      <c r="E21" s="163" t="s">
        <v>17</v>
      </c>
      <c r="F21" s="163">
        <v>1.0</v>
      </c>
      <c r="G21" s="163">
        <v>1.0</v>
      </c>
    </row>
    <row r="22">
      <c r="A22" s="164">
        <v>43851.0</v>
      </c>
      <c r="B22" s="163" t="s">
        <v>801</v>
      </c>
      <c r="C22" s="163" t="s">
        <v>201</v>
      </c>
      <c r="D22" s="163">
        <v>1.0</v>
      </c>
      <c r="E22" s="163" t="s">
        <v>17</v>
      </c>
      <c r="F22" s="163">
        <v>1.0</v>
      </c>
      <c r="G22" s="163">
        <v>1.0</v>
      </c>
    </row>
    <row r="23">
      <c r="A23" s="164">
        <v>43851.0</v>
      </c>
      <c r="B23" s="163" t="s">
        <v>355</v>
      </c>
      <c r="C23" s="163" t="s">
        <v>357</v>
      </c>
      <c r="D23" s="163">
        <v>1.0</v>
      </c>
      <c r="E23" s="163" t="s">
        <v>17</v>
      </c>
      <c r="F23" s="163">
        <v>1.0</v>
      </c>
      <c r="G23" s="163">
        <v>1.0</v>
      </c>
    </row>
    <row r="24">
      <c r="A24" s="164">
        <v>43851.0</v>
      </c>
      <c r="B24" s="163" t="s">
        <v>181</v>
      </c>
      <c r="C24" s="163" t="s">
        <v>182</v>
      </c>
      <c r="D24" s="163">
        <v>1.0</v>
      </c>
      <c r="E24" s="163" t="s">
        <v>17</v>
      </c>
      <c r="F24" s="163">
        <v>1.0</v>
      </c>
      <c r="G24" s="163">
        <v>1.0</v>
      </c>
    </row>
    <row r="25">
      <c r="A25" s="164">
        <v>43851.0</v>
      </c>
      <c r="B25" s="163" t="s">
        <v>181</v>
      </c>
      <c r="C25" s="163" t="s">
        <v>189</v>
      </c>
      <c r="D25" s="163">
        <v>1.0</v>
      </c>
      <c r="E25" s="163" t="s">
        <v>17</v>
      </c>
      <c r="F25" s="163">
        <v>1.0</v>
      </c>
      <c r="G25" s="163">
        <v>1.0</v>
      </c>
    </row>
    <row r="26">
      <c r="A26" s="164">
        <v>43851.0</v>
      </c>
      <c r="B26" s="163" t="s">
        <v>181</v>
      </c>
      <c r="C26" s="163" t="s">
        <v>201</v>
      </c>
      <c r="D26" s="163">
        <v>1.0</v>
      </c>
      <c r="E26" s="163" t="s">
        <v>17</v>
      </c>
      <c r="F26" s="163">
        <v>1.0</v>
      </c>
      <c r="G26" s="163">
        <v>1.0</v>
      </c>
    </row>
    <row r="27">
      <c r="A27" s="164">
        <v>43851.0</v>
      </c>
      <c r="B27" s="163" t="s">
        <v>798</v>
      </c>
      <c r="C27" s="163" t="s">
        <v>17</v>
      </c>
      <c r="D27" s="163">
        <v>5.0</v>
      </c>
      <c r="E27" s="163" t="s">
        <v>17</v>
      </c>
      <c r="F27" s="163" t="s">
        <v>17</v>
      </c>
      <c r="G27" s="163">
        <v>1.0</v>
      </c>
    </row>
    <row r="28">
      <c r="A28" s="164">
        <v>43851.0</v>
      </c>
      <c r="B28" s="163" t="s">
        <v>401</v>
      </c>
      <c r="C28" s="163" t="s">
        <v>418</v>
      </c>
      <c r="D28" s="163">
        <v>1.0</v>
      </c>
      <c r="E28" s="163" t="s">
        <v>17</v>
      </c>
      <c r="F28" s="163">
        <v>1.0</v>
      </c>
      <c r="G28" s="163">
        <v>1.0</v>
      </c>
    </row>
    <row r="29">
      <c r="A29" s="164">
        <v>43851.0</v>
      </c>
      <c r="B29" s="163" t="s">
        <v>550</v>
      </c>
      <c r="C29" s="163" t="s">
        <v>551</v>
      </c>
      <c r="D29" s="163">
        <v>1.0</v>
      </c>
      <c r="E29" s="163" t="s">
        <v>17</v>
      </c>
      <c r="F29" s="163">
        <v>1.0</v>
      </c>
      <c r="G29" s="163">
        <v>1.0</v>
      </c>
    </row>
    <row r="30">
      <c r="A30" s="164">
        <v>43851.0</v>
      </c>
      <c r="B30" s="163" t="s">
        <v>268</v>
      </c>
      <c r="C30" s="163" t="s">
        <v>269</v>
      </c>
      <c r="D30" s="163">
        <v>1.0</v>
      </c>
      <c r="E30" s="163" t="s">
        <v>17</v>
      </c>
      <c r="F30" s="163">
        <v>1.0</v>
      </c>
      <c r="G30" s="163">
        <v>1.0</v>
      </c>
    </row>
    <row r="31">
      <c r="A31" s="164">
        <v>43851.0</v>
      </c>
      <c r="B31" s="163" t="s">
        <v>355</v>
      </c>
      <c r="C31" s="163" t="s">
        <v>359</v>
      </c>
      <c r="D31" s="163">
        <v>1.0</v>
      </c>
      <c r="E31" s="163" t="s">
        <v>17</v>
      </c>
      <c r="F31" s="163">
        <v>1.0</v>
      </c>
      <c r="G31" s="163">
        <v>1.0</v>
      </c>
    </row>
    <row r="32">
      <c r="A32" s="164">
        <v>43852.0</v>
      </c>
      <c r="B32" s="163" t="s">
        <v>332</v>
      </c>
      <c r="C32" s="163" t="s">
        <v>343</v>
      </c>
      <c r="D32" s="163">
        <v>1.0</v>
      </c>
      <c r="E32" s="163" t="s">
        <v>17</v>
      </c>
      <c r="F32" s="163">
        <v>1.0</v>
      </c>
      <c r="G32" s="163">
        <v>1.0</v>
      </c>
    </row>
    <row r="33">
      <c r="A33" s="164">
        <v>43852.0</v>
      </c>
      <c r="B33" s="163" t="s">
        <v>332</v>
      </c>
      <c r="C33" s="163" t="s">
        <v>17</v>
      </c>
      <c r="D33" s="163">
        <v>1.0</v>
      </c>
      <c r="E33" s="163" t="s">
        <v>17</v>
      </c>
      <c r="F33" s="163">
        <v>1.0</v>
      </c>
      <c r="G33" s="163">
        <v>1.0</v>
      </c>
    </row>
    <row r="34">
      <c r="A34" s="164">
        <v>43850.0</v>
      </c>
      <c r="B34" s="163" t="s">
        <v>298</v>
      </c>
      <c r="C34" s="163" t="s">
        <v>299</v>
      </c>
      <c r="D34" s="2">
        <v>2.0</v>
      </c>
      <c r="E34" s="163" t="s">
        <v>17</v>
      </c>
      <c r="F34" s="163">
        <v>1.0</v>
      </c>
      <c r="G34" s="163">
        <v>1.0</v>
      </c>
    </row>
    <row r="35">
      <c r="A35" s="164">
        <v>43851.0</v>
      </c>
      <c r="B35" s="163" t="s">
        <v>799</v>
      </c>
      <c r="C35" s="163" t="s">
        <v>799</v>
      </c>
      <c r="D35" s="167">
        <v>3.0</v>
      </c>
      <c r="E35" s="163" t="s">
        <v>17</v>
      </c>
      <c r="F35" s="163">
        <v>1.0</v>
      </c>
      <c r="G35" s="163">
        <v>1.0</v>
      </c>
      <c r="H35" s="101"/>
      <c r="I35" s="30" t="s">
        <v>1602</v>
      </c>
    </row>
    <row r="36">
      <c r="A36" s="164">
        <v>43851.0</v>
      </c>
      <c r="B36" s="163" t="s">
        <v>181</v>
      </c>
      <c r="C36" s="163" t="s">
        <v>184</v>
      </c>
      <c r="D36" s="168">
        <v>2.0</v>
      </c>
      <c r="E36" s="163" t="s">
        <v>17</v>
      </c>
      <c r="F36" s="163">
        <v>1.0</v>
      </c>
      <c r="G36" s="163">
        <v>1.0</v>
      </c>
      <c r="I36" s="30" t="s">
        <v>1603</v>
      </c>
    </row>
    <row r="37">
      <c r="A37" s="164">
        <v>43851.0</v>
      </c>
      <c r="B37" s="163" t="s">
        <v>181</v>
      </c>
      <c r="C37" s="163" t="s">
        <v>182</v>
      </c>
      <c r="D37" s="168">
        <v>4.0</v>
      </c>
      <c r="E37" s="163" t="s">
        <v>17</v>
      </c>
      <c r="F37" s="163">
        <v>1.0</v>
      </c>
      <c r="G37" s="163">
        <v>1.0</v>
      </c>
    </row>
    <row r="38">
      <c r="A38" s="164">
        <v>43851.0</v>
      </c>
      <c r="B38" s="163" t="s">
        <v>181</v>
      </c>
      <c r="C38" s="163" t="s">
        <v>186</v>
      </c>
      <c r="D38" s="168">
        <v>1.0</v>
      </c>
      <c r="E38" s="163" t="s">
        <v>17</v>
      </c>
      <c r="F38" s="163">
        <v>1.0</v>
      </c>
      <c r="G38" s="163">
        <v>1.0</v>
      </c>
    </row>
    <row r="39">
      <c r="A39" s="164">
        <v>43851.0</v>
      </c>
      <c r="B39" s="163" t="s">
        <v>181</v>
      </c>
      <c r="C39" s="163" t="s">
        <v>213</v>
      </c>
      <c r="D39" s="168">
        <v>2.0</v>
      </c>
      <c r="E39" s="163" t="s">
        <v>17</v>
      </c>
      <c r="F39" s="163">
        <v>1.0</v>
      </c>
      <c r="G39" s="163">
        <v>1.0</v>
      </c>
    </row>
    <row r="40">
      <c r="A40" s="164">
        <v>43852.0</v>
      </c>
      <c r="B40" s="163" t="s">
        <v>800</v>
      </c>
      <c r="C40" s="168" t="s">
        <v>17</v>
      </c>
      <c r="D40" s="168">
        <v>2.0</v>
      </c>
      <c r="E40" s="163" t="s">
        <v>17</v>
      </c>
      <c r="F40" s="163">
        <v>1.0</v>
      </c>
      <c r="G40" s="163">
        <v>1.0</v>
      </c>
    </row>
    <row r="41">
      <c r="A41" s="164">
        <v>43852.0</v>
      </c>
      <c r="B41" s="163" t="s">
        <v>601</v>
      </c>
      <c r="C41" s="163" t="s">
        <v>602</v>
      </c>
      <c r="D41" s="168" t="s">
        <v>17</v>
      </c>
      <c r="E41" s="163">
        <v>1.0</v>
      </c>
      <c r="F41" s="163">
        <v>1.0</v>
      </c>
      <c r="G41" s="163">
        <v>1.0</v>
      </c>
    </row>
    <row r="42">
      <c r="A42" s="164">
        <v>43852.0</v>
      </c>
      <c r="B42" s="163" t="s">
        <v>601</v>
      </c>
      <c r="C42" s="163" t="s">
        <v>605</v>
      </c>
      <c r="D42" s="168" t="s">
        <v>17</v>
      </c>
      <c r="E42" s="163">
        <v>1.0</v>
      </c>
      <c r="F42" s="163">
        <v>1.0</v>
      </c>
      <c r="G42" s="163">
        <v>1.0</v>
      </c>
    </row>
    <row r="43">
      <c r="A43" s="170">
        <v>43852.0</v>
      </c>
      <c r="B43" s="163" t="s">
        <v>633</v>
      </c>
      <c r="C43" s="163" t="s">
        <v>17</v>
      </c>
      <c r="D43" s="168">
        <v>4.0</v>
      </c>
      <c r="E43" s="163" t="s">
        <v>17</v>
      </c>
      <c r="F43" s="168">
        <v>1.0</v>
      </c>
      <c r="G43" s="163">
        <v>1.0</v>
      </c>
      <c r="H43" s="101"/>
    </row>
    <row r="44">
      <c r="A44" s="164">
        <v>43852.0</v>
      </c>
      <c r="B44" s="163" t="s">
        <v>298</v>
      </c>
      <c r="C44" s="163" t="s">
        <v>299</v>
      </c>
      <c r="D44" s="168">
        <v>1.0</v>
      </c>
      <c r="E44" s="163" t="s">
        <v>17</v>
      </c>
      <c r="F44" s="163" t="s">
        <v>17</v>
      </c>
      <c r="G44" s="163">
        <v>1.0</v>
      </c>
    </row>
    <row r="45">
      <c r="A45" s="164">
        <v>43852.0</v>
      </c>
      <c r="B45" s="163" t="s">
        <v>298</v>
      </c>
      <c r="C45" s="163" t="s">
        <v>314</v>
      </c>
      <c r="D45" s="168">
        <v>1.0</v>
      </c>
      <c r="E45" s="163" t="s">
        <v>17</v>
      </c>
      <c r="F45" s="163" t="s">
        <v>17</v>
      </c>
      <c r="G45" s="163">
        <v>1.0</v>
      </c>
    </row>
    <row r="46">
      <c r="A46" s="164">
        <v>43852.0</v>
      </c>
      <c r="B46" s="163" t="s">
        <v>461</v>
      </c>
      <c r="C46" s="163" t="s">
        <v>462</v>
      </c>
      <c r="D46" s="168">
        <v>1.0</v>
      </c>
      <c r="E46" s="163" t="s">
        <v>17</v>
      </c>
      <c r="F46" s="163">
        <v>1.0</v>
      </c>
      <c r="G46" s="163">
        <v>1.0</v>
      </c>
    </row>
    <row r="47">
      <c r="A47" s="164">
        <v>43852.0</v>
      </c>
      <c r="B47" s="163" t="s">
        <v>707</v>
      </c>
      <c r="C47" s="163" t="s">
        <v>712</v>
      </c>
      <c r="D47" s="168">
        <v>1.0</v>
      </c>
      <c r="E47" s="163" t="s">
        <v>17</v>
      </c>
      <c r="F47" s="163">
        <v>1.0</v>
      </c>
      <c r="G47" s="163">
        <v>1.0</v>
      </c>
    </row>
    <row r="48">
      <c r="A48" s="164">
        <v>43852.0</v>
      </c>
      <c r="B48" s="163" t="s">
        <v>268</v>
      </c>
      <c r="C48" s="163" t="s">
        <v>277</v>
      </c>
      <c r="D48" s="168">
        <v>2.0</v>
      </c>
      <c r="E48" s="163" t="s">
        <v>17</v>
      </c>
      <c r="F48" s="163">
        <v>1.0</v>
      </c>
      <c r="G48" s="163">
        <v>1.0</v>
      </c>
    </row>
    <row r="49">
      <c r="A49" s="164">
        <v>43852.0</v>
      </c>
      <c r="B49" s="163" t="s">
        <v>268</v>
      </c>
      <c r="C49" s="163" t="s">
        <v>277</v>
      </c>
      <c r="D49" s="168">
        <v>1.0</v>
      </c>
      <c r="E49" s="163" t="s">
        <v>17</v>
      </c>
      <c r="F49" s="163">
        <v>0.0</v>
      </c>
      <c r="G49" s="163">
        <v>1.0</v>
      </c>
    </row>
    <row r="50">
      <c r="A50" s="8">
        <v>43851.0</v>
      </c>
      <c r="B50" s="1" t="s">
        <v>659</v>
      </c>
      <c r="C50" s="1" t="s">
        <v>668</v>
      </c>
      <c r="D50" s="1">
        <v>1.0</v>
      </c>
      <c r="E50" s="163" t="s">
        <v>17</v>
      </c>
      <c r="F50" s="172">
        <v>1.0</v>
      </c>
      <c r="G50" s="172">
        <v>1.0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>
      <c r="A51" s="164">
        <v>43852.0</v>
      </c>
      <c r="B51" s="163" t="s">
        <v>355</v>
      </c>
      <c r="C51" s="163" t="s">
        <v>357</v>
      </c>
      <c r="D51" s="168">
        <v>1.0</v>
      </c>
      <c r="E51" s="163" t="s">
        <v>17</v>
      </c>
      <c r="F51" s="163">
        <v>1.0</v>
      </c>
      <c r="G51" s="163">
        <v>1.0</v>
      </c>
    </row>
    <row r="52">
      <c r="A52" s="164">
        <v>43852.0</v>
      </c>
      <c r="B52" s="163" t="s">
        <v>355</v>
      </c>
      <c r="C52" s="163" t="s">
        <v>363</v>
      </c>
      <c r="D52" s="168">
        <v>2.0</v>
      </c>
      <c r="E52" s="163" t="s">
        <v>17</v>
      </c>
      <c r="F52" s="163">
        <v>1.0</v>
      </c>
      <c r="G52" s="163">
        <v>1.0</v>
      </c>
    </row>
    <row r="53">
      <c r="A53" s="164">
        <v>43852.0</v>
      </c>
      <c r="B53" s="163" t="s">
        <v>724</v>
      </c>
      <c r="C53" s="163" t="s">
        <v>724</v>
      </c>
      <c r="D53" s="168">
        <v>1.0</v>
      </c>
      <c r="E53" s="163" t="s">
        <v>17</v>
      </c>
      <c r="F53" s="163">
        <v>1.0</v>
      </c>
      <c r="G53" s="163">
        <v>1.0</v>
      </c>
    </row>
    <row r="54">
      <c r="A54" s="164">
        <v>43852.0</v>
      </c>
      <c r="B54" s="173" t="s">
        <v>503</v>
      </c>
      <c r="C54" s="163" t="s">
        <v>504</v>
      </c>
      <c r="D54" s="168">
        <v>1.0</v>
      </c>
      <c r="E54" s="163" t="s">
        <v>17</v>
      </c>
      <c r="F54" s="163">
        <v>1.0</v>
      </c>
      <c r="G54" s="163">
        <v>1.0</v>
      </c>
    </row>
    <row r="55">
      <c r="A55" s="164">
        <v>43852.0</v>
      </c>
      <c r="B55" s="173" t="s">
        <v>503</v>
      </c>
      <c r="C55" s="163" t="s">
        <v>517</v>
      </c>
      <c r="D55" s="168">
        <v>1.0</v>
      </c>
      <c r="E55" s="163" t="s">
        <v>17</v>
      </c>
      <c r="F55" s="163">
        <v>1.0</v>
      </c>
      <c r="G55" s="163">
        <v>1.0</v>
      </c>
    </row>
    <row r="56">
      <c r="A56" s="164">
        <v>43852.0</v>
      </c>
      <c r="B56" s="163" t="s">
        <v>226</v>
      </c>
      <c r="C56" s="163" t="s">
        <v>231</v>
      </c>
      <c r="D56" s="168">
        <v>1.0</v>
      </c>
      <c r="E56" s="163" t="s">
        <v>17</v>
      </c>
      <c r="F56" s="163">
        <v>1.0</v>
      </c>
      <c r="G56" s="163">
        <v>1.0</v>
      </c>
    </row>
    <row r="57">
      <c r="A57" s="164">
        <v>43852.0</v>
      </c>
      <c r="B57" s="163" t="s">
        <v>226</v>
      </c>
      <c r="C57" s="163" t="s">
        <v>258</v>
      </c>
      <c r="D57" s="168">
        <v>1.0</v>
      </c>
      <c r="E57" s="163" t="s">
        <v>17</v>
      </c>
      <c r="F57" s="163">
        <v>1.0</v>
      </c>
      <c r="G57" s="163">
        <v>1.0</v>
      </c>
    </row>
    <row r="58">
      <c r="A58" s="164">
        <v>43852.0</v>
      </c>
      <c r="B58" s="163" t="s">
        <v>226</v>
      </c>
      <c r="C58" s="163" t="s">
        <v>252</v>
      </c>
      <c r="D58" s="168">
        <v>1.0</v>
      </c>
      <c r="E58" s="163" t="s">
        <v>17</v>
      </c>
      <c r="F58" s="163">
        <v>1.0</v>
      </c>
      <c r="G58" s="163">
        <v>1.0</v>
      </c>
    </row>
    <row r="59">
      <c r="A59" s="164">
        <v>43852.0</v>
      </c>
      <c r="B59" s="163" t="s">
        <v>226</v>
      </c>
      <c r="C59" s="163" t="s">
        <v>1610</v>
      </c>
      <c r="D59" s="168">
        <v>1.0</v>
      </c>
      <c r="E59" s="163" t="s">
        <v>17</v>
      </c>
      <c r="F59" s="163">
        <v>1.0</v>
      </c>
      <c r="G59" s="163">
        <v>1.0</v>
      </c>
    </row>
    <row r="60">
      <c r="A60" s="164">
        <v>43852.0</v>
      </c>
      <c r="B60" s="163" t="s">
        <v>401</v>
      </c>
      <c r="C60" s="163" t="s">
        <v>402</v>
      </c>
      <c r="D60" s="168">
        <v>1.0</v>
      </c>
      <c r="E60" s="163" t="s">
        <v>17</v>
      </c>
      <c r="F60" s="163">
        <v>1.0</v>
      </c>
      <c r="G60" s="163">
        <v>1.0</v>
      </c>
    </row>
    <row r="61">
      <c r="A61" s="164">
        <v>43852.0</v>
      </c>
      <c r="B61" s="163" t="s">
        <v>527</v>
      </c>
      <c r="C61" s="163" t="s">
        <v>17</v>
      </c>
      <c r="D61" s="168">
        <v>1.0</v>
      </c>
      <c r="E61" s="163" t="s">
        <v>17</v>
      </c>
      <c r="F61" s="163">
        <v>1.0</v>
      </c>
      <c r="G61" s="163">
        <v>1.0</v>
      </c>
      <c r="H61" s="9">
        <v>1.0</v>
      </c>
    </row>
    <row r="62">
      <c r="A62" s="164">
        <v>43852.0</v>
      </c>
      <c r="B62" s="163" t="s">
        <v>798</v>
      </c>
      <c r="C62" s="163" t="s">
        <v>17</v>
      </c>
      <c r="D62" s="168">
        <v>4.0</v>
      </c>
      <c r="E62" s="163" t="s">
        <v>17</v>
      </c>
      <c r="F62" s="163" t="s">
        <v>17</v>
      </c>
      <c r="G62" s="163">
        <v>1.0</v>
      </c>
    </row>
    <row r="63">
      <c r="A63" s="164">
        <v>43852.0</v>
      </c>
      <c r="B63" s="163" t="s">
        <v>434</v>
      </c>
      <c r="C63" s="163" t="s">
        <v>435</v>
      </c>
      <c r="D63" s="168">
        <v>1.0</v>
      </c>
      <c r="E63" s="163" t="s">
        <v>17</v>
      </c>
      <c r="F63" s="163">
        <v>1.0</v>
      </c>
      <c r="G63" s="163">
        <v>1.0</v>
      </c>
      <c r="H63" s="9">
        <v>1.0</v>
      </c>
    </row>
    <row r="64">
      <c r="A64" s="164">
        <v>43852.0</v>
      </c>
      <c r="B64" s="163" t="s">
        <v>577</v>
      </c>
      <c r="C64" s="163" t="s">
        <v>586</v>
      </c>
      <c r="D64" s="168">
        <v>1.0</v>
      </c>
      <c r="E64" s="163" t="s">
        <v>17</v>
      </c>
      <c r="F64" s="163">
        <v>1.0</v>
      </c>
      <c r="G64" s="163">
        <v>1.0</v>
      </c>
      <c r="H64" s="9">
        <v>1.0</v>
      </c>
    </row>
    <row r="65">
      <c r="A65" s="164">
        <v>43852.0</v>
      </c>
      <c r="B65" s="2" t="s">
        <v>503</v>
      </c>
      <c r="C65" s="163" t="s">
        <v>17</v>
      </c>
      <c r="D65" s="168">
        <v>3.0</v>
      </c>
      <c r="E65" s="163" t="s">
        <v>17</v>
      </c>
      <c r="F65" s="163">
        <v>1.0</v>
      </c>
      <c r="G65" s="163">
        <v>1.0</v>
      </c>
    </row>
    <row r="66">
      <c r="A66" s="164">
        <v>43852.0</v>
      </c>
      <c r="B66" s="163" t="s">
        <v>799</v>
      </c>
      <c r="C66" s="163" t="s">
        <v>17</v>
      </c>
      <c r="D66" s="168">
        <v>7.0</v>
      </c>
      <c r="E66" s="163" t="s">
        <v>17</v>
      </c>
      <c r="F66" s="163">
        <v>1.0</v>
      </c>
      <c r="G66" s="163">
        <v>1.0</v>
      </c>
    </row>
    <row r="67">
      <c r="A67" s="164">
        <v>43852.0</v>
      </c>
      <c r="B67" s="163" t="s">
        <v>401</v>
      </c>
      <c r="C67" s="163" t="s">
        <v>404</v>
      </c>
      <c r="D67" s="168">
        <v>2.0</v>
      </c>
      <c r="E67" s="163" t="s">
        <v>17</v>
      </c>
      <c r="F67" s="163">
        <v>1.0</v>
      </c>
      <c r="G67" s="163">
        <v>1.0</v>
      </c>
    </row>
    <row r="68">
      <c r="A68" s="164">
        <v>43852.0</v>
      </c>
      <c r="B68" s="163" t="s">
        <v>401</v>
      </c>
      <c r="C68" s="163" t="s">
        <v>406</v>
      </c>
      <c r="D68" s="168">
        <v>2.0</v>
      </c>
      <c r="E68" s="163" t="s">
        <v>17</v>
      </c>
      <c r="F68" s="163">
        <v>1.0</v>
      </c>
      <c r="G68" s="163">
        <v>1.0</v>
      </c>
    </row>
    <row r="69">
      <c r="A69" s="164">
        <v>43852.0</v>
      </c>
      <c r="B69" s="2" t="s">
        <v>355</v>
      </c>
      <c r="C69" s="163" t="s">
        <v>17</v>
      </c>
      <c r="D69" s="168">
        <v>3.0</v>
      </c>
      <c r="E69" s="163" t="s">
        <v>17</v>
      </c>
      <c r="F69" s="168">
        <v>1.0</v>
      </c>
      <c r="G69" s="163">
        <v>1.0</v>
      </c>
    </row>
    <row r="70">
      <c r="A70" s="164">
        <v>43852.0</v>
      </c>
      <c r="B70" s="163" t="s">
        <v>181</v>
      </c>
      <c r="C70" s="163" t="s">
        <v>197</v>
      </c>
      <c r="D70" s="168">
        <v>1.0</v>
      </c>
      <c r="E70" s="163" t="s">
        <v>17</v>
      </c>
      <c r="F70" s="168" t="s">
        <v>17</v>
      </c>
      <c r="G70" s="163">
        <v>1.0</v>
      </c>
      <c r="H70" s="9">
        <v>1.0</v>
      </c>
    </row>
    <row r="71">
      <c r="A71" s="164">
        <v>43852.0</v>
      </c>
      <c r="B71" s="163" t="s">
        <v>181</v>
      </c>
      <c r="C71" s="163" t="s">
        <v>205</v>
      </c>
      <c r="D71" s="168">
        <v>1.0</v>
      </c>
      <c r="E71" s="163" t="s">
        <v>17</v>
      </c>
      <c r="F71" s="168" t="s">
        <v>17</v>
      </c>
      <c r="G71" s="163">
        <v>1.0</v>
      </c>
      <c r="H71" s="9">
        <v>1.0</v>
      </c>
    </row>
    <row r="72">
      <c r="A72" s="164">
        <v>43852.0</v>
      </c>
      <c r="B72" s="163" t="s">
        <v>181</v>
      </c>
      <c r="C72" s="163" t="s">
        <v>184</v>
      </c>
      <c r="D72" s="168">
        <v>3.0</v>
      </c>
      <c r="E72" s="163" t="s">
        <v>17</v>
      </c>
      <c r="F72" s="168" t="s">
        <v>17</v>
      </c>
      <c r="G72" s="163">
        <v>1.0</v>
      </c>
    </row>
    <row r="73">
      <c r="A73" s="164">
        <v>43852.0</v>
      </c>
      <c r="B73" s="163" t="s">
        <v>181</v>
      </c>
      <c r="C73" s="163" t="s">
        <v>182</v>
      </c>
      <c r="D73" s="168">
        <v>1.0</v>
      </c>
      <c r="E73" s="163" t="s">
        <v>17</v>
      </c>
      <c r="F73" s="168" t="s">
        <v>17</v>
      </c>
      <c r="G73" s="163">
        <v>1.0</v>
      </c>
    </row>
    <row r="74">
      <c r="A74" s="164">
        <v>43852.0</v>
      </c>
      <c r="B74" s="163" t="s">
        <v>779</v>
      </c>
      <c r="C74" s="163" t="s">
        <v>781</v>
      </c>
      <c r="D74" s="168">
        <v>1.0</v>
      </c>
      <c r="E74" s="163" t="s">
        <v>17</v>
      </c>
      <c r="F74" s="168">
        <v>1.0</v>
      </c>
      <c r="G74" s="163">
        <v>1.0</v>
      </c>
      <c r="H74" s="9">
        <v>1.0</v>
      </c>
    </row>
    <row r="75">
      <c r="A75" s="164">
        <v>43852.0</v>
      </c>
      <c r="B75" s="163" t="s">
        <v>461</v>
      </c>
      <c r="C75" s="163" t="s">
        <v>467</v>
      </c>
      <c r="D75" s="168">
        <v>1.0</v>
      </c>
      <c r="E75" s="163" t="s">
        <v>17</v>
      </c>
      <c r="F75" s="168">
        <v>1.0</v>
      </c>
      <c r="G75" s="163">
        <v>1.0</v>
      </c>
      <c r="H75" s="9">
        <v>1.0</v>
      </c>
    </row>
    <row r="76">
      <c r="A76" s="164">
        <v>43852.0</v>
      </c>
      <c r="B76" s="163" t="s">
        <v>461</v>
      </c>
      <c r="C76" s="163" t="s">
        <v>465</v>
      </c>
      <c r="D76" s="168">
        <v>1.0</v>
      </c>
      <c r="E76" s="163" t="s">
        <v>17</v>
      </c>
      <c r="F76" s="168">
        <v>1.0</v>
      </c>
      <c r="G76" s="163">
        <v>1.0</v>
      </c>
      <c r="H76" s="9">
        <v>1.0</v>
      </c>
    </row>
    <row r="77">
      <c r="A77" s="164">
        <v>43852.0</v>
      </c>
      <c r="B77" s="163" t="s">
        <v>461</v>
      </c>
      <c r="C77" s="163" t="s">
        <v>473</v>
      </c>
      <c r="D77" s="168">
        <v>1.0</v>
      </c>
      <c r="E77" s="163" t="s">
        <v>17</v>
      </c>
      <c r="F77" s="168">
        <v>1.0</v>
      </c>
      <c r="G77" s="163">
        <v>1.0</v>
      </c>
      <c r="H77" s="9">
        <v>1.0</v>
      </c>
    </row>
    <row r="78">
      <c r="A78" s="164">
        <v>43852.0</v>
      </c>
      <c r="B78" s="2" t="s">
        <v>601</v>
      </c>
      <c r="C78" s="163" t="s">
        <v>17</v>
      </c>
      <c r="D78" s="168">
        <v>1.0</v>
      </c>
      <c r="E78" s="163" t="s">
        <v>17</v>
      </c>
      <c r="F78" s="168">
        <v>1.0</v>
      </c>
      <c r="G78" s="163">
        <v>1.0</v>
      </c>
    </row>
    <row r="79">
      <c r="A79" s="164">
        <v>43852.0</v>
      </c>
      <c r="B79" s="163" t="s">
        <v>268</v>
      </c>
      <c r="C79" s="163" t="s">
        <v>269</v>
      </c>
      <c r="D79" s="168">
        <v>3.0</v>
      </c>
      <c r="E79" s="163" t="s">
        <v>17</v>
      </c>
      <c r="F79" s="168">
        <v>1.0</v>
      </c>
      <c r="G79" s="163">
        <v>1.0</v>
      </c>
    </row>
    <row r="80">
      <c r="A80" s="164">
        <v>43852.0</v>
      </c>
      <c r="B80" s="163" t="s">
        <v>268</v>
      </c>
      <c r="C80" s="163" t="s">
        <v>288</v>
      </c>
      <c r="D80" s="168">
        <v>1.0</v>
      </c>
      <c r="E80" s="163" t="s">
        <v>17</v>
      </c>
      <c r="F80" s="168">
        <v>1.0</v>
      </c>
      <c r="G80" s="163">
        <v>1.0</v>
      </c>
    </row>
    <row r="81">
      <c r="A81" s="164">
        <v>43852.0</v>
      </c>
      <c r="B81" s="163" t="s">
        <v>268</v>
      </c>
      <c r="C81" s="163" t="s">
        <v>292</v>
      </c>
      <c r="D81" s="168">
        <v>1.0</v>
      </c>
      <c r="E81" s="163" t="s">
        <v>17</v>
      </c>
      <c r="F81" s="168">
        <v>1.0</v>
      </c>
      <c r="G81" s="163">
        <v>1.0</v>
      </c>
    </row>
    <row r="82">
      <c r="A82" s="164">
        <v>43852.0</v>
      </c>
      <c r="B82" s="163" t="s">
        <v>736</v>
      </c>
      <c r="C82" s="163" t="s">
        <v>1613</v>
      </c>
      <c r="D82" s="168">
        <v>1.0</v>
      </c>
      <c r="E82" s="163" t="s">
        <v>17</v>
      </c>
      <c r="F82" s="168">
        <v>1.0</v>
      </c>
      <c r="G82" s="163">
        <v>1.0</v>
      </c>
    </row>
    <row r="83">
      <c r="A83" s="164">
        <v>43852.0</v>
      </c>
      <c r="B83" s="163" t="s">
        <v>801</v>
      </c>
      <c r="C83" s="163" t="s">
        <v>17</v>
      </c>
      <c r="D83" s="168">
        <v>3.0</v>
      </c>
      <c r="E83" s="163" t="s">
        <v>17</v>
      </c>
      <c r="F83" s="168">
        <v>1.0</v>
      </c>
      <c r="G83" s="163">
        <v>1.0</v>
      </c>
    </row>
    <row r="84">
      <c r="A84" s="164">
        <v>43852.0</v>
      </c>
      <c r="B84" s="163" t="s">
        <v>298</v>
      </c>
      <c r="C84" s="163" t="s">
        <v>314</v>
      </c>
      <c r="D84" s="168">
        <v>1.0</v>
      </c>
      <c r="E84" s="163" t="s">
        <v>17</v>
      </c>
      <c r="F84" s="168" t="s">
        <v>17</v>
      </c>
      <c r="G84" s="163">
        <v>1.0</v>
      </c>
      <c r="H84" s="9">
        <v>1.0</v>
      </c>
    </row>
    <row r="85">
      <c r="A85" s="164">
        <v>43852.0</v>
      </c>
      <c r="B85" s="163" t="s">
        <v>298</v>
      </c>
      <c r="C85" s="163" t="s">
        <v>325</v>
      </c>
      <c r="D85" s="168">
        <v>1.0</v>
      </c>
      <c r="E85" s="163" t="s">
        <v>17</v>
      </c>
      <c r="F85" s="168" t="s">
        <v>17</v>
      </c>
      <c r="G85" s="163">
        <v>1.0</v>
      </c>
      <c r="H85" s="9">
        <v>1.0</v>
      </c>
    </row>
    <row r="86">
      <c r="A86" s="164">
        <v>43852.0</v>
      </c>
      <c r="B86" s="163" t="s">
        <v>298</v>
      </c>
      <c r="C86" s="163" t="s">
        <v>301</v>
      </c>
      <c r="D86" s="168">
        <v>1.0</v>
      </c>
      <c r="E86" s="163" t="s">
        <v>17</v>
      </c>
      <c r="F86" s="168" t="s">
        <v>17</v>
      </c>
      <c r="G86" s="163">
        <v>1.0</v>
      </c>
      <c r="H86" s="9">
        <v>1.0</v>
      </c>
    </row>
    <row r="87">
      <c r="A87" s="164">
        <v>43852.0</v>
      </c>
      <c r="B87" s="163" t="s">
        <v>298</v>
      </c>
      <c r="C87" s="163" t="s">
        <v>305</v>
      </c>
      <c r="D87" s="168">
        <v>1.0</v>
      </c>
      <c r="E87" s="163" t="s">
        <v>17</v>
      </c>
      <c r="F87" s="168" t="s">
        <v>17</v>
      </c>
      <c r="G87" s="163">
        <v>1.0</v>
      </c>
      <c r="H87" s="9">
        <v>1.0</v>
      </c>
    </row>
    <row r="88">
      <c r="A88" s="164">
        <v>43852.0</v>
      </c>
      <c r="B88" s="163" t="s">
        <v>298</v>
      </c>
      <c r="C88" s="163" t="s">
        <v>299</v>
      </c>
      <c r="D88" s="168">
        <v>4.0</v>
      </c>
      <c r="E88" s="163" t="s">
        <v>17</v>
      </c>
      <c r="F88" s="168" t="s">
        <v>17</v>
      </c>
      <c r="G88" s="163">
        <v>1.0</v>
      </c>
    </row>
    <row r="89">
      <c r="A89" s="164">
        <v>43852.0</v>
      </c>
      <c r="B89" s="2" t="s">
        <v>707</v>
      </c>
      <c r="C89" s="163" t="s">
        <v>17</v>
      </c>
      <c r="D89" s="168">
        <v>2.0</v>
      </c>
      <c r="E89" s="163" t="s">
        <v>17</v>
      </c>
      <c r="F89" s="168">
        <v>1.0</v>
      </c>
      <c r="G89" s="163">
        <v>1.0</v>
      </c>
    </row>
    <row r="90">
      <c r="A90" s="164">
        <v>43852.0</v>
      </c>
      <c r="B90" s="163" t="s">
        <v>332</v>
      </c>
      <c r="C90" s="163" t="s">
        <v>333</v>
      </c>
      <c r="D90" s="168">
        <v>1.0</v>
      </c>
      <c r="E90" s="163" t="s">
        <v>17</v>
      </c>
      <c r="F90" s="168">
        <v>1.0</v>
      </c>
      <c r="G90" s="163">
        <v>1.0</v>
      </c>
    </row>
    <row r="91">
      <c r="A91" s="164">
        <v>43852.0</v>
      </c>
      <c r="B91" s="163" t="s">
        <v>158</v>
      </c>
      <c r="C91" s="163" t="s">
        <v>163</v>
      </c>
      <c r="D91" s="168">
        <v>5.0</v>
      </c>
      <c r="E91" s="163" t="s">
        <v>17</v>
      </c>
      <c r="F91" s="168" t="s">
        <v>17</v>
      </c>
      <c r="G91" s="163">
        <v>1.0</v>
      </c>
    </row>
    <row r="92">
      <c r="A92" s="164">
        <v>43852.0</v>
      </c>
      <c r="B92" s="163" t="s">
        <v>158</v>
      </c>
      <c r="C92" s="163" t="s">
        <v>167</v>
      </c>
      <c r="D92" s="168">
        <v>2.0</v>
      </c>
      <c r="E92" s="163" t="s">
        <v>17</v>
      </c>
      <c r="F92" s="168" t="s">
        <v>17</v>
      </c>
      <c r="G92" s="163">
        <v>1.0</v>
      </c>
    </row>
    <row r="93">
      <c r="A93" s="164">
        <v>43852.0</v>
      </c>
      <c r="B93" s="163" t="s">
        <v>158</v>
      </c>
      <c r="C93" s="163" t="s">
        <v>159</v>
      </c>
      <c r="D93" s="168">
        <v>2.0</v>
      </c>
      <c r="E93" s="163" t="s">
        <v>17</v>
      </c>
      <c r="F93" s="168" t="s">
        <v>17</v>
      </c>
      <c r="G93" s="163">
        <v>1.0</v>
      </c>
    </row>
    <row r="94">
      <c r="A94" s="164">
        <v>43852.0</v>
      </c>
      <c r="B94" s="163" t="s">
        <v>158</v>
      </c>
      <c r="C94" s="163" t="s">
        <v>171</v>
      </c>
      <c r="D94" s="168">
        <v>1.0</v>
      </c>
      <c r="E94" s="163" t="s">
        <v>17</v>
      </c>
      <c r="F94" s="168" t="s">
        <v>17</v>
      </c>
      <c r="G94" s="163">
        <v>1.0</v>
      </c>
    </row>
    <row r="95">
      <c r="A95" s="164">
        <v>43852.0</v>
      </c>
      <c r="B95" s="163" t="s">
        <v>158</v>
      </c>
      <c r="C95" s="163" t="s">
        <v>169</v>
      </c>
      <c r="D95" s="168">
        <v>1.0</v>
      </c>
      <c r="E95" s="163" t="s">
        <v>17</v>
      </c>
      <c r="F95" s="168" t="s">
        <v>17</v>
      </c>
      <c r="G95" s="163">
        <v>1.0</v>
      </c>
    </row>
    <row r="96">
      <c r="A96" s="164">
        <v>43852.0</v>
      </c>
      <c r="B96" s="163" t="s">
        <v>158</v>
      </c>
      <c r="C96" s="163" t="s">
        <v>1616</v>
      </c>
      <c r="D96" s="168">
        <v>1.0</v>
      </c>
      <c r="E96" s="163" t="s">
        <v>17</v>
      </c>
      <c r="F96" s="168" t="s">
        <v>17</v>
      </c>
      <c r="G96" s="163">
        <v>1.0</v>
      </c>
    </row>
    <row r="97">
      <c r="A97" s="164">
        <v>43852.0</v>
      </c>
      <c r="B97" s="163" t="s">
        <v>158</v>
      </c>
      <c r="C97" s="163" t="s">
        <v>165</v>
      </c>
      <c r="D97" s="168">
        <v>5.0</v>
      </c>
      <c r="E97" s="163" t="s">
        <v>17</v>
      </c>
      <c r="F97" s="168" t="s">
        <v>17</v>
      </c>
      <c r="G97" s="163">
        <v>1.0</v>
      </c>
    </row>
    <row r="98">
      <c r="A98" s="164">
        <v>43852.0</v>
      </c>
      <c r="B98" s="163" t="s">
        <v>158</v>
      </c>
      <c r="C98" s="163" t="s">
        <v>159</v>
      </c>
      <c r="D98" s="168">
        <v>1.0</v>
      </c>
      <c r="E98" s="163" t="s">
        <v>17</v>
      </c>
      <c r="F98" s="168" t="s">
        <v>17</v>
      </c>
      <c r="G98" s="163">
        <v>2.0</v>
      </c>
    </row>
    <row r="99">
      <c r="A99" s="164">
        <v>43853.0</v>
      </c>
      <c r="B99" s="163" t="s">
        <v>633</v>
      </c>
      <c r="C99" s="163" t="s">
        <v>17</v>
      </c>
      <c r="D99" s="168">
        <v>1.0</v>
      </c>
      <c r="E99" s="163" t="s">
        <v>17</v>
      </c>
      <c r="F99" s="168" t="s">
        <v>17</v>
      </c>
      <c r="G99" s="163">
        <v>1.0</v>
      </c>
    </row>
    <row r="100">
      <c r="A100" s="164">
        <v>43853.0</v>
      </c>
      <c r="B100" s="163" t="s">
        <v>461</v>
      </c>
      <c r="C100" s="163" t="s">
        <v>462</v>
      </c>
      <c r="D100" s="168">
        <v>1.0</v>
      </c>
      <c r="E100" s="163" t="s">
        <v>17</v>
      </c>
      <c r="F100" s="168">
        <v>1.0</v>
      </c>
      <c r="G100" s="163">
        <v>1.0</v>
      </c>
    </row>
    <row r="101">
      <c r="A101" s="164">
        <v>43853.0</v>
      </c>
      <c r="B101" s="163" t="s">
        <v>181</v>
      </c>
      <c r="C101" s="163" t="s">
        <v>182</v>
      </c>
      <c r="D101" s="168">
        <v>2.0</v>
      </c>
      <c r="E101" s="163" t="s">
        <v>17</v>
      </c>
      <c r="F101" s="168">
        <v>1.0</v>
      </c>
      <c r="G101" s="163">
        <v>1.0</v>
      </c>
    </row>
    <row r="102">
      <c r="A102" s="164">
        <v>43853.0</v>
      </c>
      <c r="B102" s="163" t="s">
        <v>798</v>
      </c>
      <c r="C102" s="163" t="s">
        <v>17</v>
      </c>
      <c r="D102" s="168">
        <v>8.0</v>
      </c>
      <c r="E102" s="163" t="s">
        <v>17</v>
      </c>
      <c r="F102" s="168">
        <v>1.0</v>
      </c>
      <c r="G102" s="163">
        <v>1.0</v>
      </c>
    </row>
    <row r="103">
      <c r="A103" s="164">
        <v>43853.0</v>
      </c>
      <c r="B103" s="163" t="s">
        <v>479</v>
      </c>
      <c r="C103" s="2" t="s">
        <v>1617</v>
      </c>
      <c r="D103" s="168">
        <v>3.0</v>
      </c>
      <c r="E103" s="163" t="s">
        <v>17</v>
      </c>
      <c r="F103" s="168">
        <v>1.0</v>
      </c>
      <c r="G103" s="163">
        <v>1.0</v>
      </c>
    </row>
    <row r="104">
      <c r="A104" s="174">
        <v>43853.0</v>
      </c>
      <c r="B104" s="175" t="s">
        <v>434</v>
      </c>
      <c r="C104" s="175" t="s">
        <v>436</v>
      </c>
      <c r="D104" s="176">
        <v>2.0</v>
      </c>
      <c r="E104" s="163" t="s">
        <v>17</v>
      </c>
      <c r="F104" s="176">
        <v>1.0</v>
      </c>
      <c r="G104" s="175">
        <v>1.0</v>
      </c>
      <c r="H104" s="18">
        <v>1.0</v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>
      <c r="A105" s="174">
        <v>43853.0</v>
      </c>
      <c r="B105" s="175" t="s">
        <v>434</v>
      </c>
      <c r="C105" s="175" t="s">
        <v>443</v>
      </c>
      <c r="D105" s="176">
        <v>1.0</v>
      </c>
      <c r="E105" s="163" t="s">
        <v>17</v>
      </c>
      <c r="F105" s="176">
        <v>1.0</v>
      </c>
      <c r="G105" s="175">
        <v>1.0</v>
      </c>
      <c r="H105" s="18">
        <v>1.0</v>
      </c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>
      <c r="A106" s="174">
        <v>43853.0</v>
      </c>
      <c r="B106" s="175" t="s">
        <v>434</v>
      </c>
      <c r="C106" s="175" t="s">
        <v>447</v>
      </c>
      <c r="D106" s="176">
        <v>1.0</v>
      </c>
      <c r="E106" s="163" t="s">
        <v>17</v>
      </c>
      <c r="F106" s="176">
        <v>1.0</v>
      </c>
      <c r="G106" s="175">
        <v>1.0</v>
      </c>
      <c r="H106" s="18">
        <v>1.0</v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>
      <c r="A107" s="174">
        <v>43853.0</v>
      </c>
      <c r="B107" s="175" t="s">
        <v>682</v>
      </c>
      <c r="C107" s="175" t="s">
        <v>17</v>
      </c>
      <c r="D107" s="176">
        <v>2.0</v>
      </c>
      <c r="E107" s="163" t="s">
        <v>17</v>
      </c>
      <c r="F107" s="176">
        <v>1.0</v>
      </c>
      <c r="G107" s="175">
        <v>1.0</v>
      </c>
      <c r="H107" s="18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>
      <c r="A108" s="174">
        <v>43853.0</v>
      </c>
      <c r="B108" s="175" t="s">
        <v>550</v>
      </c>
      <c r="C108" s="175" t="s">
        <v>551</v>
      </c>
      <c r="D108" s="176">
        <v>1.0</v>
      </c>
      <c r="E108" s="163" t="s">
        <v>17</v>
      </c>
      <c r="F108" s="176">
        <v>1.0</v>
      </c>
      <c r="G108" s="175">
        <v>1.0</v>
      </c>
      <c r="H108" s="18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>
      <c r="A109" s="174">
        <v>43853.0</v>
      </c>
      <c r="B109" s="175" t="s">
        <v>332</v>
      </c>
      <c r="C109" s="175" t="s">
        <v>333</v>
      </c>
      <c r="D109" s="176">
        <v>1.0</v>
      </c>
      <c r="E109" s="163" t="s">
        <v>17</v>
      </c>
      <c r="F109" s="176" t="s">
        <v>17</v>
      </c>
      <c r="G109" s="175">
        <v>1.0</v>
      </c>
      <c r="H109" s="18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>
      <c r="A110" s="174">
        <v>43853.0</v>
      </c>
      <c r="B110" s="175" t="s">
        <v>332</v>
      </c>
      <c r="C110" s="175" t="s">
        <v>347</v>
      </c>
      <c r="D110" s="176">
        <v>1.0</v>
      </c>
      <c r="E110" s="163" t="s">
        <v>17</v>
      </c>
      <c r="F110" s="176" t="s">
        <v>17</v>
      </c>
      <c r="G110" s="175">
        <v>1.0</v>
      </c>
      <c r="H110" s="18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>
      <c r="A111" s="174">
        <v>43853.0</v>
      </c>
      <c r="B111" s="175" t="s">
        <v>332</v>
      </c>
      <c r="C111" s="175" t="s">
        <v>335</v>
      </c>
      <c r="D111" s="176">
        <v>1.0</v>
      </c>
      <c r="E111" s="163" t="s">
        <v>17</v>
      </c>
      <c r="F111" s="176" t="s">
        <v>17</v>
      </c>
      <c r="G111" s="175">
        <v>1.0</v>
      </c>
      <c r="H111" s="18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>
      <c r="A112" s="174">
        <v>43853.0</v>
      </c>
      <c r="B112" s="175" t="s">
        <v>332</v>
      </c>
      <c r="C112" s="175" t="s">
        <v>337</v>
      </c>
      <c r="D112" s="176">
        <v>1.0</v>
      </c>
      <c r="E112" s="163" t="s">
        <v>17</v>
      </c>
      <c r="F112" s="176" t="s">
        <v>17</v>
      </c>
      <c r="G112" s="175">
        <v>1.0</v>
      </c>
      <c r="H112" s="18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>
      <c r="A113" s="174">
        <v>43853.0</v>
      </c>
      <c r="B113" s="175" t="s">
        <v>527</v>
      </c>
      <c r="C113" s="175" t="s">
        <v>528</v>
      </c>
      <c r="D113" s="176">
        <v>1.0</v>
      </c>
      <c r="E113" s="163" t="s">
        <v>17</v>
      </c>
      <c r="F113" s="176">
        <v>1.0</v>
      </c>
      <c r="G113" s="175">
        <v>1.0</v>
      </c>
      <c r="H113" s="18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>
      <c r="A114" s="174">
        <v>43853.0</v>
      </c>
      <c r="B114" s="175" t="s">
        <v>527</v>
      </c>
      <c r="C114" s="175" t="s">
        <v>528</v>
      </c>
      <c r="D114" s="176">
        <v>1.0</v>
      </c>
      <c r="E114" s="163" t="s">
        <v>17</v>
      </c>
      <c r="F114" s="176">
        <v>1.0</v>
      </c>
      <c r="G114" s="175">
        <v>3.0</v>
      </c>
      <c r="H114" s="18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174">
        <v>43853.0</v>
      </c>
      <c r="B115" s="31" t="s">
        <v>503</v>
      </c>
      <c r="C115" s="175" t="s">
        <v>17</v>
      </c>
      <c r="D115" s="176">
        <v>8.0</v>
      </c>
      <c r="E115" s="163" t="s">
        <v>17</v>
      </c>
      <c r="F115" s="176">
        <v>1.0</v>
      </c>
      <c r="G115" s="175">
        <v>1.0</v>
      </c>
      <c r="H115" s="18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>
      <c r="A116" s="174">
        <v>43853.0</v>
      </c>
      <c r="B116" s="175" t="s">
        <v>800</v>
      </c>
      <c r="C116" s="175" t="s">
        <v>17</v>
      </c>
      <c r="D116" s="176">
        <v>1.0</v>
      </c>
      <c r="E116" s="163" t="s">
        <v>17</v>
      </c>
      <c r="F116" s="176" t="s">
        <v>17</v>
      </c>
      <c r="G116" s="175">
        <v>1.0</v>
      </c>
      <c r="H116" s="18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>
      <c r="A117" s="174">
        <v>43853.0</v>
      </c>
      <c r="B117" s="175" t="s">
        <v>798</v>
      </c>
      <c r="C117" s="175" t="s">
        <v>17</v>
      </c>
      <c r="D117" s="176">
        <v>4.0</v>
      </c>
      <c r="E117" s="163" t="s">
        <v>17</v>
      </c>
      <c r="F117" s="176">
        <v>1.0</v>
      </c>
      <c r="G117" s="175">
        <v>1.0</v>
      </c>
      <c r="H117" s="18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>
      <c r="A118" s="174">
        <v>43853.0</v>
      </c>
      <c r="B118" s="175" t="s">
        <v>799</v>
      </c>
      <c r="C118" s="175" t="s">
        <v>17</v>
      </c>
      <c r="D118" s="176">
        <v>4.0</v>
      </c>
      <c r="E118" s="163" t="s">
        <v>17</v>
      </c>
      <c r="F118" s="176" t="s">
        <v>17</v>
      </c>
      <c r="G118" s="175">
        <v>1.0</v>
      </c>
      <c r="H118" s="18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>
      <c r="A119" s="174">
        <v>43853.0</v>
      </c>
      <c r="B119" s="175" t="s">
        <v>226</v>
      </c>
      <c r="C119" s="175" t="s">
        <v>231</v>
      </c>
      <c r="D119" s="176">
        <v>1.0</v>
      </c>
      <c r="E119" s="163" t="s">
        <v>17</v>
      </c>
      <c r="F119" s="176" t="s">
        <v>17</v>
      </c>
      <c r="G119" s="175">
        <v>1.0</v>
      </c>
      <c r="H119" s="18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>
      <c r="A120" s="174">
        <v>43853.0</v>
      </c>
      <c r="B120" s="175" t="s">
        <v>226</v>
      </c>
      <c r="C120" s="175" t="s">
        <v>1610</v>
      </c>
      <c r="D120" s="176">
        <v>1.0</v>
      </c>
      <c r="E120" s="163" t="s">
        <v>17</v>
      </c>
      <c r="F120" s="176" t="s">
        <v>17</v>
      </c>
      <c r="G120" s="175">
        <v>1.0</v>
      </c>
      <c r="H120" s="18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>
      <c r="A121" s="174">
        <v>43853.0</v>
      </c>
      <c r="B121" s="175" t="s">
        <v>226</v>
      </c>
      <c r="C121" s="175" t="s">
        <v>227</v>
      </c>
      <c r="D121" s="176">
        <v>1.0</v>
      </c>
      <c r="E121" s="163" t="s">
        <v>17</v>
      </c>
      <c r="F121" s="176" t="s">
        <v>17</v>
      </c>
      <c r="G121" s="175">
        <v>1.0</v>
      </c>
      <c r="H121" s="18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>
      <c r="A122" s="174">
        <v>43853.0</v>
      </c>
      <c r="B122" s="175" t="s">
        <v>226</v>
      </c>
      <c r="C122" s="175" t="s">
        <v>235</v>
      </c>
      <c r="D122" s="176">
        <v>1.0</v>
      </c>
      <c r="E122" s="163" t="s">
        <v>17</v>
      </c>
      <c r="F122" s="176" t="s">
        <v>17</v>
      </c>
      <c r="G122" s="175">
        <v>1.0</v>
      </c>
      <c r="H122" s="18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>
      <c r="A123" s="174">
        <v>43853.0</v>
      </c>
      <c r="B123" s="175" t="s">
        <v>184</v>
      </c>
      <c r="C123" s="175" t="s">
        <v>17</v>
      </c>
      <c r="D123" s="176">
        <v>21.0</v>
      </c>
      <c r="E123" s="163" t="s">
        <v>17</v>
      </c>
      <c r="F123" s="176" t="s">
        <v>17</v>
      </c>
      <c r="G123" s="175">
        <v>1.0</v>
      </c>
      <c r="H123" s="18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>
      <c r="A124" s="174">
        <v>43853.0</v>
      </c>
      <c r="B124" s="175" t="s">
        <v>401</v>
      </c>
      <c r="C124" s="175" t="s">
        <v>17</v>
      </c>
      <c r="D124" s="176">
        <v>3.0</v>
      </c>
      <c r="E124" s="163" t="s">
        <v>17</v>
      </c>
      <c r="F124" s="176" t="s">
        <v>17</v>
      </c>
      <c r="G124" s="175">
        <v>1.0</v>
      </c>
      <c r="H124" s="18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>
      <c r="A125" s="174">
        <v>43853.0</v>
      </c>
      <c r="B125" s="175" t="s">
        <v>298</v>
      </c>
      <c r="C125" s="175" t="s">
        <v>17</v>
      </c>
      <c r="D125" s="176">
        <v>6.0</v>
      </c>
      <c r="E125" s="163" t="s">
        <v>17</v>
      </c>
      <c r="F125" s="176" t="s">
        <v>17</v>
      </c>
      <c r="G125" s="175">
        <v>1.0</v>
      </c>
      <c r="H125" s="18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>
      <c r="A126" s="174">
        <v>43853.0</v>
      </c>
      <c r="B126" s="175" t="s">
        <v>577</v>
      </c>
      <c r="C126" s="175" t="s">
        <v>580</v>
      </c>
      <c r="D126" s="176">
        <v>1.0</v>
      </c>
      <c r="E126" s="163" t="s">
        <v>17</v>
      </c>
      <c r="F126" s="176" t="s">
        <v>17</v>
      </c>
      <c r="G126" s="175">
        <v>1.0</v>
      </c>
      <c r="H126" s="18">
        <v>1.0</v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>
      <c r="A127" s="174">
        <v>43853.0</v>
      </c>
      <c r="B127" s="175" t="s">
        <v>577</v>
      </c>
      <c r="C127" s="175" t="s">
        <v>584</v>
      </c>
      <c r="D127" s="176">
        <v>1.0</v>
      </c>
      <c r="E127" s="163" t="s">
        <v>17</v>
      </c>
      <c r="F127" s="176" t="s">
        <v>17</v>
      </c>
      <c r="G127" s="175">
        <v>1.0</v>
      </c>
      <c r="H127" s="18">
        <v>1.0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>
      <c r="A128" s="174">
        <v>43853.0</v>
      </c>
      <c r="B128" s="31" t="s">
        <v>577</v>
      </c>
      <c r="C128" s="175" t="s">
        <v>17</v>
      </c>
      <c r="D128" s="176">
        <v>1.0</v>
      </c>
      <c r="E128" s="163" t="s">
        <v>17</v>
      </c>
      <c r="F128" s="176" t="s">
        <v>17</v>
      </c>
      <c r="G128" s="175">
        <v>3.0</v>
      </c>
      <c r="H128" s="18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>
      <c r="A129" s="174">
        <v>43853.0</v>
      </c>
      <c r="B129" s="175" t="s">
        <v>119</v>
      </c>
      <c r="C129" s="175" t="s">
        <v>120</v>
      </c>
      <c r="D129" s="176">
        <v>70.0</v>
      </c>
      <c r="E129" s="163" t="s">
        <v>17</v>
      </c>
      <c r="F129" s="176" t="s">
        <v>17</v>
      </c>
      <c r="G129" s="175">
        <v>1.0</v>
      </c>
      <c r="H129" s="18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>
      <c r="A130" s="174">
        <v>43853.0</v>
      </c>
      <c r="B130" s="175" t="s">
        <v>119</v>
      </c>
      <c r="C130" s="175" t="s">
        <v>137</v>
      </c>
      <c r="D130" s="176">
        <v>7.0</v>
      </c>
      <c r="E130" s="163" t="s">
        <v>17</v>
      </c>
      <c r="F130" s="176" t="s">
        <v>17</v>
      </c>
      <c r="G130" s="175">
        <v>1.0</v>
      </c>
      <c r="H130" s="18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>
      <c r="A131" s="174">
        <v>43853.0</v>
      </c>
      <c r="B131" s="175" t="s">
        <v>119</v>
      </c>
      <c r="C131" s="175" t="s">
        <v>133</v>
      </c>
      <c r="D131" s="176">
        <v>2.0</v>
      </c>
      <c r="E131" s="163" t="s">
        <v>17</v>
      </c>
      <c r="F131" s="176" t="s">
        <v>17</v>
      </c>
      <c r="G131" s="175">
        <v>1.0</v>
      </c>
      <c r="H131" s="18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>
      <c r="A132" s="174">
        <v>43853.0</v>
      </c>
      <c r="B132" s="175" t="s">
        <v>119</v>
      </c>
      <c r="C132" s="175" t="s">
        <v>125</v>
      </c>
      <c r="D132" s="176">
        <v>22.0</v>
      </c>
      <c r="E132" s="163" t="s">
        <v>17</v>
      </c>
      <c r="F132" s="176" t="s">
        <v>17</v>
      </c>
      <c r="G132" s="175">
        <v>1.0</v>
      </c>
      <c r="H132" s="18">
        <v>1.0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>
      <c r="A133" s="174">
        <v>43853.0</v>
      </c>
      <c r="B133" s="175" t="s">
        <v>119</v>
      </c>
      <c r="C133" s="175" t="s">
        <v>147</v>
      </c>
      <c r="D133" s="176">
        <v>2.0</v>
      </c>
      <c r="E133" s="163" t="s">
        <v>17</v>
      </c>
      <c r="F133" s="176" t="s">
        <v>17</v>
      </c>
      <c r="G133" s="175">
        <v>1.0</v>
      </c>
      <c r="H133" s="18">
        <v>1.0</v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>
      <c r="A134" s="174">
        <v>43853.0</v>
      </c>
      <c r="B134" s="175" t="s">
        <v>119</v>
      </c>
      <c r="C134" s="175" t="s">
        <v>135</v>
      </c>
      <c r="D134" s="176">
        <v>1.0</v>
      </c>
      <c r="E134" s="163" t="s">
        <v>17</v>
      </c>
      <c r="F134" s="176" t="s">
        <v>17</v>
      </c>
      <c r="G134" s="175">
        <v>1.0</v>
      </c>
      <c r="H134" s="18">
        <v>1.0</v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>
      <c r="A135" s="174">
        <v>43853.0</v>
      </c>
      <c r="B135" s="175" t="s">
        <v>119</v>
      </c>
      <c r="C135" s="175" t="s">
        <v>145</v>
      </c>
      <c r="D135" s="176">
        <v>1.0</v>
      </c>
      <c r="E135" s="163" t="s">
        <v>17</v>
      </c>
      <c r="F135" s="176" t="s">
        <v>17</v>
      </c>
      <c r="G135" s="175">
        <v>1.0</v>
      </c>
      <c r="H135" s="18">
        <v>1.0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>
      <c r="A136" s="174">
        <v>43853.0</v>
      </c>
      <c r="B136" s="175" t="s">
        <v>119</v>
      </c>
      <c r="C136" s="175" t="s">
        <v>120</v>
      </c>
      <c r="D136" s="176">
        <v>6.0</v>
      </c>
      <c r="E136" s="163" t="s">
        <v>17</v>
      </c>
      <c r="F136" s="176" t="s">
        <v>17</v>
      </c>
      <c r="G136" s="175">
        <v>3.0</v>
      </c>
      <c r="H136" s="18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>
      <c r="A137" s="174">
        <v>43853.0</v>
      </c>
      <c r="B137" s="175" t="s">
        <v>119</v>
      </c>
      <c r="C137" s="175" t="s">
        <v>135</v>
      </c>
      <c r="D137" s="176">
        <v>1.0</v>
      </c>
      <c r="E137" s="163" t="s">
        <v>17</v>
      </c>
      <c r="F137" s="176" t="s">
        <v>17</v>
      </c>
      <c r="G137" s="175">
        <v>3.0</v>
      </c>
      <c r="H137" s="18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>
      <c r="A138" s="174">
        <v>43853.0</v>
      </c>
      <c r="B138" s="175" t="s">
        <v>158</v>
      </c>
      <c r="C138" s="175" t="s">
        <v>173</v>
      </c>
      <c r="D138" s="176">
        <v>3.0</v>
      </c>
      <c r="E138" s="163" t="s">
        <v>17</v>
      </c>
      <c r="F138" s="176" t="s">
        <v>17</v>
      </c>
      <c r="G138" s="175">
        <v>1.0</v>
      </c>
      <c r="H138" s="18">
        <v>1.0</v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>
      <c r="A139" s="174">
        <v>43853.0</v>
      </c>
      <c r="B139" s="175" t="s">
        <v>158</v>
      </c>
      <c r="C139" s="175" t="s">
        <v>1616</v>
      </c>
      <c r="D139" s="176">
        <v>1.0</v>
      </c>
      <c r="E139" s="163" t="s">
        <v>17</v>
      </c>
      <c r="F139" s="176" t="s">
        <v>17</v>
      </c>
      <c r="G139" s="175">
        <v>1.0</v>
      </c>
      <c r="H139" s="18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>
      <c r="A140" s="174">
        <v>43853.0</v>
      </c>
      <c r="B140" s="175" t="s">
        <v>158</v>
      </c>
      <c r="C140" s="175" t="s">
        <v>165</v>
      </c>
      <c r="D140" s="176">
        <v>12.0</v>
      </c>
      <c r="E140" s="163" t="s">
        <v>17</v>
      </c>
      <c r="F140" s="176" t="s">
        <v>17</v>
      </c>
      <c r="G140" s="175">
        <v>1.0</v>
      </c>
      <c r="H140" s="18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>
      <c r="A141" s="174">
        <v>43853.0</v>
      </c>
      <c r="B141" s="31" t="s">
        <v>355</v>
      </c>
      <c r="C141" s="175" t="s">
        <v>17</v>
      </c>
      <c r="D141" s="176">
        <v>7.0</v>
      </c>
      <c r="E141" s="163" t="s">
        <v>17</v>
      </c>
      <c r="F141" s="176" t="s">
        <v>17</v>
      </c>
      <c r="G141" s="175">
        <v>1.0</v>
      </c>
      <c r="H141" s="18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>
      <c r="A142" s="174">
        <v>43853.0</v>
      </c>
      <c r="B142" s="175" t="s">
        <v>759</v>
      </c>
      <c r="C142" s="175" t="s">
        <v>760</v>
      </c>
      <c r="D142" s="176">
        <v>1.0</v>
      </c>
      <c r="E142" s="163" t="s">
        <v>17</v>
      </c>
      <c r="F142" s="176" t="s">
        <v>17</v>
      </c>
      <c r="G142" s="175">
        <v>1.0</v>
      </c>
      <c r="H142" s="18">
        <v>1.0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>
      <c r="A143" s="174">
        <v>43853.0</v>
      </c>
      <c r="B143" s="175" t="s">
        <v>759</v>
      </c>
      <c r="C143" s="175" t="s">
        <v>1641</v>
      </c>
      <c r="D143" s="176">
        <v>1.0</v>
      </c>
      <c r="E143" s="163" t="s">
        <v>17</v>
      </c>
      <c r="F143" s="176" t="s">
        <v>17</v>
      </c>
      <c r="G143" s="175">
        <v>1.0</v>
      </c>
      <c r="H143" s="18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>
      <c r="A144" s="174">
        <v>43853.0</v>
      </c>
      <c r="B144" s="175" t="s">
        <v>779</v>
      </c>
      <c r="C144" s="175" t="s">
        <v>784</v>
      </c>
      <c r="D144" s="176">
        <v>1.0</v>
      </c>
      <c r="E144" s="163" t="s">
        <v>17</v>
      </c>
      <c r="F144" s="176">
        <v>1.0</v>
      </c>
      <c r="G144" s="175">
        <v>1.0</v>
      </c>
      <c r="H144" s="18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>
      <c r="A145" s="174">
        <v>43853.0</v>
      </c>
      <c r="B145" s="175" t="s">
        <v>779</v>
      </c>
      <c r="C145" s="175" t="s">
        <v>779</v>
      </c>
      <c r="D145" s="176">
        <v>1.0</v>
      </c>
      <c r="E145" s="163" t="s">
        <v>17</v>
      </c>
      <c r="F145" s="176">
        <v>1.0</v>
      </c>
      <c r="G145" s="175">
        <v>1.0</v>
      </c>
      <c r="H145" s="18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>
      <c r="A146" s="174">
        <v>43853.0</v>
      </c>
      <c r="B146" s="175" t="s">
        <v>801</v>
      </c>
      <c r="C146" s="175" t="s">
        <v>17</v>
      </c>
      <c r="D146" s="176">
        <v>18.0</v>
      </c>
      <c r="E146" s="163" t="s">
        <v>17</v>
      </c>
      <c r="F146" s="176">
        <v>1.0</v>
      </c>
      <c r="G146" s="175">
        <v>1.0</v>
      </c>
      <c r="H146" s="18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>
      <c r="A147" s="174">
        <v>43853.0</v>
      </c>
      <c r="B147" s="175" t="s">
        <v>434</v>
      </c>
      <c r="C147" s="175" t="s">
        <v>445</v>
      </c>
      <c r="D147" s="176">
        <v>1.0</v>
      </c>
      <c r="E147" s="163" t="s">
        <v>17</v>
      </c>
      <c r="F147" s="176" t="s">
        <v>17</v>
      </c>
      <c r="G147" s="175">
        <v>1.0</v>
      </c>
      <c r="H147" s="18">
        <v>1.0</v>
      </c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>
      <c r="A148" s="174">
        <v>43853.0</v>
      </c>
      <c r="B148" s="175" t="s">
        <v>434</v>
      </c>
      <c r="C148" s="175" t="s">
        <v>452</v>
      </c>
      <c r="D148" s="176">
        <v>1.0</v>
      </c>
      <c r="E148" s="163" t="s">
        <v>17</v>
      </c>
      <c r="F148" s="176" t="s">
        <v>17</v>
      </c>
      <c r="G148" s="175">
        <v>1.0</v>
      </c>
      <c r="H148" s="18">
        <v>1.0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>
      <c r="A149" s="174">
        <v>43853.0</v>
      </c>
      <c r="B149" s="175" t="s">
        <v>434</v>
      </c>
      <c r="C149" s="175" t="s">
        <v>436</v>
      </c>
      <c r="D149" s="176">
        <v>1.0</v>
      </c>
      <c r="E149" s="163" t="s">
        <v>17</v>
      </c>
      <c r="F149" s="176" t="s">
        <v>17</v>
      </c>
      <c r="G149" s="175">
        <v>1.0</v>
      </c>
      <c r="H149" s="18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>
      <c r="A150" s="174">
        <v>43853.0</v>
      </c>
      <c r="B150" s="175" t="s">
        <v>434</v>
      </c>
      <c r="C150" s="175" t="s">
        <v>435</v>
      </c>
      <c r="D150" s="176">
        <v>1.0</v>
      </c>
      <c r="E150" s="163" t="s">
        <v>17</v>
      </c>
      <c r="F150" s="176" t="s">
        <v>17</v>
      </c>
      <c r="G150" s="175">
        <v>1.0</v>
      </c>
      <c r="H150" s="18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>
      <c r="A151" s="174">
        <v>43853.0</v>
      </c>
      <c r="B151" s="31" t="s">
        <v>268</v>
      </c>
      <c r="C151" s="175" t="s">
        <v>17</v>
      </c>
      <c r="D151" s="176">
        <v>15.0</v>
      </c>
      <c r="E151" s="163" t="s">
        <v>17</v>
      </c>
      <c r="F151" s="176" t="s">
        <v>17</v>
      </c>
      <c r="G151" s="175">
        <v>1.0</v>
      </c>
      <c r="H151" s="18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>
      <c r="A152" s="174">
        <v>43853.0</v>
      </c>
      <c r="B152" s="31" t="s">
        <v>633</v>
      </c>
      <c r="C152" s="175" t="s">
        <v>17</v>
      </c>
      <c r="D152" s="176">
        <v>4.0</v>
      </c>
      <c r="E152" s="163" t="s">
        <v>17</v>
      </c>
      <c r="F152" s="176" t="s">
        <v>17</v>
      </c>
      <c r="G152" s="175">
        <v>1.0</v>
      </c>
      <c r="H152" s="18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>
      <c r="A153" s="174">
        <v>43853.0</v>
      </c>
      <c r="B153" s="175" t="s">
        <v>601</v>
      </c>
      <c r="C153" s="175" t="s">
        <v>612</v>
      </c>
      <c r="D153" s="176">
        <v>1.0</v>
      </c>
      <c r="E153" s="163" t="s">
        <v>17</v>
      </c>
      <c r="F153" s="176">
        <v>1.0</v>
      </c>
      <c r="G153" s="175">
        <v>1.0</v>
      </c>
      <c r="H153" s="18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>
      <c r="A154" s="174">
        <v>43853.0</v>
      </c>
      <c r="B154" s="175" t="s">
        <v>736</v>
      </c>
      <c r="C154" s="175" t="s">
        <v>1613</v>
      </c>
      <c r="D154" s="176">
        <v>1.0</v>
      </c>
      <c r="E154" s="163" t="s">
        <v>17</v>
      </c>
      <c r="F154" s="176">
        <v>1.0</v>
      </c>
      <c r="G154" s="175">
        <v>1.0</v>
      </c>
      <c r="H154" s="18">
        <v>1.0</v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>
      <c r="A155" s="174">
        <v>43854.0</v>
      </c>
      <c r="B155" s="175" t="s">
        <v>461</v>
      </c>
      <c r="C155" s="175" t="s">
        <v>462</v>
      </c>
      <c r="D155" s="176">
        <v>2.0</v>
      </c>
      <c r="E155" s="163" t="s">
        <v>17</v>
      </c>
      <c r="F155" s="176">
        <v>1.0</v>
      </c>
      <c r="G155" s="175">
        <v>1.0</v>
      </c>
      <c r="H155" s="18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>
      <c r="A156" s="174">
        <v>43854.0</v>
      </c>
      <c r="B156" s="175" t="s">
        <v>461</v>
      </c>
      <c r="C156" s="175" t="s">
        <v>467</v>
      </c>
      <c r="D156" s="176">
        <v>2.0</v>
      </c>
      <c r="E156" s="163" t="s">
        <v>17</v>
      </c>
      <c r="F156" s="176">
        <v>1.0</v>
      </c>
      <c r="G156" s="175">
        <v>1.0</v>
      </c>
      <c r="H156" s="18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>
      <c r="A157" s="174">
        <v>43854.0</v>
      </c>
      <c r="B157" s="163" t="s">
        <v>401</v>
      </c>
      <c r="C157" s="163" t="s">
        <v>410</v>
      </c>
      <c r="D157" s="179">
        <v>2.0</v>
      </c>
      <c r="E157" s="163" t="s">
        <v>17</v>
      </c>
      <c r="F157" s="179" t="s">
        <v>17</v>
      </c>
      <c r="G157" s="163">
        <v>1.0</v>
      </c>
      <c r="H157" s="9">
        <v>1.0</v>
      </c>
    </row>
    <row r="158">
      <c r="A158" s="174">
        <v>43854.0</v>
      </c>
      <c r="B158" s="163" t="s">
        <v>401</v>
      </c>
      <c r="C158" s="163" t="s">
        <v>408</v>
      </c>
      <c r="D158" s="179">
        <v>2.0</v>
      </c>
      <c r="E158" s="163" t="s">
        <v>17</v>
      </c>
      <c r="F158" s="179" t="s">
        <v>17</v>
      </c>
      <c r="G158" s="163">
        <v>1.0</v>
      </c>
      <c r="H158" s="9">
        <v>1.0</v>
      </c>
    </row>
    <row r="159">
      <c r="A159" s="174">
        <v>43854.0</v>
      </c>
      <c r="B159" s="163" t="s">
        <v>401</v>
      </c>
      <c r="C159" s="163" t="s">
        <v>416</v>
      </c>
      <c r="D159" s="179">
        <v>1.0</v>
      </c>
      <c r="E159" s="163" t="s">
        <v>17</v>
      </c>
      <c r="F159" s="179" t="s">
        <v>17</v>
      </c>
      <c r="G159" s="163">
        <v>1.0</v>
      </c>
      <c r="H159" s="9">
        <v>1.0</v>
      </c>
    </row>
    <row r="160">
      <c r="A160" s="174">
        <v>43854.0</v>
      </c>
      <c r="B160" s="163" t="s">
        <v>401</v>
      </c>
      <c r="C160" s="163" t="s">
        <v>406</v>
      </c>
      <c r="D160" s="179">
        <v>1.0</v>
      </c>
      <c r="E160" s="163" t="s">
        <v>17</v>
      </c>
      <c r="F160" s="179" t="s">
        <v>17</v>
      </c>
      <c r="G160" s="163">
        <v>1.0</v>
      </c>
    </row>
    <row r="161">
      <c r="A161" s="174">
        <v>43854.0</v>
      </c>
      <c r="B161" s="163" t="s">
        <v>800</v>
      </c>
      <c r="C161" s="163" t="s">
        <v>17</v>
      </c>
      <c r="D161" s="179">
        <v>1.0</v>
      </c>
      <c r="E161" s="163" t="s">
        <v>17</v>
      </c>
      <c r="F161" s="179">
        <v>1.0</v>
      </c>
      <c r="G161" s="163">
        <v>1.0</v>
      </c>
    </row>
    <row r="162">
      <c r="A162" s="174">
        <v>43854.0</v>
      </c>
      <c r="B162" s="163" t="s">
        <v>798</v>
      </c>
      <c r="C162" s="163" t="s">
        <v>17</v>
      </c>
      <c r="D162" s="179">
        <v>1.0</v>
      </c>
      <c r="E162" s="163" t="s">
        <v>17</v>
      </c>
      <c r="F162" s="179">
        <v>1.0</v>
      </c>
      <c r="G162" s="163">
        <v>2.0</v>
      </c>
    </row>
    <row r="163">
      <c r="A163" s="174">
        <v>43854.0</v>
      </c>
      <c r="B163" s="163" t="s">
        <v>461</v>
      </c>
      <c r="C163" s="163" t="s">
        <v>462</v>
      </c>
      <c r="D163" s="179">
        <v>1.0</v>
      </c>
      <c r="E163" s="163" t="s">
        <v>17</v>
      </c>
      <c r="F163" s="179">
        <v>1.0</v>
      </c>
      <c r="G163" s="163">
        <v>1.0</v>
      </c>
    </row>
    <row r="164">
      <c r="A164" s="174">
        <v>43854.0</v>
      </c>
      <c r="B164" s="2" t="s">
        <v>479</v>
      </c>
      <c r="C164" s="168" t="s">
        <v>17</v>
      </c>
      <c r="D164" s="179">
        <v>2.0</v>
      </c>
      <c r="E164" s="163" t="s">
        <v>17</v>
      </c>
      <c r="F164" s="179">
        <v>1.0</v>
      </c>
      <c r="G164" s="163">
        <v>1.0</v>
      </c>
    </row>
    <row r="165">
      <c r="A165" s="174">
        <v>43854.0</v>
      </c>
      <c r="B165" s="163" t="s">
        <v>798</v>
      </c>
      <c r="C165" s="168" t="s">
        <v>17</v>
      </c>
      <c r="D165" s="179">
        <v>5.0</v>
      </c>
      <c r="E165" s="163" t="s">
        <v>17</v>
      </c>
      <c r="F165" s="179">
        <v>1.0</v>
      </c>
      <c r="G165" s="163">
        <v>1.0</v>
      </c>
    </row>
    <row r="166">
      <c r="A166" s="174">
        <v>43854.0</v>
      </c>
      <c r="B166" s="163" t="s">
        <v>158</v>
      </c>
      <c r="C166" s="163" t="s">
        <v>159</v>
      </c>
      <c r="D166" s="179">
        <v>1.0</v>
      </c>
      <c r="E166" s="163" t="s">
        <v>17</v>
      </c>
      <c r="F166" s="179">
        <v>1.0</v>
      </c>
      <c r="G166" s="163">
        <v>2.0</v>
      </c>
    </row>
    <row r="167">
      <c r="A167" s="174">
        <v>43854.0</v>
      </c>
      <c r="B167" s="163" t="s">
        <v>799</v>
      </c>
      <c r="C167" s="163" t="s">
        <v>17</v>
      </c>
      <c r="D167" s="179">
        <v>1.0</v>
      </c>
      <c r="E167" s="163" t="s">
        <v>17</v>
      </c>
      <c r="F167" s="179" t="s">
        <v>17</v>
      </c>
      <c r="G167" s="163">
        <v>2.0</v>
      </c>
    </row>
    <row r="168">
      <c r="A168" s="174">
        <v>43854.0</v>
      </c>
      <c r="B168" s="163" t="s">
        <v>798</v>
      </c>
      <c r="C168" s="168" t="s">
        <v>17</v>
      </c>
      <c r="D168" s="179">
        <v>2.0</v>
      </c>
      <c r="E168" s="163" t="s">
        <v>17</v>
      </c>
      <c r="F168" s="179">
        <v>1.0</v>
      </c>
      <c r="G168" s="163">
        <v>1.0</v>
      </c>
    </row>
    <row r="169">
      <c r="A169" s="174">
        <v>43854.0</v>
      </c>
      <c r="B169" s="163" t="s">
        <v>800</v>
      </c>
      <c r="C169" s="163" t="s">
        <v>17</v>
      </c>
      <c r="D169" s="179">
        <v>1.0</v>
      </c>
      <c r="E169" s="163" t="s">
        <v>17</v>
      </c>
      <c r="F169" s="179">
        <v>1.0</v>
      </c>
      <c r="G169" s="163">
        <v>1.0</v>
      </c>
    </row>
    <row r="170">
      <c r="A170" s="174">
        <v>43854.0</v>
      </c>
      <c r="B170" s="163" t="s">
        <v>550</v>
      </c>
      <c r="C170" s="163" t="s">
        <v>553</v>
      </c>
      <c r="D170" s="179">
        <v>1.0</v>
      </c>
      <c r="E170" s="163" t="s">
        <v>17</v>
      </c>
      <c r="F170" s="179" t="s">
        <v>17</v>
      </c>
      <c r="G170" s="163">
        <v>1.0</v>
      </c>
    </row>
    <row r="171">
      <c r="A171" s="174">
        <v>43854.0</v>
      </c>
      <c r="B171" s="163" t="s">
        <v>550</v>
      </c>
      <c r="C171" s="163" t="s">
        <v>559</v>
      </c>
      <c r="D171" s="179">
        <v>1.0</v>
      </c>
      <c r="E171" s="163" t="s">
        <v>17</v>
      </c>
      <c r="F171" s="179" t="s">
        <v>17</v>
      </c>
      <c r="G171" s="163">
        <v>1.0</v>
      </c>
      <c r="H171" s="9">
        <v>1.0</v>
      </c>
    </row>
    <row r="172">
      <c r="A172" s="174">
        <v>43854.0</v>
      </c>
      <c r="B172" s="163" t="s">
        <v>550</v>
      </c>
      <c r="C172" s="163" t="s">
        <v>551</v>
      </c>
      <c r="D172" s="179">
        <v>1.0</v>
      </c>
      <c r="E172" s="163" t="s">
        <v>17</v>
      </c>
      <c r="F172" s="179" t="s">
        <v>17</v>
      </c>
      <c r="G172" s="163">
        <v>1.0</v>
      </c>
    </row>
    <row r="173">
      <c r="A173" s="174">
        <v>43854.0</v>
      </c>
      <c r="B173" s="163" t="s">
        <v>332</v>
      </c>
      <c r="C173" s="163" t="s">
        <v>343</v>
      </c>
      <c r="D173" s="179">
        <v>3.0</v>
      </c>
      <c r="E173" s="163" t="s">
        <v>17</v>
      </c>
      <c r="F173" s="179" t="s">
        <v>17</v>
      </c>
      <c r="G173" s="163">
        <v>1.0</v>
      </c>
    </row>
    <row r="174">
      <c r="A174" s="174">
        <v>43854.0</v>
      </c>
      <c r="B174" s="163" t="s">
        <v>332</v>
      </c>
      <c r="C174" s="163" t="s">
        <v>339</v>
      </c>
      <c r="D174" s="179">
        <v>2.0</v>
      </c>
      <c r="E174" s="163" t="s">
        <v>17</v>
      </c>
      <c r="F174" s="179" t="s">
        <v>17</v>
      </c>
      <c r="G174" s="163">
        <v>1.0</v>
      </c>
    </row>
    <row r="175">
      <c r="A175" s="174">
        <v>43854.0</v>
      </c>
      <c r="B175" s="163" t="s">
        <v>332</v>
      </c>
      <c r="C175" s="163" t="s">
        <v>345</v>
      </c>
      <c r="D175" s="179">
        <v>2.0</v>
      </c>
      <c r="E175" s="163" t="s">
        <v>17</v>
      </c>
      <c r="F175" s="179" t="s">
        <v>17</v>
      </c>
      <c r="G175" s="163">
        <v>1.0</v>
      </c>
    </row>
    <row r="176">
      <c r="A176" s="174">
        <v>43854.0</v>
      </c>
      <c r="B176" s="163" t="s">
        <v>332</v>
      </c>
      <c r="C176" s="163" t="s">
        <v>333</v>
      </c>
      <c r="D176" s="179">
        <v>1.0</v>
      </c>
      <c r="E176" s="163" t="s">
        <v>17</v>
      </c>
      <c r="F176" s="179" t="s">
        <v>17</v>
      </c>
      <c r="G176" s="163">
        <v>1.0</v>
      </c>
    </row>
    <row r="177">
      <c r="A177" s="174">
        <v>43854.0</v>
      </c>
      <c r="B177" s="163" t="s">
        <v>332</v>
      </c>
      <c r="C177" s="163" t="s">
        <v>335</v>
      </c>
      <c r="D177" s="179">
        <v>1.0</v>
      </c>
      <c r="E177" s="163" t="s">
        <v>17</v>
      </c>
      <c r="F177" s="179" t="s">
        <v>17</v>
      </c>
      <c r="G177" s="163">
        <v>1.0</v>
      </c>
    </row>
    <row r="178">
      <c r="A178" s="174">
        <v>43854.0</v>
      </c>
      <c r="B178" s="163" t="s">
        <v>332</v>
      </c>
      <c r="C178" s="163" t="s">
        <v>353</v>
      </c>
      <c r="D178" s="179">
        <v>1.0</v>
      </c>
      <c r="E178" s="163" t="s">
        <v>17</v>
      </c>
      <c r="F178" s="179" t="s">
        <v>17</v>
      </c>
      <c r="G178" s="163">
        <v>1.0</v>
      </c>
    </row>
    <row r="179">
      <c r="A179" s="174">
        <v>43854.0</v>
      </c>
      <c r="B179" s="163" t="s">
        <v>332</v>
      </c>
      <c r="C179" s="163" t="s">
        <v>341</v>
      </c>
      <c r="D179" s="179">
        <v>1.0</v>
      </c>
      <c r="E179" s="163" t="s">
        <v>17</v>
      </c>
      <c r="F179" s="179" t="s">
        <v>17</v>
      </c>
      <c r="G179" s="163">
        <v>1.0</v>
      </c>
    </row>
    <row r="180">
      <c r="A180" s="174">
        <v>43854.0</v>
      </c>
      <c r="B180" s="2" t="s">
        <v>503</v>
      </c>
      <c r="C180" s="163" t="s">
        <v>17</v>
      </c>
      <c r="D180" s="179">
        <v>10.0</v>
      </c>
      <c r="E180" s="163" t="s">
        <v>17</v>
      </c>
      <c r="F180" s="179" t="s">
        <v>17</v>
      </c>
      <c r="G180" s="163">
        <v>1.0</v>
      </c>
    </row>
    <row r="181">
      <c r="A181" s="174">
        <v>43854.0</v>
      </c>
      <c r="B181" s="2" t="s">
        <v>682</v>
      </c>
      <c r="C181" s="163" t="s">
        <v>17</v>
      </c>
      <c r="D181" s="179">
        <v>2.0</v>
      </c>
      <c r="E181" s="163" t="s">
        <v>17</v>
      </c>
      <c r="F181" s="179" t="s">
        <v>17</v>
      </c>
      <c r="G181" s="163">
        <v>1.0</v>
      </c>
    </row>
    <row r="182">
      <c r="A182" s="174">
        <v>43854.0</v>
      </c>
      <c r="B182" s="163" t="s">
        <v>119</v>
      </c>
      <c r="C182" s="163" t="s">
        <v>120</v>
      </c>
      <c r="D182" s="179">
        <v>77.0</v>
      </c>
      <c r="E182" s="163" t="s">
        <v>17</v>
      </c>
      <c r="F182" s="179" t="s">
        <v>17</v>
      </c>
      <c r="G182" s="163">
        <v>1.0</v>
      </c>
    </row>
    <row r="183">
      <c r="A183" s="174">
        <v>43854.0</v>
      </c>
      <c r="B183" s="163" t="s">
        <v>119</v>
      </c>
      <c r="C183" s="163" t="s">
        <v>145</v>
      </c>
      <c r="D183" s="179">
        <v>4.0</v>
      </c>
      <c r="E183" s="163" t="s">
        <v>17</v>
      </c>
      <c r="F183" s="179" t="s">
        <v>17</v>
      </c>
      <c r="G183" s="163">
        <v>1.0</v>
      </c>
    </row>
    <row r="184">
      <c r="A184" s="174">
        <v>43854.0</v>
      </c>
      <c r="B184" s="163" t="s">
        <v>119</v>
      </c>
      <c r="C184" s="163" t="s">
        <v>137</v>
      </c>
      <c r="D184" s="179">
        <v>13.0</v>
      </c>
      <c r="E184" s="163" t="s">
        <v>17</v>
      </c>
      <c r="F184" s="179" t="s">
        <v>17</v>
      </c>
      <c r="G184" s="163">
        <v>1.0</v>
      </c>
    </row>
    <row r="185">
      <c r="A185" s="174">
        <v>43854.0</v>
      </c>
      <c r="B185" s="163" t="s">
        <v>119</v>
      </c>
      <c r="C185" s="163" t="s">
        <v>125</v>
      </c>
      <c r="D185" s="179">
        <v>4.0</v>
      </c>
      <c r="E185" s="163" t="s">
        <v>17</v>
      </c>
      <c r="F185" s="179" t="s">
        <v>17</v>
      </c>
      <c r="G185" s="163">
        <v>1.0</v>
      </c>
    </row>
    <row r="186">
      <c r="A186" s="174">
        <v>43854.0</v>
      </c>
      <c r="B186" s="163" t="s">
        <v>119</v>
      </c>
      <c r="C186" s="163" t="s">
        <v>122</v>
      </c>
      <c r="D186" s="179">
        <v>52.0</v>
      </c>
      <c r="E186" s="163" t="s">
        <v>17</v>
      </c>
      <c r="F186" s="179" t="s">
        <v>17</v>
      </c>
      <c r="G186" s="163">
        <v>1.0</v>
      </c>
    </row>
    <row r="187">
      <c r="A187" s="174">
        <v>43854.0</v>
      </c>
      <c r="B187" s="163" t="s">
        <v>119</v>
      </c>
      <c r="C187" s="163" t="s">
        <v>133</v>
      </c>
      <c r="D187" s="179">
        <v>77.0</v>
      </c>
      <c r="E187" s="163" t="s">
        <v>17</v>
      </c>
      <c r="F187" s="179" t="s">
        <v>17</v>
      </c>
      <c r="G187" s="163">
        <v>1.0</v>
      </c>
    </row>
    <row r="188">
      <c r="A188" s="174">
        <v>43854.0</v>
      </c>
      <c r="B188" s="163" t="s">
        <v>119</v>
      </c>
      <c r="C188" s="163" t="s">
        <v>147</v>
      </c>
      <c r="D188" s="179">
        <v>8.0</v>
      </c>
      <c r="E188" s="163" t="s">
        <v>17</v>
      </c>
      <c r="F188" s="179" t="s">
        <v>17</v>
      </c>
      <c r="G188" s="163">
        <v>1.0</v>
      </c>
    </row>
    <row r="189">
      <c r="A189" s="174">
        <v>43854.0</v>
      </c>
      <c r="B189" s="163" t="s">
        <v>119</v>
      </c>
      <c r="C189" s="163" t="s">
        <v>130</v>
      </c>
      <c r="D189" s="179">
        <v>5.0</v>
      </c>
      <c r="E189" s="163" t="s">
        <v>17</v>
      </c>
      <c r="F189" s="179" t="s">
        <v>17</v>
      </c>
      <c r="G189" s="163">
        <v>1.0</v>
      </c>
      <c r="H189" s="9">
        <v>1.0</v>
      </c>
    </row>
    <row r="190">
      <c r="A190" s="174">
        <v>43854.0</v>
      </c>
      <c r="B190" s="163" t="s">
        <v>119</v>
      </c>
      <c r="C190" s="163" t="s">
        <v>149</v>
      </c>
      <c r="D190" s="179">
        <v>11.0</v>
      </c>
      <c r="E190" s="163" t="s">
        <v>17</v>
      </c>
      <c r="F190" s="179" t="s">
        <v>17</v>
      </c>
      <c r="G190" s="163">
        <v>1.0</v>
      </c>
      <c r="H190" s="9">
        <v>1.0</v>
      </c>
    </row>
    <row r="191">
      <c r="A191" s="174">
        <v>43854.0</v>
      </c>
      <c r="B191" s="163" t="s">
        <v>119</v>
      </c>
      <c r="C191" s="163" t="s">
        <v>139</v>
      </c>
      <c r="D191" s="179">
        <v>1.0</v>
      </c>
      <c r="E191" s="163" t="s">
        <v>17</v>
      </c>
      <c r="F191" s="179" t="s">
        <v>17</v>
      </c>
      <c r="G191" s="163">
        <v>1.0</v>
      </c>
      <c r="H191" s="9">
        <v>1.0</v>
      </c>
    </row>
    <row r="192">
      <c r="A192" s="174">
        <v>43854.0</v>
      </c>
      <c r="B192" s="163" t="s">
        <v>119</v>
      </c>
      <c r="C192" s="163" t="s">
        <v>151</v>
      </c>
      <c r="D192" s="179">
        <v>3.0</v>
      </c>
      <c r="E192" s="163" t="s">
        <v>17</v>
      </c>
      <c r="F192" s="179" t="s">
        <v>17</v>
      </c>
      <c r="G192" s="163">
        <v>1.0</v>
      </c>
      <c r="H192" s="9">
        <v>1.0</v>
      </c>
    </row>
    <row r="193">
      <c r="A193" s="174">
        <v>43854.0</v>
      </c>
      <c r="B193" s="2" t="s">
        <v>119</v>
      </c>
      <c r="C193" s="163" t="s">
        <v>17</v>
      </c>
      <c r="D193" s="179">
        <v>15.0</v>
      </c>
      <c r="E193" s="163" t="s">
        <v>17</v>
      </c>
      <c r="F193" s="179" t="s">
        <v>17</v>
      </c>
      <c r="G193" s="163">
        <v>3.0</v>
      </c>
      <c r="H193" s="9">
        <v>1.0</v>
      </c>
    </row>
    <row r="194">
      <c r="A194" s="174">
        <v>43854.0</v>
      </c>
      <c r="B194" s="2" t="s">
        <v>601</v>
      </c>
      <c r="C194" s="163" t="s">
        <v>17</v>
      </c>
      <c r="D194" s="179">
        <v>8.0</v>
      </c>
      <c r="E194" s="163" t="s">
        <v>17</v>
      </c>
      <c r="F194" s="179">
        <v>1.0</v>
      </c>
      <c r="G194" s="163">
        <v>3.0</v>
      </c>
    </row>
    <row r="195">
      <c r="A195" s="174">
        <v>43854.0</v>
      </c>
      <c r="B195" s="163" t="s">
        <v>659</v>
      </c>
      <c r="C195" s="163" t="s">
        <v>668</v>
      </c>
      <c r="D195" s="179">
        <v>1.0</v>
      </c>
      <c r="E195" s="163" t="s">
        <v>17</v>
      </c>
      <c r="F195" s="179" t="s">
        <v>17</v>
      </c>
      <c r="G195" s="163">
        <v>1.0</v>
      </c>
    </row>
    <row r="196">
      <c r="A196" s="174">
        <v>43854.0</v>
      </c>
      <c r="B196" s="163" t="s">
        <v>659</v>
      </c>
      <c r="C196" s="163" t="s">
        <v>664</v>
      </c>
      <c r="D196" s="179">
        <v>1.0</v>
      </c>
      <c r="E196" s="163" t="s">
        <v>17</v>
      </c>
      <c r="F196" s="179" t="s">
        <v>17</v>
      </c>
      <c r="G196" s="163">
        <v>1.0</v>
      </c>
      <c r="H196" s="9">
        <v>1.0</v>
      </c>
    </row>
    <row r="197">
      <c r="A197" s="174">
        <v>43854.0</v>
      </c>
      <c r="B197" s="163" t="s">
        <v>659</v>
      </c>
      <c r="C197" s="163" t="s">
        <v>670</v>
      </c>
      <c r="D197" s="179">
        <v>1.0</v>
      </c>
      <c r="E197" s="163" t="s">
        <v>17</v>
      </c>
      <c r="F197" s="179" t="s">
        <v>17</v>
      </c>
      <c r="G197" s="163">
        <v>1.0</v>
      </c>
      <c r="H197" s="9">
        <v>1.0</v>
      </c>
    </row>
    <row r="198">
      <c r="A198" s="174">
        <v>43854.0</v>
      </c>
      <c r="B198" s="163" t="s">
        <v>659</v>
      </c>
      <c r="C198" s="163" t="s">
        <v>662</v>
      </c>
      <c r="D198" s="179">
        <v>2.0</v>
      </c>
      <c r="E198" s="163" t="s">
        <v>17</v>
      </c>
      <c r="F198" s="179" t="s">
        <v>17</v>
      </c>
      <c r="G198" s="163">
        <v>1.0</v>
      </c>
      <c r="H198" s="9">
        <v>1.0</v>
      </c>
    </row>
    <row r="199">
      <c r="A199" s="174">
        <v>43854.0</v>
      </c>
      <c r="B199" s="163" t="s">
        <v>799</v>
      </c>
      <c r="C199" s="163" t="s">
        <v>17</v>
      </c>
      <c r="D199" s="179">
        <v>13.0</v>
      </c>
      <c r="E199" s="163" t="s">
        <v>17</v>
      </c>
      <c r="F199" s="179" t="s">
        <v>17</v>
      </c>
      <c r="G199" s="163">
        <v>1.0</v>
      </c>
    </row>
    <row r="200">
      <c r="A200" s="174">
        <v>43854.0</v>
      </c>
      <c r="B200" s="163" t="s">
        <v>401</v>
      </c>
      <c r="C200" s="163" t="s">
        <v>412</v>
      </c>
      <c r="D200" s="179">
        <v>1.0</v>
      </c>
      <c r="E200" s="163" t="s">
        <v>17</v>
      </c>
      <c r="F200" s="179" t="s">
        <v>17</v>
      </c>
      <c r="G200" s="163">
        <v>1.0</v>
      </c>
      <c r="H200" s="9">
        <v>1.0</v>
      </c>
    </row>
    <row r="201">
      <c r="A201" s="174">
        <v>43854.0</v>
      </c>
      <c r="B201" s="163" t="s">
        <v>401</v>
      </c>
      <c r="C201" s="163" t="s">
        <v>427</v>
      </c>
      <c r="D201" s="179">
        <v>1.0</v>
      </c>
      <c r="E201" s="163" t="s">
        <v>17</v>
      </c>
      <c r="F201" s="179" t="s">
        <v>17</v>
      </c>
      <c r="G201" s="163">
        <v>1.0</v>
      </c>
      <c r="H201" s="9">
        <v>1.0</v>
      </c>
    </row>
    <row r="202">
      <c r="A202" s="174">
        <v>43854.0</v>
      </c>
      <c r="B202" s="163" t="s">
        <v>401</v>
      </c>
      <c r="C202" s="163" t="s">
        <v>416</v>
      </c>
      <c r="D202" s="179">
        <v>1.0</v>
      </c>
      <c r="E202" s="163" t="s">
        <v>17</v>
      </c>
      <c r="F202" s="179" t="s">
        <v>17</v>
      </c>
      <c r="G202" s="163">
        <v>1.0</v>
      </c>
    </row>
    <row r="203">
      <c r="A203" s="174">
        <v>43854.0</v>
      </c>
      <c r="B203" s="163" t="s">
        <v>401</v>
      </c>
      <c r="C203" s="163" t="s">
        <v>402</v>
      </c>
      <c r="D203" s="179">
        <v>1.0</v>
      </c>
      <c r="E203" s="163" t="s">
        <v>17</v>
      </c>
      <c r="F203" s="179" t="s">
        <v>17</v>
      </c>
      <c r="G203" s="163">
        <v>1.0</v>
      </c>
    </row>
    <row r="204">
      <c r="A204" s="174">
        <v>43854.0</v>
      </c>
      <c r="B204" s="163" t="s">
        <v>401</v>
      </c>
      <c r="C204" s="163" t="s">
        <v>418</v>
      </c>
      <c r="D204" s="179">
        <v>1.0</v>
      </c>
      <c r="E204" s="163" t="s">
        <v>17</v>
      </c>
      <c r="F204" s="179" t="s">
        <v>17</v>
      </c>
      <c r="G204" s="163">
        <v>1.0</v>
      </c>
    </row>
    <row r="205">
      <c r="A205" s="174">
        <v>43854.0</v>
      </c>
      <c r="B205" s="163" t="s">
        <v>401</v>
      </c>
      <c r="C205" s="163" t="s">
        <v>404</v>
      </c>
      <c r="D205" s="179">
        <v>1.0</v>
      </c>
      <c r="E205" s="163" t="s">
        <v>17</v>
      </c>
      <c r="F205" s="179" t="s">
        <v>17</v>
      </c>
      <c r="G205" s="163">
        <v>1.0</v>
      </c>
    </row>
    <row r="206">
      <c r="A206" s="174">
        <v>43854.0</v>
      </c>
      <c r="B206" s="163" t="s">
        <v>434</v>
      </c>
      <c r="C206" s="163" t="s">
        <v>441</v>
      </c>
      <c r="D206" s="179">
        <v>5.0</v>
      </c>
      <c r="E206" s="163" t="s">
        <v>17</v>
      </c>
      <c r="F206" s="179" t="s">
        <v>17</v>
      </c>
      <c r="G206" s="163">
        <v>1.0</v>
      </c>
      <c r="H206" s="9">
        <v>1.0</v>
      </c>
    </row>
    <row r="207">
      <c r="A207" s="174">
        <v>43854.0</v>
      </c>
      <c r="B207" s="163" t="s">
        <v>434</v>
      </c>
      <c r="C207" s="163" t="s">
        <v>449</v>
      </c>
      <c r="D207" s="179">
        <v>1.0</v>
      </c>
      <c r="E207" s="163" t="s">
        <v>17</v>
      </c>
      <c r="F207" s="179" t="s">
        <v>17</v>
      </c>
      <c r="G207" s="163">
        <v>1.0</v>
      </c>
      <c r="H207" s="9">
        <v>1.0</v>
      </c>
    </row>
    <row r="208">
      <c r="A208" s="174">
        <v>43854.0</v>
      </c>
      <c r="B208" s="163" t="s">
        <v>434</v>
      </c>
      <c r="C208" s="163" t="s">
        <v>456</v>
      </c>
      <c r="D208" s="179">
        <v>1.0</v>
      </c>
      <c r="E208" s="163" t="s">
        <v>17</v>
      </c>
      <c r="F208" s="179" t="s">
        <v>17</v>
      </c>
      <c r="G208" s="163">
        <v>1.0</v>
      </c>
      <c r="H208" s="9">
        <v>1.0</v>
      </c>
    </row>
    <row r="209">
      <c r="A209" s="174">
        <v>43854.0</v>
      </c>
      <c r="B209" s="163" t="s">
        <v>434</v>
      </c>
      <c r="C209" s="163" t="s">
        <v>436</v>
      </c>
      <c r="D209" s="179">
        <v>1.0</v>
      </c>
      <c r="E209" s="163" t="s">
        <v>17</v>
      </c>
      <c r="F209" s="179" t="s">
        <v>17</v>
      </c>
      <c r="G209" s="163">
        <v>1.0</v>
      </c>
      <c r="H209" s="9">
        <v>0.0</v>
      </c>
    </row>
    <row r="210">
      <c r="A210" s="174">
        <v>43854.0</v>
      </c>
      <c r="B210" s="163" t="s">
        <v>434</v>
      </c>
      <c r="C210" s="163" t="s">
        <v>435</v>
      </c>
      <c r="D210" s="179">
        <v>1.0</v>
      </c>
      <c r="E210" s="163" t="s">
        <v>17</v>
      </c>
      <c r="F210" s="179" t="s">
        <v>17</v>
      </c>
      <c r="G210" s="163">
        <v>1.0</v>
      </c>
      <c r="H210" s="9">
        <v>0.0</v>
      </c>
    </row>
    <row r="211">
      <c r="A211" s="174">
        <v>43854.0</v>
      </c>
      <c r="B211" s="163" t="s">
        <v>527</v>
      </c>
      <c r="C211" s="163" t="s">
        <v>532</v>
      </c>
      <c r="D211" s="179">
        <v>1.0</v>
      </c>
      <c r="E211" s="163" t="s">
        <v>17</v>
      </c>
      <c r="F211" s="179" t="s">
        <v>17</v>
      </c>
      <c r="G211" s="163">
        <v>1.0</v>
      </c>
      <c r="H211" s="9">
        <v>1.0</v>
      </c>
    </row>
    <row r="212">
      <c r="A212" s="174">
        <v>43854.0</v>
      </c>
      <c r="B212" s="163" t="s">
        <v>527</v>
      </c>
      <c r="C212" s="163" t="s">
        <v>546</v>
      </c>
      <c r="D212" s="179">
        <v>1.0</v>
      </c>
      <c r="E212" s="163" t="s">
        <v>17</v>
      </c>
      <c r="F212" s="179" t="s">
        <v>17</v>
      </c>
      <c r="G212" s="163">
        <v>1.0</v>
      </c>
      <c r="H212" s="9">
        <v>1.0</v>
      </c>
    </row>
    <row r="213">
      <c r="A213" s="174">
        <v>43854.0</v>
      </c>
      <c r="B213" s="163" t="s">
        <v>527</v>
      </c>
      <c r="C213" s="163" t="s">
        <v>530</v>
      </c>
      <c r="D213" s="179">
        <v>3.0</v>
      </c>
      <c r="E213" s="163" t="s">
        <v>17</v>
      </c>
      <c r="F213" s="179" t="s">
        <v>17</v>
      </c>
      <c r="G213" s="163">
        <v>1.0</v>
      </c>
      <c r="H213" s="9">
        <v>0.0</v>
      </c>
    </row>
    <row r="214">
      <c r="A214" s="174">
        <v>43854.0</v>
      </c>
      <c r="B214" s="163" t="s">
        <v>527</v>
      </c>
      <c r="C214" s="163" t="s">
        <v>528</v>
      </c>
      <c r="D214" s="179">
        <v>1.0</v>
      </c>
      <c r="E214" s="163" t="s">
        <v>17</v>
      </c>
      <c r="F214" s="179" t="s">
        <v>17</v>
      </c>
      <c r="G214" s="163">
        <v>1.0</v>
      </c>
      <c r="H214" s="9">
        <v>0.0</v>
      </c>
    </row>
    <row r="215">
      <c r="A215" s="174">
        <v>43854.0</v>
      </c>
      <c r="B215" s="163" t="s">
        <v>801</v>
      </c>
      <c r="C215" s="163" t="s">
        <v>17</v>
      </c>
      <c r="D215" s="179">
        <v>30.0</v>
      </c>
      <c r="E215" s="163" t="s">
        <v>17</v>
      </c>
      <c r="F215" s="179">
        <v>1.0</v>
      </c>
      <c r="G215" s="163">
        <v>1.0</v>
      </c>
      <c r="H215" s="9">
        <v>0.0</v>
      </c>
    </row>
    <row r="216">
      <c r="A216" s="174">
        <v>43854.0</v>
      </c>
      <c r="B216" s="2" t="s">
        <v>268</v>
      </c>
      <c r="C216" s="163" t="s">
        <v>17</v>
      </c>
      <c r="D216" s="179">
        <v>19.0</v>
      </c>
      <c r="E216" s="163" t="s">
        <v>17</v>
      </c>
      <c r="F216" s="179" t="s">
        <v>17</v>
      </c>
      <c r="G216" s="163">
        <v>1.0</v>
      </c>
      <c r="H216" s="9">
        <v>0.0</v>
      </c>
    </row>
    <row r="217">
      <c r="A217" s="174">
        <v>43854.0</v>
      </c>
      <c r="B217" s="2" t="s">
        <v>577</v>
      </c>
      <c r="C217" s="163" t="s">
        <v>17</v>
      </c>
      <c r="D217" s="179">
        <v>5.0</v>
      </c>
      <c r="E217" s="163" t="s">
        <v>17</v>
      </c>
      <c r="F217" s="179" t="s">
        <v>17</v>
      </c>
      <c r="G217" s="163">
        <v>1.0</v>
      </c>
      <c r="H217" s="9">
        <v>0.0</v>
      </c>
    </row>
    <row r="218">
      <c r="A218" s="174">
        <v>43854.0</v>
      </c>
      <c r="B218" s="163" t="s">
        <v>298</v>
      </c>
      <c r="C218" s="163" t="s">
        <v>299</v>
      </c>
      <c r="D218" s="179">
        <v>4.0</v>
      </c>
      <c r="E218" s="163" t="s">
        <v>17</v>
      </c>
      <c r="F218" s="179" t="s">
        <v>17</v>
      </c>
      <c r="G218" s="163">
        <v>1.0</v>
      </c>
      <c r="H218" s="9">
        <v>0.0</v>
      </c>
    </row>
    <row r="219">
      <c r="A219" s="174">
        <v>43854.0</v>
      </c>
      <c r="B219" s="163" t="s">
        <v>298</v>
      </c>
      <c r="C219" s="163" t="s">
        <v>310</v>
      </c>
      <c r="D219" s="179">
        <v>3.0</v>
      </c>
      <c r="E219" s="163" t="s">
        <v>17</v>
      </c>
      <c r="F219" s="179" t="s">
        <v>17</v>
      </c>
      <c r="G219" s="163">
        <v>1.0</v>
      </c>
      <c r="H219" s="9">
        <v>0.0</v>
      </c>
    </row>
    <row r="220">
      <c r="A220" s="174">
        <v>43854.0</v>
      </c>
      <c r="B220" s="163" t="s">
        <v>298</v>
      </c>
      <c r="C220" s="163" t="s">
        <v>303</v>
      </c>
      <c r="D220" s="179">
        <v>3.0</v>
      </c>
      <c r="E220" s="163" t="s">
        <v>17</v>
      </c>
      <c r="F220" s="179" t="s">
        <v>17</v>
      </c>
      <c r="G220" s="163">
        <v>1.0</v>
      </c>
      <c r="H220" s="9">
        <v>0.0</v>
      </c>
    </row>
    <row r="221">
      <c r="A221" s="174">
        <v>43854.0</v>
      </c>
      <c r="B221" s="163" t="s">
        <v>298</v>
      </c>
      <c r="C221" s="163" t="s">
        <v>306</v>
      </c>
      <c r="D221" s="179">
        <v>4.0</v>
      </c>
      <c r="E221" s="163" t="s">
        <v>17</v>
      </c>
      <c r="F221" s="179" t="s">
        <v>17</v>
      </c>
      <c r="G221" s="163">
        <v>1.0</v>
      </c>
      <c r="H221" s="9">
        <v>1.0</v>
      </c>
    </row>
    <row r="222">
      <c r="A222" s="174">
        <v>43854.0</v>
      </c>
      <c r="B222" s="163" t="s">
        <v>298</v>
      </c>
      <c r="C222" s="163" t="s">
        <v>301</v>
      </c>
      <c r="D222" s="179">
        <v>5.0</v>
      </c>
      <c r="E222" s="163" t="s">
        <v>17</v>
      </c>
      <c r="F222" s="179" t="s">
        <v>17</v>
      </c>
      <c r="G222" s="163">
        <v>1.0</v>
      </c>
      <c r="H222" s="9">
        <v>0.0</v>
      </c>
    </row>
    <row r="223">
      <c r="A223" s="174">
        <v>43854.0</v>
      </c>
      <c r="B223" s="163" t="s">
        <v>298</v>
      </c>
      <c r="C223" s="163" t="s">
        <v>305</v>
      </c>
      <c r="D223" s="179">
        <v>3.0</v>
      </c>
      <c r="E223" s="163" t="s">
        <v>17</v>
      </c>
      <c r="F223" s="179" t="s">
        <v>17</v>
      </c>
      <c r="G223" s="163">
        <v>1.0</v>
      </c>
      <c r="H223" s="9">
        <v>0.0</v>
      </c>
    </row>
    <row r="224">
      <c r="A224" s="174">
        <v>43854.0</v>
      </c>
      <c r="B224" s="163" t="s">
        <v>298</v>
      </c>
      <c r="C224" s="163" t="s">
        <v>312</v>
      </c>
      <c r="D224" s="179">
        <v>1.0</v>
      </c>
      <c r="E224" s="163" t="s">
        <v>17</v>
      </c>
      <c r="F224" s="179" t="s">
        <v>17</v>
      </c>
      <c r="G224" s="163">
        <v>1.0</v>
      </c>
      <c r="H224" s="9">
        <v>1.0</v>
      </c>
    </row>
    <row r="225">
      <c r="A225" s="174">
        <v>43854.0</v>
      </c>
      <c r="B225" s="163" t="s">
        <v>298</v>
      </c>
      <c r="C225" s="163" t="s">
        <v>325</v>
      </c>
      <c r="D225" s="179">
        <v>1.0</v>
      </c>
      <c r="E225" s="163" t="s">
        <v>17</v>
      </c>
      <c r="F225" s="179" t="s">
        <v>17</v>
      </c>
      <c r="G225" s="163">
        <v>1.0</v>
      </c>
      <c r="H225" s="9">
        <v>0.0</v>
      </c>
    </row>
    <row r="226">
      <c r="A226" s="122">
        <v>43854.0</v>
      </c>
      <c r="B226" s="27" t="s">
        <v>707</v>
      </c>
      <c r="C226" s="1" t="s">
        <v>17</v>
      </c>
      <c r="D226" s="180">
        <v>1.0</v>
      </c>
      <c r="E226" s="163" t="s">
        <v>17</v>
      </c>
      <c r="F226" s="180" t="s">
        <v>17</v>
      </c>
      <c r="G226" s="172">
        <v>1.0</v>
      </c>
      <c r="H226" s="5">
        <v>0.0</v>
      </c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>
      <c r="A227" s="122">
        <v>43854.0</v>
      </c>
      <c r="B227" s="1" t="s">
        <v>158</v>
      </c>
      <c r="C227" s="1" t="s">
        <v>163</v>
      </c>
      <c r="D227" s="179">
        <v>6.0</v>
      </c>
      <c r="E227" s="163" t="s">
        <v>17</v>
      </c>
      <c r="F227" s="180" t="s">
        <v>17</v>
      </c>
      <c r="G227" s="172">
        <v>1.0</v>
      </c>
      <c r="H227" s="5">
        <v>0.0</v>
      </c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>
      <c r="A228" s="122">
        <v>43854.0</v>
      </c>
      <c r="B228" s="1" t="s">
        <v>158</v>
      </c>
      <c r="C228" s="1" t="s">
        <v>167</v>
      </c>
      <c r="D228" s="179">
        <v>1.0</v>
      </c>
      <c r="E228" s="163" t="s">
        <v>17</v>
      </c>
      <c r="F228" s="180" t="s">
        <v>17</v>
      </c>
      <c r="G228" s="172">
        <v>1.0</v>
      </c>
      <c r="H228" s="5">
        <v>0.0</v>
      </c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>
      <c r="A229" s="122">
        <v>43854.0</v>
      </c>
      <c r="B229" s="1" t="s">
        <v>158</v>
      </c>
      <c r="C229" s="1" t="s">
        <v>159</v>
      </c>
      <c r="D229" s="179">
        <v>4.0</v>
      </c>
      <c r="E229" s="163" t="s">
        <v>17</v>
      </c>
      <c r="F229" s="180" t="s">
        <v>17</v>
      </c>
      <c r="G229" s="172">
        <v>1.0</v>
      </c>
      <c r="H229" s="5">
        <v>0.0</v>
      </c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>
      <c r="A230" s="122">
        <v>43854.0</v>
      </c>
      <c r="B230" s="1" t="s">
        <v>158</v>
      </c>
      <c r="C230" s="1" t="s">
        <v>173</v>
      </c>
      <c r="D230" s="179">
        <v>1.0</v>
      </c>
      <c r="E230" s="163" t="s">
        <v>17</v>
      </c>
      <c r="F230" s="180" t="s">
        <v>17</v>
      </c>
      <c r="G230" s="172">
        <v>1.0</v>
      </c>
      <c r="H230" s="5">
        <v>0.0</v>
      </c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>
      <c r="A231" s="122">
        <v>43854.0</v>
      </c>
      <c r="B231" s="1" t="s">
        <v>158</v>
      </c>
      <c r="C231" s="1" t="s">
        <v>171</v>
      </c>
      <c r="D231" s="179">
        <v>3.0</v>
      </c>
      <c r="E231" s="163" t="s">
        <v>17</v>
      </c>
      <c r="F231" s="180" t="s">
        <v>17</v>
      </c>
      <c r="G231" s="172">
        <v>1.0</v>
      </c>
      <c r="H231" s="5">
        <v>0.0</v>
      </c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>
      <c r="A232" s="122">
        <v>43854.0</v>
      </c>
      <c r="B232" s="1" t="s">
        <v>158</v>
      </c>
      <c r="C232" s="1" t="s">
        <v>177</v>
      </c>
      <c r="D232" s="179">
        <v>1.0</v>
      </c>
      <c r="E232" s="163" t="s">
        <v>17</v>
      </c>
      <c r="F232" s="180" t="s">
        <v>17</v>
      </c>
      <c r="G232" s="172">
        <v>1.0</v>
      </c>
      <c r="H232" s="5">
        <v>0.0</v>
      </c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>
      <c r="A233" s="122">
        <v>43854.0</v>
      </c>
      <c r="B233" s="1" t="s">
        <v>158</v>
      </c>
      <c r="C233" s="1" t="s">
        <v>169</v>
      </c>
      <c r="D233" s="179">
        <v>1.0</v>
      </c>
      <c r="E233" s="163" t="s">
        <v>17</v>
      </c>
      <c r="F233" s="180" t="s">
        <v>17</v>
      </c>
      <c r="G233" s="172">
        <v>1.0</v>
      </c>
      <c r="H233" s="5">
        <v>0.0</v>
      </c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>
      <c r="A234" s="122">
        <v>43854.0</v>
      </c>
      <c r="B234" s="1" t="s">
        <v>158</v>
      </c>
      <c r="C234" s="1" t="s">
        <v>165</v>
      </c>
      <c r="D234" s="179">
        <v>2.0</v>
      </c>
      <c r="E234" s="163" t="s">
        <v>17</v>
      </c>
      <c r="F234" s="180" t="s">
        <v>17</v>
      </c>
      <c r="G234" s="172">
        <v>1.0</v>
      </c>
      <c r="H234" s="5">
        <v>0.0</v>
      </c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>
      <c r="A235" s="122">
        <v>43854.0</v>
      </c>
      <c r="B235" s="1" t="s">
        <v>226</v>
      </c>
      <c r="C235" s="1" t="s">
        <v>247</v>
      </c>
      <c r="D235" s="179">
        <v>1.0</v>
      </c>
      <c r="E235" s="163" t="s">
        <v>17</v>
      </c>
      <c r="F235" s="180" t="s">
        <v>17</v>
      </c>
      <c r="G235" s="172">
        <v>1.0</v>
      </c>
      <c r="H235" s="5">
        <v>0.0</v>
      </c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>
      <c r="A236" s="122">
        <v>43854.0</v>
      </c>
      <c r="B236" s="1" t="s">
        <v>226</v>
      </c>
      <c r="C236" s="1" t="s">
        <v>241</v>
      </c>
      <c r="D236" s="179">
        <v>1.0</v>
      </c>
      <c r="E236" s="163" t="s">
        <v>17</v>
      </c>
      <c r="F236" s="180" t="s">
        <v>17</v>
      </c>
      <c r="G236" s="172">
        <v>1.0</v>
      </c>
      <c r="H236" s="1">
        <v>1.0</v>
      </c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>
      <c r="A237" s="122">
        <v>43854.0</v>
      </c>
      <c r="B237" s="1" t="s">
        <v>226</v>
      </c>
      <c r="C237" s="1" t="s">
        <v>229</v>
      </c>
      <c r="D237" s="179">
        <v>8.0</v>
      </c>
      <c r="E237" s="163" t="s">
        <v>17</v>
      </c>
      <c r="F237" s="180" t="s">
        <v>17</v>
      </c>
      <c r="G237" s="172">
        <v>1.0</v>
      </c>
      <c r="H237" s="1">
        <v>1.0</v>
      </c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>
      <c r="A238" s="122">
        <v>43854.0</v>
      </c>
      <c r="B238" s="1" t="s">
        <v>226</v>
      </c>
      <c r="C238" s="1" t="s">
        <v>233</v>
      </c>
      <c r="D238" s="179">
        <v>2.0</v>
      </c>
      <c r="E238" s="163" t="s">
        <v>17</v>
      </c>
      <c r="F238" s="180" t="s">
        <v>17</v>
      </c>
      <c r="G238" s="172">
        <v>1.0</v>
      </c>
      <c r="H238" s="1">
        <v>1.0</v>
      </c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>
      <c r="A239" s="122">
        <v>43854.0</v>
      </c>
      <c r="B239" s="1" t="s">
        <v>226</v>
      </c>
      <c r="C239" s="1" t="s">
        <v>1669</v>
      </c>
      <c r="D239" s="179">
        <v>1.0</v>
      </c>
      <c r="E239" s="163" t="s">
        <v>17</v>
      </c>
      <c r="F239" s="180" t="s">
        <v>17</v>
      </c>
      <c r="G239" s="172">
        <v>1.0</v>
      </c>
      <c r="H239" s="1">
        <v>1.0</v>
      </c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>
      <c r="A240" s="122">
        <v>43854.0</v>
      </c>
      <c r="B240" s="1" t="s">
        <v>226</v>
      </c>
      <c r="C240" s="1" t="s">
        <v>231</v>
      </c>
      <c r="D240" s="179">
        <v>3.0</v>
      </c>
      <c r="E240" s="163" t="s">
        <v>17</v>
      </c>
      <c r="F240" s="180" t="s">
        <v>17</v>
      </c>
      <c r="G240" s="172">
        <v>1.0</v>
      </c>
      <c r="H240" s="1">
        <v>0.0</v>
      </c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>
      <c r="A241" s="122">
        <v>43854.0</v>
      </c>
      <c r="B241" s="1" t="s">
        <v>226</v>
      </c>
      <c r="C241" s="1" t="s">
        <v>235</v>
      </c>
      <c r="D241" s="179">
        <v>3.0</v>
      </c>
      <c r="E241" s="163" t="s">
        <v>17</v>
      </c>
      <c r="F241" s="180" t="s">
        <v>17</v>
      </c>
      <c r="G241" s="172">
        <v>1.0</v>
      </c>
      <c r="H241" s="1">
        <v>0.0</v>
      </c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>
      <c r="A242" s="122">
        <v>43854.0</v>
      </c>
      <c r="B242" s="1" t="s">
        <v>226</v>
      </c>
      <c r="C242" s="1" t="s">
        <v>227</v>
      </c>
      <c r="D242" s="179">
        <v>3.0</v>
      </c>
      <c r="E242" s="163" t="s">
        <v>17</v>
      </c>
      <c r="F242" s="180" t="s">
        <v>17</v>
      </c>
      <c r="G242" s="172">
        <v>1.0</v>
      </c>
      <c r="H242" s="1">
        <v>0.0</v>
      </c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>
      <c r="A243" s="122">
        <v>43854.0</v>
      </c>
      <c r="B243" s="1" t="s">
        <v>779</v>
      </c>
      <c r="C243" s="1" t="s">
        <v>779</v>
      </c>
      <c r="D243" s="179">
        <v>2.0</v>
      </c>
      <c r="E243" s="163" t="s">
        <v>17</v>
      </c>
      <c r="F243" s="179">
        <v>1.0</v>
      </c>
      <c r="G243" s="172">
        <v>1.0</v>
      </c>
      <c r="H243" s="1">
        <v>0.0</v>
      </c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>
      <c r="A244" s="122">
        <v>43854.0</v>
      </c>
      <c r="B244" s="1" t="s">
        <v>779</v>
      </c>
      <c r="C244" s="1" t="s">
        <v>784</v>
      </c>
      <c r="D244" s="179">
        <v>1.0</v>
      </c>
      <c r="E244" s="163" t="s">
        <v>17</v>
      </c>
      <c r="F244" s="179">
        <v>1.0</v>
      </c>
      <c r="G244" s="172">
        <v>1.0</v>
      </c>
      <c r="H244" s="1">
        <v>0.0</v>
      </c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>
      <c r="A245" s="122">
        <v>43854.0</v>
      </c>
      <c r="B245" s="1" t="s">
        <v>779</v>
      </c>
      <c r="C245" s="1" t="s">
        <v>781</v>
      </c>
      <c r="D245" s="179">
        <v>1.0</v>
      </c>
      <c r="E245" s="163" t="s">
        <v>17</v>
      </c>
      <c r="F245" s="179">
        <v>1.0</v>
      </c>
      <c r="G245" s="172">
        <v>1.0</v>
      </c>
      <c r="H245" s="1">
        <v>0.0</v>
      </c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>
      <c r="A246" s="122">
        <v>43854.0</v>
      </c>
      <c r="B246" s="1" t="s">
        <v>759</v>
      </c>
      <c r="C246" s="1" t="s">
        <v>760</v>
      </c>
      <c r="D246" s="179">
        <v>1.0</v>
      </c>
      <c r="E246" s="163" t="s">
        <v>17</v>
      </c>
      <c r="F246" s="179" t="s">
        <v>17</v>
      </c>
      <c r="G246" s="172">
        <v>1.0</v>
      </c>
      <c r="H246" s="1">
        <v>0.0</v>
      </c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>
      <c r="A247" s="122">
        <v>43854.0</v>
      </c>
      <c r="B247" s="1" t="s">
        <v>181</v>
      </c>
      <c r="C247" s="1" t="s">
        <v>199</v>
      </c>
      <c r="D247" s="179">
        <v>1.0</v>
      </c>
      <c r="E247" s="163" t="s">
        <v>17</v>
      </c>
      <c r="F247" s="179" t="s">
        <v>17</v>
      </c>
      <c r="G247" s="172">
        <v>1.0</v>
      </c>
      <c r="H247" s="1">
        <v>1.0</v>
      </c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>
      <c r="A248" s="122">
        <v>43854.0</v>
      </c>
      <c r="B248" s="1" t="s">
        <v>181</v>
      </c>
      <c r="C248" s="1" t="s">
        <v>191</v>
      </c>
      <c r="D248" s="179">
        <v>1.0</v>
      </c>
      <c r="E248" s="163" t="s">
        <v>17</v>
      </c>
      <c r="F248" s="179" t="s">
        <v>17</v>
      </c>
      <c r="G248" s="172">
        <v>1.0</v>
      </c>
      <c r="H248" s="1">
        <v>1.0</v>
      </c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>
      <c r="A249" s="122">
        <v>43854.0</v>
      </c>
      <c r="B249" s="1" t="s">
        <v>181</v>
      </c>
      <c r="C249" s="1" t="s">
        <v>184</v>
      </c>
      <c r="D249" s="179">
        <v>7.0</v>
      </c>
      <c r="E249" s="163" t="s">
        <v>17</v>
      </c>
      <c r="F249" s="179" t="s">
        <v>17</v>
      </c>
      <c r="G249" s="172">
        <v>1.0</v>
      </c>
      <c r="H249" s="1">
        <v>0.0</v>
      </c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>
      <c r="A250" s="122">
        <v>43854.0</v>
      </c>
      <c r="B250" s="1" t="s">
        <v>181</v>
      </c>
      <c r="C250" s="1" t="s">
        <v>182</v>
      </c>
      <c r="D250" s="179">
        <v>5.0</v>
      </c>
      <c r="E250" s="163" t="s">
        <v>17</v>
      </c>
      <c r="F250" s="179" t="s">
        <v>17</v>
      </c>
      <c r="G250" s="172">
        <v>1.0</v>
      </c>
      <c r="H250" s="1">
        <v>0.0</v>
      </c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>
      <c r="A251" s="122">
        <v>43854.0</v>
      </c>
      <c r="B251" s="1" t="s">
        <v>181</v>
      </c>
      <c r="C251" s="1" t="s">
        <v>189</v>
      </c>
      <c r="D251" s="179">
        <v>2.0</v>
      </c>
      <c r="E251" s="163" t="s">
        <v>17</v>
      </c>
      <c r="F251" s="179" t="s">
        <v>17</v>
      </c>
      <c r="G251" s="172">
        <v>1.0</v>
      </c>
      <c r="H251" s="1">
        <v>0.0</v>
      </c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>
      <c r="A252" s="122">
        <v>43854.0</v>
      </c>
      <c r="B252" s="1" t="s">
        <v>181</v>
      </c>
      <c r="C252" s="1" t="s">
        <v>186</v>
      </c>
      <c r="D252" s="179">
        <v>3.0</v>
      </c>
      <c r="E252" s="163" t="s">
        <v>17</v>
      </c>
      <c r="F252" s="179" t="s">
        <v>17</v>
      </c>
      <c r="G252" s="172">
        <v>1.0</v>
      </c>
      <c r="H252" s="1">
        <v>0.0</v>
      </c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>
      <c r="A253" s="122">
        <v>43854.0</v>
      </c>
      <c r="B253" s="1" t="s">
        <v>181</v>
      </c>
      <c r="C253" s="1" t="s">
        <v>195</v>
      </c>
      <c r="D253" s="179">
        <v>2.0</v>
      </c>
      <c r="E253" s="163" t="s">
        <v>17</v>
      </c>
      <c r="F253" s="179" t="s">
        <v>17</v>
      </c>
      <c r="G253" s="172">
        <v>1.0</v>
      </c>
      <c r="H253" s="1">
        <v>0.0</v>
      </c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>
      <c r="A254" s="122">
        <v>43854.0</v>
      </c>
      <c r="B254" s="1" t="s">
        <v>181</v>
      </c>
      <c r="C254" s="1" t="s">
        <v>1672</v>
      </c>
      <c r="D254" s="179">
        <v>2.0</v>
      </c>
      <c r="E254" s="163" t="s">
        <v>17</v>
      </c>
      <c r="F254" s="179" t="s">
        <v>17</v>
      </c>
      <c r="G254" s="172">
        <v>1.0</v>
      </c>
      <c r="H254" s="1">
        <v>0.0</v>
      </c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>
      <c r="A255" s="122">
        <v>43854.0</v>
      </c>
      <c r="B255" s="1" t="s">
        <v>181</v>
      </c>
      <c r="C255" s="1" t="s">
        <v>205</v>
      </c>
      <c r="D255" s="179">
        <v>1.0</v>
      </c>
      <c r="E255" s="163" t="s">
        <v>17</v>
      </c>
      <c r="F255" s="179" t="s">
        <v>17</v>
      </c>
      <c r="G255" s="172">
        <v>1.0</v>
      </c>
      <c r="H255" s="1">
        <v>0.0</v>
      </c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>
      <c r="A256" s="122">
        <v>43854.0</v>
      </c>
      <c r="B256" s="1" t="s">
        <v>181</v>
      </c>
      <c r="C256" s="1" t="s">
        <v>207</v>
      </c>
      <c r="D256" s="179">
        <v>1.0</v>
      </c>
      <c r="E256" s="163" t="s">
        <v>17</v>
      </c>
      <c r="F256" s="179" t="s">
        <v>17</v>
      </c>
      <c r="G256" s="172">
        <v>1.0</v>
      </c>
      <c r="H256" s="1">
        <v>0.0</v>
      </c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>
      <c r="A257" s="122">
        <v>43854.0</v>
      </c>
      <c r="B257" s="27" t="s">
        <v>633</v>
      </c>
      <c r="C257" s="1" t="s">
        <v>17</v>
      </c>
      <c r="D257" s="179">
        <v>9.0</v>
      </c>
      <c r="E257" s="163" t="s">
        <v>17</v>
      </c>
      <c r="F257" s="179" t="s">
        <v>17</v>
      </c>
      <c r="G257" s="172">
        <v>1.0</v>
      </c>
      <c r="H257" s="1">
        <v>0.0</v>
      </c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>
      <c r="A258" s="122">
        <v>43854.0</v>
      </c>
      <c r="B258" s="27" t="s">
        <v>633</v>
      </c>
      <c r="C258" s="1" t="s">
        <v>17</v>
      </c>
      <c r="D258" s="179">
        <v>1.0</v>
      </c>
      <c r="E258" s="163" t="s">
        <v>17</v>
      </c>
      <c r="F258" s="179" t="s">
        <v>17</v>
      </c>
      <c r="G258" s="1">
        <v>3.0</v>
      </c>
      <c r="H258" s="1">
        <v>0.0</v>
      </c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>
      <c r="A259" s="122">
        <v>43854.0</v>
      </c>
      <c r="B259" s="27" t="s">
        <v>355</v>
      </c>
      <c r="C259" s="1" t="s">
        <v>17</v>
      </c>
      <c r="D259" s="179">
        <v>13.0</v>
      </c>
      <c r="E259" s="163" t="s">
        <v>17</v>
      </c>
      <c r="F259" s="179" t="s">
        <v>17</v>
      </c>
      <c r="G259" s="1">
        <v>1.0</v>
      </c>
      <c r="H259" s="1">
        <v>0.0</v>
      </c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>
      <c r="A260" s="122">
        <v>43854.0</v>
      </c>
      <c r="B260" s="27" t="s">
        <v>601</v>
      </c>
      <c r="C260" s="1" t="s">
        <v>17</v>
      </c>
      <c r="D260" s="179">
        <v>1.0</v>
      </c>
      <c r="E260" s="163" t="s">
        <v>17</v>
      </c>
      <c r="F260" s="179">
        <v>1.0</v>
      </c>
      <c r="G260" s="1">
        <v>1.0</v>
      </c>
      <c r="H260" s="1">
        <v>0.0</v>
      </c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>
      <c r="A261" s="122">
        <v>43854.0</v>
      </c>
      <c r="B261" s="27" t="s">
        <v>601</v>
      </c>
      <c r="C261" s="1" t="s">
        <v>17</v>
      </c>
      <c r="D261" s="179">
        <v>2.0</v>
      </c>
      <c r="E261" s="163" t="s">
        <v>17</v>
      </c>
      <c r="F261" s="179">
        <v>0.0</v>
      </c>
      <c r="G261" s="1">
        <v>1.0</v>
      </c>
      <c r="H261" s="1">
        <v>0.0</v>
      </c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>
      <c r="A262" s="122">
        <v>43854.0</v>
      </c>
      <c r="B262" s="1" t="s">
        <v>268</v>
      </c>
      <c r="C262" s="1" t="s">
        <v>282</v>
      </c>
      <c r="D262" s="179">
        <v>3.0</v>
      </c>
      <c r="E262" s="163" t="s">
        <v>17</v>
      </c>
      <c r="F262" s="179" t="s">
        <v>17</v>
      </c>
      <c r="G262" s="1">
        <v>1.0</v>
      </c>
      <c r="H262" s="1">
        <v>1.0</v>
      </c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>
      <c r="A263" s="122">
        <v>43854.0</v>
      </c>
      <c r="B263" s="1" t="s">
        <v>268</v>
      </c>
      <c r="C263" s="1" t="s">
        <v>290</v>
      </c>
      <c r="D263" s="179">
        <v>1.0</v>
      </c>
      <c r="E263" s="163" t="s">
        <v>17</v>
      </c>
      <c r="F263" s="179" t="s">
        <v>17</v>
      </c>
      <c r="G263" s="1">
        <v>1.0</v>
      </c>
      <c r="H263" s="1">
        <v>0.0</v>
      </c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>
      <c r="A264" s="122">
        <v>43854.0</v>
      </c>
      <c r="B264" s="1" t="s">
        <v>268</v>
      </c>
      <c r="C264" s="1" t="s">
        <v>273</v>
      </c>
      <c r="D264" s="179">
        <v>2.0</v>
      </c>
      <c r="E264" s="163" t="s">
        <v>17</v>
      </c>
      <c r="F264" s="179" t="s">
        <v>17</v>
      </c>
      <c r="G264" s="1">
        <v>1.0</v>
      </c>
      <c r="H264" s="1">
        <v>1.0</v>
      </c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>
      <c r="A265" s="122">
        <v>43854.0</v>
      </c>
      <c r="B265" s="1" t="s">
        <v>268</v>
      </c>
      <c r="C265" s="1" t="s">
        <v>271</v>
      </c>
      <c r="D265" s="179">
        <v>2.0</v>
      </c>
      <c r="E265" s="163" t="s">
        <v>17</v>
      </c>
      <c r="F265" s="179" t="s">
        <v>17</v>
      </c>
      <c r="G265" s="1">
        <v>1.0</v>
      </c>
      <c r="H265" s="1">
        <v>0.0</v>
      </c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>
      <c r="A266" s="122">
        <v>43854.0</v>
      </c>
      <c r="B266" s="1" t="s">
        <v>268</v>
      </c>
      <c r="C266" s="1" t="s">
        <v>275</v>
      </c>
      <c r="D266" s="179">
        <v>1.0</v>
      </c>
      <c r="E266" s="163" t="s">
        <v>17</v>
      </c>
      <c r="F266" s="179" t="s">
        <v>17</v>
      </c>
      <c r="G266" s="1">
        <v>1.0</v>
      </c>
      <c r="H266" s="1">
        <v>1.0</v>
      </c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>
      <c r="A267" s="122">
        <v>43854.0</v>
      </c>
      <c r="B267" s="1" t="s">
        <v>268</v>
      </c>
      <c r="C267" s="1" t="s">
        <v>284</v>
      </c>
      <c r="D267" s="179">
        <v>4.0</v>
      </c>
      <c r="E267" s="163" t="s">
        <v>17</v>
      </c>
      <c r="F267" s="179" t="s">
        <v>17</v>
      </c>
      <c r="G267" s="1">
        <v>1.0</v>
      </c>
      <c r="H267" s="1">
        <v>1.0</v>
      </c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>
      <c r="A268" s="122">
        <v>43854.0</v>
      </c>
      <c r="B268" s="1" t="s">
        <v>268</v>
      </c>
      <c r="C268" s="1" t="s">
        <v>277</v>
      </c>
      <c r="D268" s="179">
        <v>2.0</v>
      </c>
      <c r="E268" s="163" t="s">
        <v>17</v>
      </c>
      <c r="F268" s="179" t="s">
        <v>17</v>
      </c>
      <c r="G268" s="1">
        <v>1.0</v>
      </c>
      <c r="H268" s="1">
        <v>0.0</v>
      </c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>
      <c r="A269" s="122">
        <v>43854.0</v>
      </c>
      <c r="B269" s="1" t="s">
        <v>268</v>
      </c>
      <c r="C269" s="1" t="s">
        <v>280</v>
      </c>
      <c r="D269" s="179">
        <v>2.0</v>
      </c>
      <c r="E269" s="163" t="s">
        <v>17</v>
      </c>
      <c r="F269" s="179" t="s">
        <v>17</v>
      </c>
      <c r="G269" s="1">
        <v>1.0</v>
      </c>
      <c r="H269" s="1">
        <v>0.0</v>
      </c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>
      <c r="A270" s="122">
        <v>43854.0</v>
      </c>
      <c r="B270" s="1" t="s">
        <v>401</v>
      </c>
      <c r="C270" s="1" t="s">
        <v>425</v>
      </c>
      <c r="D270" s="179">
        <v>1.0</v>
      </c>
      <c r="E270" s="163" t="s">
        <v>17</v>
      </c>
      <c r="F270" s="180" t="s">
        <v>17</v>
      </c>
      <c r="G270" s="172">
        <v>1.0</v>
      </c>
      <c r="H270" s="1">
        <v>1.0</v>
      </c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>
      <c r="A271" s="122">
        <v>43854.0</v>
      </c>
      <c r="B271" s="1" t="s">
        <v>401</v>
      </c>
      <c r="C271" s="1" t="s">
        <v>430</v>
      </c>
      <c r="D271" s="179">
        <v>1.0</v>
      </c>
      <c r="E271" s="163" t="s">
        <v>17</v>
      </c>
      <c r="F271" s="180" t="s">
        <v>17</v>
      </c>
      <c r="G271" s="172">
        <v>1.0</v>
      </c>
      <c r="H271" s="1">
        <v>1.0</v>
      </c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>
      <c r="A272" s="122">
        <v>43854.0</v>
      </c>
      <c r="B272" s="1" t="s">
        <v>401</v>
      </c>
      <c r="C272" s="1" t="s">
        <v>410</v>
      </c>
      <c r="D272" s="179">
        <v>1.0</v>
      </c>
      <c r="E272" s="163" t="s">
        <v>17</v>
      </c>
      <c r="F272" s="180" t="s">
        <v>17</v>
      </c>
      <c r="G272" s="172">
        <v>1.0</v>
      </c>
      <c r="H272" s="1">
        <v>0.0</v>
      </c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>
      <c r="A273" s="122">
        <v>43854.0</v>
      </c>
      <c r="B273" s="1" t="s">
        <v>401</v>
      </c>
      <c r="C273" s="1" t="s">
        <v>418</v>
      </c>
      <c r="D273" s="179">
        <v>1.0</v>
      </c>
      <c r="E273" s="163" t="s">
        <v>17</v>
      </c>
      <c r="F273" s="180" t="s">
        <v>17</v>
      </c>
      <c r="G273" s="172">
        <v>1.0</v>
      </c>
      <c r="H273" s="1">
        <v>0.0</v>
      </c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>
      <c r="A274" s="122">
        <v>43854.0</v>
      </c>
      <c r="B274" s="1" t="s">
        <v>800</v>
      </c>
      <c r="C274" s="181" t="s">
        <v>17</v>
      </c>
      <c r="D274" s="179">
        <v>1.0</v>
      </c>
      <c r="E274" s="163" t="s">
        <v>17</v>
      </c>
      <c r="F274" s="28" t="s">
        <v>17</v>
      </c>
      <c r="G274" s="172">
        <v>1.0</v>
      </c>
      <c r="H274" s="1">
        <v>0.0</v>
      </c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>
      <c r="A275" s="122">
        <v>43854.0</v>
      </c>
      <c r="B275" s="1" t="s">
        <v>682</v>
      </c>
      <c r="C275" s="1" t="s">
        <v>683</v>
      </c>
      <c r="D275" s="179">
        <v>1.0</v>
      </c>
      <c r="E275" s="163" t="s">
        <v>17</v>
      </c>
      <c r="F275" s="179">
        <v>1.0</v>
      </c>
      <c r="G275" s="172">
        <v>1.0</v>
      </c>
      <c r="H275" s="1">
        <v>0.0</v>
      </c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>
      <c r="A276" s="122">
        <v>43854.0</v>
      </c>
      <c r="B276" s="1" t="s">
        <v>682</v>
      </c>
      <c r="C276" s="1" t="s">
        <v>692</v>
      </c>
      <c r="D276" s="179">
        <v>1.0</v>
      </c>
      <c r="E276" s="163" t="s">
        <v>17</v>
      </c>
      <c r="F276" s="179">
        <v>1.0</v>
      </c>
      <c r="G276" s="172">
        <v>1.0</v>
      </c>
      <c r="H276" s="1">
        <v>1.0</v>
      </c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>
      <c r="A277" s="182">
        <v>43855.0</v>
      </c>
      <c r="B277" s="1" t="s">
        <v>461</v>
      </c>
      <c r="C277" s="1" t="s">
        <v>462</v>
      </c>
      <c r="D277" s="179">
        <v>1.0</v>
      </c>
      <c r="E277" s="163" t="s">
        <v>17</v>
      </c>
      <c r="F277" s="179">
        <v>1.0</v>
      </c>
      <c r="G277" s="172">
        <v>1.0</v>
      </c>
      <c r="H277" s="1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>
      <c r="A278" s="182">
        <v>43855.0</v>
      </c>
      <c r="B278" s="172" t="s">
        <v>461</v>
      </c>
      <c r="C278" s="1" t="s">
        <v>469</v>
      </c>
      <c r="D278" s="179">
        <v>3.0</v>
      </c>
      <c r="E278" s="163" t="s">
        <v>17</v>
      </c>
      <c r="F278" s="180">
        <v>1.0</v>
      </c>
      <c r="G278" s="172">
        <v>1.0</v>
      </c>
      <c r="H278" s="5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>
      <c r="A279" s="182">
        <v>43855.0</v>
      </c>
      <c r="B279" s="172" t="s">
        <v>461</v>
      </c>
      <c r="C279" s="1" t="s">
        <v>465</v>
      </c>
      <c r="D279" s="179">
        <v>2.0</v>
      </c>
      <c r="E279" s="163" t="s">
        <v>17</v>
      </c>
      <c r="F279" s="180">
        <v>1.0</v>
      </c>
      <c r="G279" s="172">
        <v>1.0</v>
      </c>
      <c r="H279" s="5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>
      <c r="A280" s="182">
        <v>43855.0</v>
      </c>
      <c r="B280" s="172" t="s">
        <v>461</v>
      </c>
      <c r="C280" s="1" t="s">
        <v>471</v>
      </c>
      <c r="D280" s="180">
        <v>1.0</v>
      </c>
      <c r="E280" s="163" t="s">
        <v>17</v>
      </c>
      <c r="F280" s="180">
        <v>1.0</v>
      </c>
      <c r="G280" s="172">
        <v>1.0</v>
      </c>
      <c r="H280" s="5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>
      <c r="A281" s="164">
        <v>43855.0</v>
      </c>
      <c r="B281" s="163" t="s">
        <v>479</v>
      </c>
      <c r="C281" s="2" t="s">
        <v>1617</v>
      </c>
      <c r="D281" s="163">
        <v>10.0</v>
      </c>
      <c r="E281" s="163" t="s">
        <v>17</v>
      </c>
      <c r="F281" s="163" t="s">
        <v>17</v>
      </c>
      <c r="G281" s="163">
        <v>1.0</v>
      </c>
    </row>
    <row r="282">
      <c r="A282" s="164">
        <v>43855.0</v>
      </c>
      <c r="B282" s="168" t="s">
        <v>795</v>
      </c>
      <c r="C282" s="168" t="s">
        <v>796</v>
      </c>
      <c r="D282" s="163">
        <v>1.0</v>
      </c>
      <c r="E282" s="163" t="s">
        <v>17</v>
      </c>
      <c r="F282" s="163" t="s">
        <v>17</v>
      </c>
      <c r="G282" s="163">
        <v>1.0</v>
      </c>
      <c r="H282" s="9">
        <v>1.0</v>
      </c>
    </row>
    <row r="283">
      <c r="A283" s="164">
        <v>43855.0</v>
      </c>
      <c r="B283" s="163" t="s">
        <v>798</v>
      </c>
      <c r="C283" s="168" t="s">
        <v>17</v>
      </c>
      <c r="D283" s="163">
        <v>1.0</v>
      </c>
      <c r="E283" s="163" t="s">
        <v>17</v>
      </c>
      <c r="F283" s="163">
        <v>1.0</v>
      </c>
      <c r="G283" s="163">
        <v>2.0</v>
      </c>
    </row>
    <row r="284">
      <c r="A284" s="182">
        <v>43855.0</v>
      </c>
      <c r="B284" s="1" t="s">
        <v>800</v>
      </c>
      <c r="C284" s="181" t="s">
        <v>17</v>
      </c>
      <c r="D284" s="179">
        <v>1.0</v>
      </c>
      <c r="E284" s="163" t="s">
        <v>17</v>
      </c>
      <c r="F284" s="183">
        <v>1.0</v>
      </c>
      <c r="G284" s="172">
        <v>1.0</v>
      </c>
      <c r="H284" s="1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>
      <c r="A285" s="182">
        <v>43855.0</v>
      </c>
      <c r="B285" s="1" t="s">
        <v>601</v>
      </c>
      <c r="C285" s="181" t="s">
        <v>605</v>
      </c>
      <c r="D285" s="179">
        <v>1.0</v>
      </c>
      <c r="E285" s="163" t="s">
        <v>17</v>
      </c>
      <c r="F285" s="183">
        <v>1.0</v>
      </c>
      <c r="G285" s="172">
        <v>1.0</v>
      </c>
      <c r="H285" s="1" t="s">
        <v>17</v>
      </c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>
      <c r="A286" s="182">
        <v>43855.0</v>
      </c>
      <c r="B286" s="1" t="s">
        <v>798</v>
      </c>
      <c r="C286" s="181" t="s">
        <v>17</v>
      </c>
      <c r="D286" s="179">
        <v>3.0</v>
      </c>
      <c r="E286" s="163" t="s">
        <v>17</v>
      </c>
      <c r="F286" s="183" t="s">
        <v>17</v>
      </c>
      <c r="G286" s="172">
        <v>1.0</v>
      </c>
      <c r="H286" s="1">
        <v>1.0</v>
      </c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>
      <c r="A287" s="182">
        <v>43855.0</v>
      </c>
      <c r="B287" s="1" t="s">
        <v>798</v>
      </c>
      <c r="C287" s="181" t="s">
        <v>17</v>
      </c>
      <c r="D287" s="179">
        <v>2.0</v>
      </c>
      <c r="E287" s="163" t="s">
        <v>17</v>
      </c>
      <c r="F287" s="183">
        <v>1.0</v>
      </c>
      <c r="G287" s="172">
        <v>1.0</v>
      </c>
      <c r="H287" s="1"/>
      <c r="I287" s="66" t="s">
        <v>1681</v>
      </c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>
      <c r="A288" s="182">
        <v>43855.0</v>
      </c>
      <c r="B288" s="1" t="s">
        <v>550</v>
      </c>
      <c r="C288" s="181" t="s">
        <v>566</v>
      </c>
      <c r="D288" s="179">
        <v>1.0</v>
      </c>
      <c r="E288" s="163" t="s">
        <v>17</v>
      </c>
      <c r="F288" s="183">
        <v>1.0</v>
      </c>
      <c r="G288" s="172">
        <v>1.0</v>
      </c>
      <c r="H288" s="1">
        <v>1.0</v>
      </c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>
      <c r="A289" s="182">
        <v>43855.0</v>
      </c>
      <c r="B289" s="1" t="s">
        <v>550</v>
      </c>
      <c r="C289" s="181" t="s">
        <v>557</v>
      </c>
      <c r="D289" s="179">
        <v>1.0</v>
      </c>
      <c r="E289" s="163" t="s">
        <v>17</v>
      </c>
      <c r="F289" s="183">
        <v>1.0</v>
      </c>
      <c r="G289" s="172">
        <v>1.0</v>
      </c>
      <c r="H289" s="1">
        <v>1.0</v>
      </c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>
      <c r="A290" s="182">
        <v>43855.0</v>
      </c>
      <c r="B290" s="1" t="s">
        <v>550</v>
      </c>
      <c r="C290" s="181" t="s">
        <v>568</v>
      </c>
      <c r="D290" s="179">
        <v>1.0</v>
      </c>
      <c r="E290" s="163" t="s">
        <v>17</v>
      </c>
      <c r="F290" s="183">
        <v>1.0</v>
      </c>
      <c r="G290" s="172">
        <v>1.0</v>
      </c>
      <c r="H290" s="1">
        <v>1.0</v>
      </c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>
      <c r="A291" s="182">
        <v>43855.0</v>
      </c>
      <c r="B291" s="1" t="s">
        <v>550</v>
      </c>
      <c r="C291" s="181" t="s">
        <v>561</v>
      </c>
      <c r="D291" s="179">
        <v>1.0</v>
      </c>
      <c r="E291" s="163" t="s">
        <v>17</v>
      </c>
      <c r="F291" s="183">
        <v>1.0</v>
      </c>
      <c r="G291" s="172">
        <v>1.0</v>
      </c>
      <c r="H291" s="1">
        <v>1.0</v>
      </c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>
      <c r="A292" s="182">
        <v>43855.0</v>
      </c>
      <c r="B292" s="1" t="s">
        <v>550</v>
      </c>
      <c r="C292" s="181" t="s">
        <v>559</v>
      </c>
      <c r="D292" s="179">
        <v>1.0</v>
      </c>
      <c r="E292" s="163" t="s">
        <v>17</v>
      </c>
      <c r="F292" s="183">
        <v>1.0</v>
      </c>
      <c r="G292" s="172">
        <v>1.0</v>
      </c>
      <c r="H292" s="1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>
      <c r="A293" s="182">
        <v>43855.0</v>
      </c>
      <c r="B293" s="1" t="s">
        <v>550</v>
      </c>
      <c r="C293" s="181" t="s">
        <v>551</v>
      </c>
      <c r="D293" s="179">
        <v>1.0</v>
      </c>
      <c r="E293" s="163" t="s">
        <v>17</v>
      </c>
      <c r="F293" s="183">
        <v>1.0</v>
      </c>
      <c r="G293" s="172">
        <v>1.0</v>
      </c>
      <c r="H293" s="1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>
      <c r="A294" s="182">
        <v>43855.0</v>
      </c>
      <c r="B294" s="27" t="s">
        <v>601</v>
      </c>
      <c r="C294" s="181" t="s">
        <v>627</v>
      </c>
      <c r="D294" s="179">
        <v>1.0</v>
      </c>
      <c r="E294" s="163" t="s">
        <v>17</v>
      </c>
      <c r="F294" s="183">
        <v>1.0</v>
      </c>
      <c r="G294" s="172">
        <v>1.0</v>
      </c>
      <c r="H294" s="1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>
      <c r="A295" s="182">
        <v>43855.0</v>
      </c>
      <c r="B295" s="189" t="s">
        <v>503</v>
      </c>
      <c r="C295" s="181" t="s">
        <v>508</v>
      </c>
      <c r="D295" s="179">
        <v>1.0</v>
      </c>
      <c r="E295" s="163" t="s">
        <v>17</v>
      </c>
      <c r="F295" s="183" t="s">
        <v>17</v>
      </c>
      <c r="G295" s="172">
        <v>1.0</v>
      </c>
      <c r="H295" s="1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>
      <c r="A296" s="182">
        <v>43855.0</v>
      </c>
      <c r="B296" s="189" t="s">
        <v>503</v>
      </c>
      <c r="C296" s="181" t="s">
        <v>510</v>
      </c>
      <c r="D296" s="179">
        <v>1.0</v>
      </c>
      <c r="E296" s="163" t="s">
        <v>17</v>
      </c>
      <c r="F296" s="183" t="s">
        <v>17</v>
      </c>
      <c r="G296" s="172">
        <v>1.0</v>
      </c>
      <c r="H296" s="1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>
      <c r="A297" s="182">
        <v>43855.0</v>
      </c>
      <c r="B297" s="189" t="s">
        <v>503</v>
      </c>
      <c r="C297" s="181" t="s">
        <v>504</v>
      </c>
      <c r="D297" s="179">
        <v>1.0</v>
      </c>
      <c r="E297" s="163" t="s">
        <v>17</v>
      </c>
      <c r="F297" s="183" t="s">
        <v>17</v>
      </c>
      <c r="G297" s="172">
        <v>1.0</v>
      </c>
      <c r="H297" s="1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>
      <c r="A298" s="182">
        <v>43855.0</v>
      </c>
      <c r="B298" s="189" t="s">
        <v>503</v>
      </c>
      <c r="C298" s="181" t="s">
        <v>520</v>
      </c>
      <c r="D298" s="179">
        <v>1.0</v>
      </c>
      <c r="E298" s="163" t="s">
        <v>17</v>
      </c>
      <c r="F298" s="183" t="s">
        <v>17</v>
      </c>
      <c r="G298" s="172">
        <v>1.0</v>
      </c>
      <c r="H298" s="1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>
      <c r="A299" s="122">
        <v>43855.0</v>
      </c>
      <c r="B299" s="190" t="s">
        <v>503</v>
      </c>
      <c r="C299" s="181" t="s">
        <v>506</v>
      </c>
      <c r="D299" s="179">
        <v>5.0</v>
      </c>
      <c r="E299" s="163" t="s">
        <v>17</v>
      </c>
      <c r="F299" s="191">
        <v>1.0</v>
      </c>
      <c r="G299" s="5">
        <v>1.0</v>
      </c>
      <c r="H299" s="5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>
      <c r="A300" s="122">
        <v>43855.0</v>
      </c>
      <c r="B300" s="190" t="s">
        <v>503</v>
      </c>
      <c r="C300" s="181" t="s">
        <v>517</v>
      </c>
      <c r="D300" s="123">
        <v>1.0</v>
      </c>
      <c r="E300" s="163" t="s">
        <v>17</v>
      </c>
      <c r="F300" s="191">
        <v>1.0</v>
      </c>
      <c r="G300" s="5">
        <v>1.0</v>
      </c>
      <c r="H300" s="5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>
      <c r="A301" s="122">
        <v>43855.0</v>
      </c>
      <c r="B301" s="1" t="s">
        <v>659</v>
      </c>
      <c r="C301" s="181" t="s">
        <v>660</v>
      </c>
      <c r="D301" s="179">
        <v>2.0</v>
      </c>
      <c r="E301" s="163" t="s">
        <v>17</v>
      </c>
      <c r="F301" s="183" t="s">
        <v>17</v>
      </c>
      <c r="G301" s="5">
        <v>1.0</v>
      </c>
      <c r="H301" s="1">
        <v>1.0</v>
      </c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>
      <c r="A302" s="122">
        <v>43855.0</v>
      </c>
      <c r="B302" s="1" t="s">
        <v>659</v>
      </c>
      <c r="C302" s="181" t="s">
        <v>676</v>
      </c>
      <c r="D302" s="123">
        <v>1.0</v>
      </c>
      <c r="E302" s="163" t="s">
        <v>17</v>
      </c>
      <c r="F302" s="183" t="s">
        <v>17</v>
      </c>
      <c r="G302" s="5">
        <v>1.0</v>
      </c>
      <c r="H302" s="1">
        <v>1.0</v>
      </c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>
      <c r="A303" s="182">
        <v>43855.0</v>
      </c>
      <c r="B303" s="1" t="s">
        <v>798</v>
      </c>
      <c r="C303" s="181" t="s">
        <v>17</v>
      </c>
      <c r="D303" s="179">
        <v>10.0</v>
      </c>
      <c r="E303" s="163" t="s">
        <v>17</v>
      </c>
      <c r="F303" s="183" t="s">
        <v>17</v>
      </c>
      <c r="G303" s="172">
        <v>1.0</v>
      </c>
      <c r="H303" s="1"/>
      <c r="I303" s="66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>
      <c r="A304" s="182">
        <v>43855.0</v>
      </c>
      <c r="B304" s="181" t="s">
        <v>119</v>
      </c>
      <c r="C304" s="181" t="s">
        <v>120</v>
      </c>
      <c r="D304" s="179">
        <v>46.0</v>
      </c>
      <c r="E304" s="163" t="s">
        <v>17</v>
      </c>
      <c r="F304" s="183">
        <v>0.0</v>
      </c>
      <c r="G304" s="172">
        <v>1.0</v>
      </c>
      <c r="H304" s="1">
        <v>0.0</v>
      </c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>
      <c r="A305" s="182">
        <v>43855.0</v>
      </c>
      <c r="B305" s="181" t="s">
        <v>119</v>
      </c>
      <c r="C305" s="181" t="s">
        <v>141</v>
      </c>
      <c r="D305" s="179">
        <v>31.0</v>
      </c>
      <c r="E305" s="163" t="s">
        <v>17</v>
      </c>
      <c r="F305" s="183">
        <v>0.0</v>
      </c>
      <c r="G305" s="172">
        <v>1.0</v>
      </c>
      <c r="H305" s="1">
        <v>1.0</v>
      </c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>
      <c r="A306" s="182">
        <v>43855.0</v>
      </c>
      <c r="B306" s="181" t="s">
        <v>119</v>
      </c>
      <c r="C306" s="181" t="s">
        <v>127</v>
      </c>
      <c r="D306" s="179">
        <v>2.0</v>
      </c>
      <c r="E306" s="163" t="s">
        <v>17</v>
      </c>
      <c r="F306" s="183">
        <v>0.0</v>
      </c>
      <c r="G306" s="172">
        <v>1.0</v>
      </c>
      <c r="H306" s="1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>
      <c r="A307" s="182">
        <v>43855.0</v>
      </c>
      <c r="B307" s="181" t="s">
        <v>119</v>
      </c>
      <c r="C307" s="181" t="s">
        <v>145</v>
      </c>
      <c r="D307" s="179">
        <v>15.0</v>
      </c>
      <c r="E307" s="163" t="s">
        <v>17</v>
      </c>
      <c r="F307" s="183">
        <v>0.0</v>
      </c>
      <c r="G307" s="172">
        <v>1.0</v>
      </c>
      <c r="H307" s="1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>
      <c r="A308" s="182">
        <v>43855.0</v>
      </c>
      <c r="B308" s="181" t="s">
        <v>119</v>
      </c>
      <c r="C308" s="181" t="s">
        <v>135</v>
      </c>
      <c r="D308" s="179">
        <v>19.0</v>
      </c>
      <c r="E308" s="163" t="s">
        <v>17</v>
      </c>
      <c r="F308" s="183">
        <v>0.0</v>
      </c>
      <c r="G308" s="172">
        <v>1.0</v>
      </c>
      <c r="H308" s="1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>
      <c r="A309" s="182">
        <v>43855.0</v>
      </c>
      <c r="B309" s="181" t="s">
        <v>119</v>
      </c>
      <c r="C309" s="181" t="s">
        <v>133</v>
      </c>
      <c r="D309" s="179">
        <v>23.0</v>
      </c>
      <c r="E309" s="163" t="s">
        <v>17</v>
      </c>
      <c r="F309" s="183">
        <v>0.0</v>
      </c>
      <c r="G309" s="172">
        <v>1.0</v>
      </c>
      <c r="H309" s="1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>
      <c r="A310" s="182">
        <v>43855.0</v>
      </c>
      <c r="B310" s="181" t="s">
        <v>119</v>
      </c>
      <c r="C310" s="181" t="s">
        <v>137</v>
      </c>
      <c r="D310" s="179">
        <v>17.0</v>
      </c>
      <c r="E310" s="163" t="s">
        <v>17</v>
      </c>
      <c r="F310" s="183">
        <v>0.0</v>
      </c>
      <c r="G310" s="172">
        <v>1.0</v>
      </c>
      <c r="H310" s="1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>
      <c r="A311" s="182">
        <v>43855.0</v>
      </c>
      <c r="B311" s="181" t="s">
        <v>119</v>
      </c>
      <c r="C311" s="181" t="s">
        <v>143</v>
      </c>
      <c r="D311" s="179">
        <v>43.0</v>
      </c>
      <c r="E311" s="163" t="s">
        <v>17</v>
      </c>
      <c r="F311" s="183">
        <v>0.0</v>
      </c>
      <c r="G311" s="172">
        <v>1.0</v>
      </c>
      <c r="H311" s="1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>
      <c r="A312" s="182">
        <v>43855.0</v>
      </c>
      <c r="B312" s="181" t="s">
        <v>119</v>
      </c>
      <c r="C312" s="181" t="s">
        <v>125</v>
      </c>
      <c r="D312" s="179">
        <v>29.0</v>
      </c>
      <c r="E312" s="163" t="s">
        <v>17</v>
      </c>
      <c r="F312" s="183">
        <v>0.0</v>
      </c>
      <c r="G312" s="172">
        <v>1.0</v>
      </c>
      <c r="H312" s="1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>
      <c r="A313" s="182">
        <v>43855.0</v>
      </c>
      <c r="B313" s="181" t="s">
        <v>119</v>
      </c>
      <c r="C313" s="181" t="s">
        <v>130</v>
      </c>
      <c r="D313" s="179">
        <v>31.0</v>
      </c>
      <c r="E313" s="163" t="s">
        <v>17</v>
      </c>
      <c r="F313" s="183">
        <v>0.0</v>
      </c>
      <c r="G313" s="172">
        <v>1.0</v>
      </c>
      <c r="H313" s="1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>
      <c r="A314" s="182">
        <v>43855.0</v>
      </c>
      <c r="B314" s="181" t="s">
        <v>119</v>
      </c>
      <c r="C314" s="181" t="s">
        <v>149</v>
      </c>
      <c r="D314" s="179">
        <v>6.0</v>
      </c>
      <c r="E314" s="163" t="s">
        <v>17</v>
      </c>
      <c r="F314" s="183">
        <v>0.0</v>
      </c>
      <c r="G314" s="172">
        <v>1.0</v>
      </c>
      <c r="H314" s="1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>
      <c r="A315" s="182">
        <v>43855.0</v>
      </c>
      <c r="B315" s="181" t="s">
        <v>119</v>
      </c>
      <c r="C315" s="181" t="s">
        <v>147</v>
      </c>
      <c r="D315" s="179">
        <v>1.0</v>
      </c>
      <c r="E315" s="163" t="s">
        <v>17</v>
      </c>
      <c r="F315" s="183">
        <v>0.0</v>
      </c>
      <c r="G315" s="172">
        <v>1.0</v>
      </c>
      <c r="H315" s="1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>
      <c r="A316" s="182">
        <v>43855.0</v>
      </c>
      <c r="B316" s="181" t="s">
        <v>119</v>
      </c>
      <c r="C316" s="181" t="s">
        <v>151</v>
      </c>
      <c r="D316" s="179">
        <v>2.0</v>
      </c>
      <c r="E316" s="163" t="s">
        <v>17</v>
      </c>
      <c r="F316" s="183">
        <v>0.0</v>
      </c>
      <c r="G316" s="172">
        <v>1.0</v>
      </c>
      <c r="H316" s="1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>
      <c r="A317" s="182">
        <v>43855.0</v>
      </c>
      <c r="B317" s="181" t="s">
        <v>119</v>
      </c>
      <c r="C317" s="181" t="s">
        <v>120</v>
      </c>
      <c r="D317" s="179">
        <v>7.0</v>
      </c>
      <c r="E317" s="163" t="s">
        <v>17</v>
      </c>
      <c r="F317" s="183">
        <v>0.0</v>
      </c>
      <c r="G317" s="1">
        <v>3.0</v>
      </c>
      <c r="H317" s="1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>
      <c r="A318" s="182">
        <v>43855.0</v>
      </c>
      <c r="B318" s="181" t="s">
        <v>119</v>
      </c>
      <c r="C318" s="181" t="s">
        <v>141</v>
      </c>
      <c r="D318" s="179">
        <v>1.0</v>
      </c>
      <c r="E318" s="163" t="s">
        <v>17</v>
      </c>
      <c r="F318" s="183">
        <v>0.0</v>
      </c>
      <c r="G318" s="1">
        <v>3.0</v>
      </c>
      <c r="H318" s="1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>
      <c r="A319" s="182">
        <v>43855.0</v>
      </c>
      <c r="B319" s="181" t="s">
        <v>119</v>
      </c>
      <c r="C319" s="181" t="s">
        <v>133</v>
      </c>
      <c r="D319" s="179">
        <v>2.0</v>
      </c>
      <c r="E319" s="163" t="s">
        <v>17</v>
      </c>
      <c r="F319" s="183">
        <v>0.0</v>
      </c>
      <c r="G319" s="1">
        <v>3.0</v>
      </c>
      <c r="H319" s="1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>
      <c r="A320" s="182">
        <v>43855.0</v>
      </c>
      <c r="B320" s="181" t="s">
        <v>119</v>
      </c>
      <c r="C320" s="181" t="s">
        <v>137</v>
      </c>
      <c r="D320" s="179">
        <v>1.0</v>
      </c>
      <c r="E320" s="163" t="s">
        <v>17</v>
      </c>
      <c r="F320" s="183">
        <v>0.0</v>
      </c>
      <c r="G320" s="1">
        <v>3.0</v>
      </c>
      <c r="H320" s="1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>
      <c r="A321" s="182">
        <v>43855.0</v>
      </c>
      <c r="B321" s="181" t="s">
        <v>119</v>
      </c>
      <c r="C321" s="181" t="s">
        <v>120</v>
      </c>
      <c r="D321" s="179">
        <v>8.0</v>
      </c>
      <c r="E321" s="163" t="s">
        <v>17</v>
      </c>
      <c r="F321" s="183">
        <v>0.0</v>
      </c>
      <c r="G321" s="1">
        <v>2.0</v>
      </c>
      <c r="H321" s="1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>
      <c r="A322" s="182">
        <v>43855.0</v>
      </c>
      <c r="B322" s="181" t="s">
        <v>119</v>
      </c>
      <c r="C322" s="181" t="s">
        <v>122</v>
      </c>
      <c r="D322" s="179">
        <v>2.0</v>
      </c>
      <c r="E322" s="163" t="s">
        <v>17</v>
      </c>
      <c r="F322" s="183">
        <v>0.0</v>
      </c>
      <c r="G322" s="1">
        <v>2.0</v>
      </c>
      <c r="H322" s="1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>
      <c r="A323" s="182">
        <v>43855.0</v>
      </c>
      <c r="B323" s="181" t="s">
        <v>332</v>
      </c>
      <c r="C323" s="181" t="s">
        <v>339</v>
      </c>
      <c r="D323" s="179">
        <v>5.0</v>
      </c>
      <c r="E323" s="163" t="s">
        <v>17</v>
      </c>
      <c r="F323" s="183" t="s">
        <v>17</v>
      </c>
      <c r="G323" s="1">
        <v>1.0</v>
      </c>
      <c r="H323" s="1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>
      <c r="A324" s="182">
        <v>43855.0</v>
      </c>
      <c r="B324" s="181" t="s">
        <v>332</v>
      </c>
      <c r="C324" s="181" t="s">
        <v>341</v>
      </c>
      <c r="D324" s="179">
        <v>4.0</v>
      </c>
      <c r="E324" s="163" t="s">
        <v>17</v>
      </c>
      <c r="F324" s="183" t="s">
        <v>17</v>
      </c>
      <c r="G324" s="1">
        <v>1.0</v>
      </c>
      <c r="H324" s="1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>
      <c r="A325" s="182">
        <v>43855.0</v>
      </c>
      <c r="B325" s="181" t="s">
        <v>332</v>
      </c>
      <c r="C325" s="181" t="s">
        <v>345</v>
      </c>
      <c r="D325" s="179">
        <v>4.0</v>
      </c>
      <c r="E325" s="163" t="s">
        <v>17</v>
      </c>
      <c r="F325" s="183" t="s">
        <v>17</v>
      </c>
      <c r="G325" s="1">
        <v>1.0</v>
      </c>
      <c r="H325" s="1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>
      <c r="A326" s="182">
        <v>43855.0</v>
      </c>
      <c r="B326" s="181" t="s">
        <v>332</v>
      </c>
      <c r="C326" s="181" t="s">
        <v>343</v>
      </c>
      <c r="D326" s="179">
        <v>2.0</v>
      </c>
      <c r="E326" s="163" t="s">
        <v>17</v>
      </c>
      <c r="F326" s="183" t="s">
        <v>17</v>
      </c>
      <c r="G326" s="1">
        <v>1.0</v>
      </c>
      <c r="H326" s="1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>
      <c r="A327" s="182">
        <v>43855.0</v>
      </c>
      <c r="B327" s="181" t="s">
        <v>332</v>
      </c>
      <c r="C327" s="181" t="s">
        <v>333</v>
      </c>
      <c r="D327" s="179">
        <v>1.0</v>
      </c>
      <c r="E327" s="163" t="s">
        <v>17</v>
      </c>
      <c r="F327" s="183" t="s">
        <v>17</v>
      </c>
      <c r="G327" s="1">
        <v>1.0</v>
      </c>
      <c r="H327" s="1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>
      <c r="A328" s="182">
        <v>43855.0</v>
      </c>
      <c r="B328" s="181" t="s">
        <v>332</v>
      </c>
      <c r="C328" s="181" t="s">
        <v>349</v>
      </c>
      <c r="D328" s="179">
        <v>1.0</v>
      </c>
      <c r="E328" s="163" t="s">
        <v>17</v>
      </c>
      <c r="F328" s="183" t="s">
        <v>17</v>
      </c>
      <c r="G328" s="1">
        <v>1.0</v>
      </c>
      <c r="H328" s="1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>
      <c r="A329" s="182">
        <v>43855.0</v>
      </c>
      <c r="B329" s="181" t="s">
        <v>332</v>
      </c>
      <c r="C329" s="181" t="s">
        <v>347</v>
      </c>
      <c r="D329" s="179">
        <v>1.0</v>
      </c>
      <c r="E329" s="163" t="s">
        <v>17</v>
      </c>
      <c r="F329" s="183" t="s">
        <v>17</v>
      </c>
      <c r="G329" s="1">
        <v>1.0</v>
      </c>
      <c r="H329" s="1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>
      <c r="A330" s="182">
        <v>43855.0</v>
      </c>
      <c r="B330" s="181" t="s">
        <v>799</v>
      </c>
      <c r="C330" s="181" t="s">
        <v>17</v>
      </c>
      <c r="D330" s="179">
        <v>7.0</v>
      </c>
      <c r="E330" s="163" t="s">
        <v>17</v>
      </c>
      <c r="F330" s="183" t="s">
        <v>17</v>
      </c>
      <c r="G330" s="1">
        <v>1.0</v>
      </c>
      <c r="H330" s="1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>
      <c r="A331" s="182">
        <v>43855.0</v>
      </c>
      <c r="B331" s="181" t="s">
        <v>401</v>
      </c>
      <c r="C331" s="181" t="s">
        <v>421</v>
      </c>
      <c r="D331" s="179">
        <v>1.0</v>
      </c>
      <c r="E331" s="163" t="s">
        <v>17</v>
      </c>
      <c r="F331" s="183" t="s">
        <v>17</v>
      </c>
      <c r="G331" s="1">
        <v>1.0</v>
      </c>
      <c r="H331" s="1">
        <v>1.0</v>
      </c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>
      <c r="A332" s="182">
        <v>43855.0</v>
      </c>
      <c r="B332" s="181" t="s">
        <v>401</v>
      </c>
      <c r="C332" s="181" t="s">
        <v>423</v>
      </c>
      <c r="D332" s="179">
        <v>1.0</v>
      </c>
      <c r="E332" s="163" t="s">
        <v>17</v>
      </c>
      <c r="F332" s="183" t="s">
        <v>17</v>
      </c>
      <c r="G332" s="1">
        <v>1.0</v>
      </c>
      <c r="H332" s="1">
        <v>0.0</v>
      </c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>
      <c r="A333" s="122">
        <v>43855.0</v>
      </c>
      <c r="B333" s="3" t="s">
        <v>401</v>
      </c>
      <c r="C333" s="181" t="s">
        <v>402</v>
      </c>
      <c r="D333" s="123">
        <v>1.0</v>
      </c>
      <c r="E333" s="163" t="s">
        <v>17</v>
      </c>
      <c r="F333" s="191" t="s">
        <v>17</v>
      </c>
      <c r="G333" s="5">
        <v>1.0</v>
      </c>
      <c r="H333" s="1">
        <v>0.0</v>
      </c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>
      <c r="A334" s="122">
        <v>43855.0</v>
      </c>
      <c r="B334" s="3" t="s">
        <v>401</v>
      </c>
      <c r="C334" s="181" t="s">
        <v>418</v>
      </c>
      <c r="D334" s="123">
        <v>1.0</v>
      </c>
      <c r="E334" s="163" t="s">
        <v>17</v>
      </c>
      <c r="F334" s="191" t="s">
        <v>17</v>
      </c>
      <c r="G334" s="5">
        <v>1.0</v>
      </c>
      <c r="H334" s="1">
        <v>0.0</v>
      </c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>
      <c r="A335" s="122">
        <v>43855.0</v>
      </c>
      <c r="B335" s="3" t="s">
        <v>401</v>
      </c>
      <c r="C335" s="181" t="s">
        <v>416</v>
      </c>
      <c r="D335" s="179">
        <v>2.0</v>
      </c>
      <c r="E335" s="163" t="s">
        <v>17</v>
      </c>
      <c r="F335" s="191" t="s">
        <v>17</v>
      </c>
      <c r="G335" s="5">
        <v>1.0</v>
      </c>
      <c r="H335" s="1">
        <v>0.0</v>
      </c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>
      <c r="A336" s="122">
        <v>43855.0</v>
      </c>
      <c r="B336" s="3" t="s">
        <v>401</v>
      </c>
      <c r="C336" s="181" t="s">
        <v>412</v>
      </c>
      <c r="D336" s="179">
        <v>2.0</v>
      </c>
      <c r="E336" s="163" t="s">
        <v>17</v>
      </c>
      <c r="F336" s="191" t="s">
        <v>17</v>
      </c>
      <c r="G336" s="5">
        <v>1.0</v>
      </c>
      <c r="H336" s="1">
        <v>0.0</v>
      </c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>
      <c r="A337" s="122">
        <v>43855.0</v>
      </c>
      <c r="B337" s="3" t="s">
        <v>401</v>
      </c>
      <c r="C337" s="181" t="s">
        <v>404</v>
      </c>
      <c r="D337" s="179">
        <v>4.0</v>
      </c>
      <c r="E337" s="163" t="s">
        <v>17</v>
      </c>
      <c r="F337" s="191" t="s">
        <v>17</v>
      </c>
      <c r="G337" s="5">
        <v>1.0</v>
      </c>
      <c r="H337" s="1">
        <v>0.0</v>
      </c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>
      <c r="A338" s="122">
        <v>43855.0</v>
      </c>
      <c r="B338" s="181" t="s">
        <v>226</v>
      </c>
      <c r="C338" s="181" t="s">
        <v>239</v>
      </c>
      <c r="D338" s="179">
        <v>3.0</v>
      </c>
      <c r="E338" s="163" t="s">
        <v>17</v>
      </c>
      <c r="F338" s="191" t="s">
        <v>17</v>
      </c>
      <c r="G338" s="5">
        <v>1.0</v>
      </c>
      <c r="H338" s="1">
        <v>1.0</v>
      </c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>
      <c r="A339" s="122">
        <v>43855.0</v>
      </c>
      <c r="B339" s="181" t="s">
        <v>226</v>
      </c>
      <c r="C339" s="181" t="s">
        <v>243</v>
      </c>
      <c r="D339" s="179">
        <v>3.0</v>
      </c>
      <c r="E339" s="163" t="s">
        <v>17</v>
      </c>
      <c r="F339" s="191" t="s">
        <v>17</v>
      </c>
      <c r="G339" s="5">
        <v>1.0</v>
      </c>
      <c r="H339" s="1">
        <v>1.0</v>
      </c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>
      <c r="A340" s="122">
        <v>43855.0</v>
      </c>
      <c r="B340" s="181" t="s">
        <v>226</v>
      </c>
      <c r="C340" s="181" t="s">
        <v>231</v>
      </c>
      <c r="D340" s="179">
        <v>12.0</v>
      </c>
      <c r="E340" s="163" t="s">
        <v>17</v>
      </c>
      <c r="F340" s="191" t="s">
        <v>17</v>
      </c>
      <c r="G340" s="5">
        <v>1.0</v>
      </c>
      <c r="H340" s="1">
        <v>0.0</v>
      </c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>
      <c r="A341" s="122">
        <v>43855.0</v>
      </c>
      <c r="B341" s="181" t="s">
        <v>226</v>
      </c>
      <c r="C341" s="181" t="s">
        <v>247</v>
      </c>
      <c r="D341" s="179">
        <v>3.0</v>
      </c>
      <c r="E341" s="163" t="s">
        <v>17</v>
      </c>
      <c r="F341" s="191" t="s">
        <v>17</v>
      </c>
      <c r="G341" s="5">
        <v>1.0</v>
      </c>
      <c r="H341" s="1">
        <v>0.0</v>
      </c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>
      <c r="A342" s="122">
        <v>43855.0</v>
      </c>
      <c r="B342" s="181" t="s">
        <v>226</v>
      </c>
      <c r="C342" s="181" t="s">
        <v>241</v>
      </c>
      <c r="D342" s="179">
        <v>2.0</v>
      </c>
      <c r="E342" s="163" t="s">
        <v>17</v>
      </c>
      <c r="F342" s="191" t="s">
        <v>17</v>
      </c>
      <c r="G342" s="5">
        <v>1.0</v>
      </c>
      <c r="H342" s="1">
        <v>0.0</v>
      </c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>
      <c r="A343" s="122">
        <v>43855.0</v>
      </c>
      <c r="B343" s="181" t="s">
        <v>226</v>
      </c>
      <c r="C343" s="181" t="s">
        <v>252</v>
      </c>
      <c r="D343" s="179">
        <v>1.0</v>
      </c>
      <c r="E343" s="163" t="s">
        <v>17</v>
      </c>
      <c r="F343" s="191" t="s">
        <v>17</v>
      </c>
      <c r="G343" s="5">
        <v>1.0</v>
      </c>
      <c r="H343" s="1">
        <v>0.0</v>
      </c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>
      <c r="A344" s="122">
        <v>43855.0</v>
      </c>
      <c r="B344" s="181" t="s">
        <v>226</v>
      </c>
      <c r="C344" s="181" t="s">
        <v>235</v>
      </c>
      <c r="D344" s="179">
        <v>1.0</v>
      </c>
      <c r="E344" s="163" t="s">
        <v>17</v>
      </c>
      <c r="F344" s="191" t="s">
        <v>17</v>
      </c>
      <c r="G344" s="5">
        <v>1.0</v>
      </c>
      <c r="H344" s="1">
        <v>0.0</v>
      </c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>
      <c r="A345" s="122">
        <v>43855.0</v>
      </c>
      <c r="B345" s="181" t="s">
        <v>226</v>
      </c>
      <c r="C345" s="181" t="s">
        <v>233</v>
      </c>
      <c r="D345" s="179">
        <v>1.0</v>
      </c>
      <c r="E345" s="163" t="s">
        <v>17</v>
      </c>
      <c r="F345" s="191" t="s">
        <v>17</v>
      </c>
      <c r="G345" s="5">
        <v>1.0</v>
      </c>
      <c r="H345" s="9">
        <v>0.0</v>
      </c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>
      <c r="A346" s="122">
        <v>43855.0</v>
      </c>
      <c r="B346" s="181" t="s">
        <v>226</v>
      </c>
      <c r="C346" s="181" t="s">
        <v>229</v>
      </c>
      <c r="D346" s="179">
        <v>7.0</v>
      </c>
      <c r="E346" s="163" t="s">
        <v>17</v>
      </c>
      <c r="F346" s="191" t="s">
        <v>17</v>
      </c>
      <c r="G346" s="5">
        <v>1.0</v>
      </c>
      <c r="H346" s="1">
        <v>0.0</v>
      </c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>
      <c r="A347" s="122">
        <v>43855.0</v>
      </c>
      <c r="B347" s="181" t="s">
        <v>226</v>
      </c>
      <c r="C347" s="181" t="s">
        <v>227</v>
      </c>
      <c r="D347" s="179">
        <v>16.0</v>
      </c>
      <c r="E347" s="163" t="s">
        <v>17</v>
      </c>
      <c r="F347" s="191" t="s">
        <v>17</v>
      </c>
      <c r="G347" s="5">
        <v>1.0</v>
      </c>
      <c r="H347" s="1">
        <v>0.0</v>
      </c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>
      <c r="A348" s="122">
        <v>43855.0</v>
      </c>
      <c r="B348" s="181" t="s">
        <v>268</v>
      </c>
      <c r="C348" s="181" t="s">
        <v>269</v>
      </c>
      <c r="D348" s="179">
        <v>10.0</v>
      </c>
      <c r="E348" s="163" t="s">
        <v>17</v>
      </c>
      <c r="F348" s="191" t="s">
        <v>17</v>
      </c>
      <c r="G348" s="5">
        <v>1.0</v>
      </c>
      <c r="H348" s="1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>
      <c r="A349" s="122">
        <v>43855.0</v>
      </c>
      <c r="B349" s="181" t="s">
        <v>268</v>
      </c>
      <c r="C349" s="181" t="s">
        <v>286</v>
      </c>
      <c r="D349" s="179">
        <v>2.0</v>
      </c>
      <c r="E349" s="163" t="s">
        <v>17</v>
      </c>
      <c r="F349" s="191" t="s">
        <v>17</v>
      </c>
      <c r="G349" s="5">
        <v>1.0</v>
      </c>
      <c r="H349" s="1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>
      <c r="A350" s="122">
        <v>43855.0</v>
      </c>
      <c r="B350" s="181" t="s">
        <v>268</v>
      </c>
      <c r="C350" s="181" t="s">
        <v>290</v>
      </c>
      <c r="D350" s="179">
        <v>1.0</v>
      </c>
      <c r="E350" s="163" t="s">
        <v>17</v>
      </c>
      <c r="F350" s="191" t="s">
        <v>17</v>
      </c>
      <c r="G350" s="5">
        <v>1.0</v>
      </c>
      <c r="H350" s="1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>
      <c r="A351" s="122">
        <v>43855.0</v>
      </c>
      <c r="B351" s="181" t="s">
        <v>268</v>
      </c>
      <c r="C351" s="181" t="s">
        <v>271</v>
      </c>
      <c r="D351" s="179">
        <v>1.0</v>
      </c>
      <c r="E351" s="163" t="s">
        <v>17</v>
      </c>
      <c r="F351" s="191" t="s">
        <v>17</v>
      </c>
      <c r="G351" s="5">
        <v>1.0</v>
      </c>
      <c r="H351" s="1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>
      <c r="A352" s="122">
        <v>43855.0</v>
      </c>
      <c r="B352" s="181" t="s">
        <v>268</v>
      </c>
      <c r="C352" s="181" t="s">
        <v>275</v>
      </c>
      <c r="D352" s="179">
        <v>4.0</v>
      </c>
      <c r="E352" s="163" t="s">
        <v>17</v>
      </c>
      <c r="F352" s="191" t="s">
        <v>17</v>
      </c>
      <c r="G352" s="5">
        <v>1.0</v>
      </c>
      <c r="H352" s="1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>
      <c r="A353" s="122">
        <v>43855.0</v>
      </c>
      <c r="B353" s="181" t="s">
        <v>268</v>
      </c>
      <c r="C353" s="181" t="s">
        <v>292</v>
      </c>
      <c r="D353" s="179">
        <v>2.0</v>
      </c>
      <c r="E353" s="163" t="s">
        <v>17</v>
      </c>
      <c r="F353" s="191" t="s">
        <v>17</v>
      </c>
      <c r="G353" s="5">
        <v>1.0</v>
      </c>
      <c r="H353" s="1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>
      <c r="A354" s="122">
        <v>43855.0</v>
      </c>
      <c r="B354" s="181" t="s">
        <v>268</v>
      </c>
      <c r="C354" s="181" t="s">
        <v>277</v>
      </c>
      <c r="D354" s="179">
        <v>3.0</v>
      </c>
      <c r="E354" s="163" t="s">
        <v>17</v>
      </c>
      <c r="F354" s="191" t="s">
        <v>17</v>
      </c>
      <c r="G354" s="5">
        <v>1.0</v>
      </c>
      <c r="H354" s="1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>
      <c r="A355" s="122">
        <v>43855.0</v>
      </c>
      <c r="B355" s="181" t="s">
        <v>268</v>
      </c>
      <c r="C355" s="181" t="s">
        <v>294</v>
      </c>
      <c r="D355" s="179">
        <v>1.0</v>
      </c>
      <c r="E355" s="163" t="s">
        <v>17</v>
      </c>
      <c r="F355" s="191" t="s">
        <v>17</v>
      </c>
      <c r="G355" s="5">
        <v>1.0</v>
      </c>
      <c r="H355" s="1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>
      <c r="A356" s="122">
        <v>43855.0</v>
      </c>
      <c r="B356" s="181" t="s">
        <v>298</v>
      </c>
      <c r="C356" s="181" t="s">
        <v>299</v>
      </c>
      <c r="D356" s="179">
        <v>3.0</v>
      </c>
      <c r="E356" s="163" t="s">
        <v>17</v>
      </c>
      <c r="F356" s="191" t="s">
        <v>17</v>
      </c>
      <c r="G356" s="1">
        <v>1.0</v>
      </c>
      <c r="H356" s="1">
        <v>0.0</v>
      </c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>
      <c r="A357" s="122">
        <v>43855.0</v>
      </c>
      <c r="B357" s="181" t="s">
        <v>298</v>
      </c>
      <c r="C357" s="181" t="s">
        <v>306</v>
      </c>
      <c r="D357" s="179">
        <v>3.0</v>
      </c>
      <c r="E357" s="163" t="s">
        <v>17</v>
      </c>
      <c r="F357" s="191" t="s">
        <v>17</v>
      </c>
      <c r="G357" s="1">
        <v>1.0</v>
      </c>
      <c r="H357" s="1">
        <v>0.0</v>
      </c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>
      <c r="A358" s="122">
        <v>43855.0</v>
      </c>
      <c r="B358" s="181" t="s">
        <v>298</v>
      </c>
      <c r="C358" s="181" t="s">
        <v>301</v>
      </c>
      <c r="D358" s="179">
        <v>3.0</v>
      </c>
      <c r="E358" s="163" t="s">
        <v>17</v>
      </c>
      <c r="F358" s="191" t="s">
        <v>17</v>
      </c>
      <c r="G358" s="1">
        <v>1.0</v>
      </c>
      <c r="H358" s="1">
        <v>0.0</v>
      </c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>
      <c r="A359" s="122">
        <v>43855.0</v>
      </c>
      <c r="B359" s="181" t="s">
        <v>298</v>
      </c>
      <c r="C359" s="181" t="s">
        <v>305</v>
      </c>
      <c r="D359" s="179">
        <v>2.0</v>
      </c>
      <c r="E359" s="163" t="s">
        <v>17</v>
      </c>
      <c r="F359" s="191" t="s">
        <v>17</v>
      </c>
      <c r="G359" s="1">
        <v>1.0</v>
      </c>
      <c r="H359" s="1">
        <v>0.0</v>
      </c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>
      <c r="A360" s="122">
        <v>43855.0</v>
      </c>
      <c r="B360" s="181" t="s">
        <v>298</v>
      </c>
      <c r="C360" s="181" t="s">
        <v>312</v>
      </c>
      <c r="D360" s="179">
        <v>2.0</v>
      </c>
      <c r="E360" s="163" t="s">
        <v>17</v>
      </c>
      <c r="F360" s="191" t="s">
        <v>17</v>
      </c>
      <c r="G360" s="1">
        <v>1.0</v>
      </c>
      <c r="H360" s="1">
        <v>0.0</v>
      </c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>
      <c r="A361" s="122">
        <v>43855.0</v>
      </c>
      <c r="B361" s="181" t="s">
        <v>298</v>
      </c>
      <c r="C361" s="181" t="s">
        <v>316</v>
      </c>
      <c r="D361" s="179">
        <v>2.0</v>
      </c>
      <c r="E361" s="163" t="s">
        <v>17</v>
      </c>
      <c r="F361" s="191" t="s">
        <v>17</v>
      </c>
      <c r="G361" s="1">
        <v>1.0</v>
      </c>
      <c r="H361" s="1">
        <v>0.0</v>
      </c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>
      <c r="A362" s="122">
        <v>43855.0</v>
      </c>
      <c r="B362" s="181" t="s">
        <v>298</v>
      </c>
      <c r="C362" s="181" t="s">
        <v>1710</v>
      </c>
      <c r="D362" s="179">
        <v>1.0</v>
      </c>
      <c r="E362" s="163" t="s">
        <v>17</v>
      </c>
      <c r="F362" s="191" t="s">
        <v>17</v>
      </c>
      <c r="G362" s="1">
        <v>1.0</v>
      </c>
      <c r="H362" s="1">
        <v>0.0</v>
      </c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>
      <c r="A363" s="122">
        <v>43855.0</v>
      </c>
      <c r="B363" s="181" t="s">
        <v>298</v>
      </c>
      <c r="C363" s="181" t="s">
        <v>314</v>
      </c>
      <c r="D363" s="179">
        <v>1.0</v>
      </c>
      <c r="E363" s="163" t="s">
        <v>17</v>
      </c>
      <c r="F363" s="191" t="s">
        <v>17</v>
      </c>
      <c r="G363" s="1">
        <v>1.0</v>
      </c>
      <c r="H363" s="1">
        <v>0.0</v>
      </c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>
      <c r="A364" s="122">
        <v>43855.0</v>
      </c>
      <c r="B364" s="181" t="s">
        <v>298</v>
      </c>
      <c r="C364" s="181" t="s">
        <v>326</v>
      </c>
      <c r="D364" s="179">
        <v>1.0</v>
      </c>
      <c r="E364" s="163" t="s">
        <v>17</v>
      </c>
      <c r="F364" s="191" t="s">
        <v>17</v>
      </c>
      <c r="G364" s="1">
        <v>1.0</v>
      </c>
      <c r="H364" s="1">
        <v>0.0</v>
      </c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>
      <c r="A365" s="122">
        <v>43855.0</v>
      </c>
      <c r="B365" s="181" t="s">
        <v>298</v>
      </c>
      <c r="C365" s="181" t="s">
        <v>320</v>
      </c>
      <c r="D365" s="179">
        <v>1.0</v>
      </c>
      <c r="E365" s="163" t="s">
        <v>17</v>
      </c>
      <c r="F365" s="191" t="s">
        <v>17</v>
      </c>
      <c r="G365" s="1">
        <v>1.0</v>
      </c>
      <c r="H365" s="1">
        <v>0.0</v>
      </c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>
      <c r="A366" s="122">
        <v>43855.0</v>
      </c>
      <c r="B366" s="181" t="s">
        <v>298</v>
      </c>
      <c r="C366" s="181" t="s">
        <v>303</v>
      </c>
      <c r="D366" s="179">
        <v>1.0</v>
      </c>
      <c r="E366" s="163" t="s">
        <v>17</v>
      </c>
      <c r="F366" s="191" t="s">
        <v>17</v>
      </c>
      <c r="G366" s="1">
        <v>1.0</v>
      </c>
      <c r="H366" s="1">
        <v>0.0</v>
      </c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>
      <c r="A367" s="122">
        <v>43855.0</v>
      </c>
      <c r="B367" s="181" t="s">
        <v>298</v>
      </c>
      <c r="C367" s="181" t="s">
        <v>318</v>
      </c>
      <c r="D367" s="179">
        <v>1.0</v>
      </c>
      <c r="E367" s="163" t="s">
        <v>17</v>
      </c>
      <c r="F367" s="191" t="s">
        <v>17</v>
      </c>
      <c r="G367" s="1">
        <v>1.0</v>
      </c>
      <c r="H367" s="1">
        <v>1.0</v>
      </c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>
      <c r="A368" s="122">
        <v>43855.0</v>
      </c>
      <c r="B368" s="181" t="s">
        <v>707</v>
      </c>
      <c r="C368" s="181" t="s">
        <v>17</v>
      </c>
      <c r="D368" s="179">
        <v>1.0</v>
      </c>
      <c r="E368" s="163" t="s">
        <v>17</v>
      </c>
      <c r="F368" s="191" t="s">
        <v>17</v>
      </c>
      <c r="G368" s="1">
        <v>1.0</v>
      </c>
      <c r="H368" s="1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>
      <c r="A369" s="122">
        <v>43855.0</v>
      </c>
      <c r="B369" s="181" t="s">
        <v>707</v>
      </c>
      <c r="C369" s="181" t="s">
        <v>712</v>
      </c>
      <c r="D369" s="179" t="s">
        <v>17</v>
      </c>
      <c r="E369" s="183">
        <v>1.0</v>
      </c>
      <c r="F369" s="191" t="s">
        <v>17</v>
      </c>
      <c r="G369" s="1">
        <v>1.0</v>
      </c>
      <c r="H369" s="1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>
      <c r="A370" s="122">
        <v>43855.0</v>
      </c>
      <c r="B370" s="181" t="s">
        <v>707</v>
      </c>
      <c r="C370" s="181" t="s">
        <v>1713</v>
      </c>
      <c r="D370" s="179" t="s">
        <v>17</v>
      </c>
      <c r="E370" s="183">
        <v>2.0</v>
      </c>
      <c r="F370" s="191" t="s">
        <v>17</v>
      </c>
      <c r="G370" s="1">
        <v>1.0</v>
      </c>
      <c r="H370" s="1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>
      <c r="A371" s="122">
        <v>43855.0</v>
      </c>
      <c r="B371" s="181" t="s">
        <v>707</v>
      </c>
      <c r="C371" s="181" t="s">
        <v>1715</v>
      </c>
      <c r="D371" s="179" t="s">
        <v>17</v>
      </c>
      <c r="E371" s="183">
        <v>1.0</v>
      </c>
      <c r="F371" s="191" t="s">
        <v>17</v>
      </c>
      <c r="G371" s="1">
        <v>1.0</v>
      </c>
      <c r="H371" s="1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>
      <c r="A372" s="122">
        <v>43855.0</v>
      </c>
      <c r="B372" s="3" t="s">
        <v>707</v>
      </c>
      <c r="C372" s="181" t="s">
        <v>1717</v>
      </c>
      <c r="D372" s="123" t="s">
        <v>17</v>
      </c>
      <c r="E372" s="183">
        <v>1.0</v>
      </c>
      <c r="F372" s="191" t="s">
        <v>17</v>
      </c>
      <c r="G372" s="5">
        <v>1.0</v>
      </c>
      <c r="H372" s="5">
        <v>1.0</v>
      </c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>
      <c r="A373" s="122">
        <v>43855.0</v>
      </c>
      <c r="B373" s="181" t="s">
        <v>527</v>
      </c>
      <c r="C373" s="181" t="s">
        <v>536</v>
      </c>
      <c r="D373" s="179">
        <v>2.0</v>
      </c>
      <c r="E373" s="179" t="s">
        <v>17</v>
      </c>
      <c r="F373" s="123" t="s">
        <v>17</v>
      </c>
      <c r="G373" s="5">
        <v>1.0</v>
      </c>
      <c r="H373" s="1">
        <v>1.0</v>
      </c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>
      <c r="A374" s="122">
        <v>43855.0</v>
      </c>
      <c r="B374" s="181" t="s">
        <v>527</v>
      </c>
      <c r="C374" s="181" t="s">
        <v>532</v>
      </c>
      <c r="D374" s="179">
        <v>2.0</v>
      </c>
      <c r="E374" s="179" t="s">
        <v>17</v>
      </c>
      <c r="F374" s="123" t="s">
        <v>17</v>
      </c>
      <c r="G374" s="5">
        <v>1.0</v>
      </c>
      <c r="H374" s="1">
        <v>0.0</v>
      </c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>
      <c r="A375" s="122">
        <v>43855.0</v>
      </c>
      <c r="B375" s="181" t="s">
        <v>527</v>
      </c>
      <c r="C375" s="181" t="s">
        <v>530</v>
      </c>
      <c r="D375" s="179">
        <v>1.0</v>
      </c>
      <c r="E375" s="179" t="s">
        <v>17</v>
      </c>
      <c r="F375" s="123" t="s">
        <v>17</v>
      </c>
      <c r="G375" s="5">
        <v>1.0</v>
      </c>
      <c r="H375" s="1">
        <v>0.0</v>
      </c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>
      <c r="A376" s="122">
        <v>43855.0</v>
      </c>
      <c r="B376" s="181" t="s">
        <v>434</v>
      </c>
      <c r="C376" s="181" t="s">
        <v>454</v>
      </c>
      <c r="D376" s="179">
        <v>1.0</v>
      </c>
      <c r="E376" s="179" t="s">
        <v>17</v>
      </c>
      <c r="F376" s="123" t="s">
        <v>17</v>
      </c>
      <c r="G376" s="5">
        <v>1.0</v>
      </c>
      <c r="H376" s="1">
        <v>1.0</v>
      </c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>
      <c r="A377" s="122">
        <v>43855.0</v>
      </c>
      <c r="B377" s="181" t="s">
        <v>434</v>
      </c>
      <c r="C377" s="181" t="s">
        <v>440</v>
      </c>
      <c r="D377" s="123">
        <v>2.0</v>
      </c>
      <c r="E377" s="123" t="s">
        <v>17</v>
      </c>
      <c r="F377" s="123" t="s">
        <v>17</v>
      </c>
      <c r="G377" s="5">
        <v>1.0</v>
      </c>
      <c r="H377" s="1">
        <v>1.0</v>
      </c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>
      <c r="A378" s="122">
        <v>43855.0</v>
      </c>
      <c r="B378" s="181" t="s">
        <v>434</v>
      </c>
      <c r="C378" s="181" t="s">
        <v>436</v>
      </c>
      <c r="D378" s="179">
        <v>3.0</v>
      </c>
      <c r="E378" s="123" t="s">
        <v>17</v>
      </c>
      <c r="F378" s="123" t="s">
        <v>17</v>
      </c>
      <c r="G378" s="5">
        <v>1.0</v>
      </c>
      <c r="H378" s="1">
        <v>0.0</v>
      </c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>
      <c r="A379" s="122">
        <v>43855.0</v>
      </c>
      <c r="B379" s="181" t="s">
        <v>434</v>
      </c>
      <c r="C379" s="181" t="s">
        <v>445</v>
      </c>
      <c r="D379" s="179">
        <v>1.0</v>
      </c>
      <c r="E379" s="123" t="s">
        <v>17</v>
      </c>
      <c r="F379" s="123" t="s">
        <v>17</v>
      </c>
      <c r="G379" s="5">
        <v>1.0</v>
      </c>
      <c r="H379" s="1">
        <v>0.0</v>
      </c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>
      <c r="A380" s="122">
        <v>43855.0</v>
      </c>
      <c r="B380" s="3" t="s">
        <v>434</v>
      </c>
      <c r="C380" s="181" t="s">
        <v>435</v>
      </c>
      <c r="D380" s="179">
        <v>4.0</v>
      </c>
      <c r="E380" s="123" t="s">
        <v>17</v>
      </c>
      <c r="F380" s="123" t="s">
        <v>17</v>
      </c>
      <c r="G380" s="5">
        <v>1.0</v>
      </c>
      <c r="H380" s="1">
        <v>0.0</v>
      </c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>
      <c r="A381" s="122">
        <v>43855.0</v>
      </c>
      <c r="B381" s="3" t="s">
        <v>434</v>
      </c>
      <c r="C381" s="181" t="s">
        <v>452</v>
      </c>
      <c r="D381" s="179">
        <v>1.0</v>
      </c>
      <c r="E381" s="123" t="s">
        <v>17</v>
      </c>
      <c r="F381" s="123" t="s">
        <v>17</v>
      </c>
      <c r="G381" s="5">
        <v>1.0</v>
      </c>
      <c r="H381" s="1">
        <v>0.0</v>
      </c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>
      <c r="A382" s="122">
        <v>43855.0</v>
      </c>
      <c r="B382" s="3" t="s">
        <v>434</v>
      </c>
      <c r="C382" s="181" t="s">
        <v>443</v>
      </c>
      <c r="D382" s="179">
        <v>2.0</v>
      </c>
      <c r="E382" s="123" t="s">
        <v>17</v>
      </c>
      <c r="F382" s="123" t="s">
        <v>17</v>
      </c>
      <c r="G382" s="5">
        <v>1.0</v>
      </c>
      <c r="H382" s="1">
        <v>0.0</v>
      </c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>
      <c r="A383" s="122">
        <v>43855.0</v>
      </c>
      <c r="B383" s="181" t="s">
        <v>158</v>
      </c>
      <c r="C383" s="181" t="s">
        <v>163</v>
      </c>
      <c r="D383" s="179">
        <v>15.0</v>
      </c>
      <c r="E383" s="123" t="s">
        <v>17</v>
      </c>
      <c r="F383" s="123" t="s">
        <v>17</v>
      </c>
      <c r="G383" s="5">
        <v>1.0</v>
      </c>
      <c r="H383" s="1">
        <v>0.0</v>
      </c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>
      <c r="A384" s="122">
        <v>43855.0</v>
      </c>
      <c r="B384" s="181" t="s">
        <v>158</v>
      </c>
      <c r="C384" s="181" t="s">
        <v>167</v>
      </c>
      <c r="D384" s="179">
        <v>7.0</v>
      </c>
      <c r="E384" s="123" t="s">
        <v>17</v>
      </c>
      <c r="F384" s="123" t="s">
        <v>17</v>
      </c>
      <c r="G384" s="5">
        <v>1.0</v>
      </c>
      <c r="H384" s="1">
        <v>0.0</v>
      </c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>
      <c r="A385" s="122">
        <v>43855.0</v>
      </c>
      <c r="B385" s="181" t="s">
        <v>158</v>
      </c>
      <c r="C385" s="181" t="s">
        <v>159</v>
      </c>
      <c r="D385" s="179">
        <v>8.0</v>
      </c>
      <c r="E385" s="123" t="s">
        <v>17</v>
      </c>
      <c r="F385" s="123" t="s">
        <v>17</v>
      </c>
      <c r="G385" s="5">
        <v>1.0</v>
      </c>
      <c r="H385" s="1">
        <v>0.0</v>
      </c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>
      <c r="A386" s="122">
        <v>43855.0</v>
      </c>
      <c r="B386" s="181" t="s">
        <v>158</v>
      </c>
      <c r="C386" s="181" t="s">
        <v>179</v>
      </c>
      <c r="D386" s="179">
        <v>1.0</v>
      </c>
      <c r="E386" s="123" t="s">
        <v>17</v>
      </c>
      <c r="F386" s="123" t="s">
        <v>17</v>
      </c>
      <c r="G386" s="5">
        <v>1.0</v>
      </c>
      <c r="H386" s="1">
        <v>1.0</v>
      </c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>
      <c r="A387" s="122">
        <v>43855.0</v>
      </c>
      <c r="B387" s="181" t="s">
        <v>158</v>
      </c>
      <c r="C387" s="181" t="s">
        <v>173</v>
      </c>
      <c r="D387" s="179">
        <v>4.0</v>
      </c>
      <c r="E387" s="123" t="s">
        <v>17</v>
      </c>
      <c r="F387" s="123" t="s">
        <v>17</v>
      </c>
      <c r="G387" s="5">
        <v>1.0</v>
      </c>
      <c r="H387" s="1">
        <v>0.0</v>
      </c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>
      <c r="A388" s="122">
        <v>43855.0</v>
      </c>
      <c r="B388" s="181" t="s">
        <v>158</v>
      </c>
      <c r="C388" s="181" t="s">
        <v>171</v>
      </c>
      <c r="D388" s="179">
        <v>1.0</v>
      </c>
      <c r="E388" s="123" t="s">
        <v>17</v>
      </c>
      <c r="F388" s="123" t="s">
        <v>17</v>
      </c>
      <c r="G388" s="5">
        <v>1.0</v>
      </c>
      <c r="H388" s="1">
        <v>0.0</v>
      </c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>
      <c r="A389" s="122">
        <v>43855.0</v>
      </c>
      <c r="B389" s="181" t="s">
        <v>158</v>
      </c>
      <c r="C389" s="181" t="s">
        <v>169</v>
      </c>
      <c r="D389" s="179">
        <v>1.0</v>
      </c>
      <c r="E389" s="123" t="s">
        <v>17</v>
      </c>
      <c r="F389" s="123" t="s">
        <v>17</v>
      </c>
      <c r="G389" s="5">
        <v>1.0</v>
      </c>
      <c r="H389" s="1">
        <v>0.0</v>
      </c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>
      <c r="A390" s="122">
        <v>43855.0</v>
      </c>
      <c r="B390" s="181" t="s">
        <v>158</v>
      </c>
      <c r="C390" s="181" t="s">
        <v>1616</v>
      </c>
      <c r="D390" s="179">
        <v>1.0</v>
      </c>
      <c r="E390" s="123" t="s">
        <v>17</v>
      </c>
      <c r="F390" s="123" t="s">
        <v>17</v>
      </c>
      <c r="G390" s="5">
        <v>1.0</v>
      </c>
      <c r="H390" s="1">
        <v>0.0</v>
      </c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>
      <c r="A391" s="122">
        <v>43855.0</v>
      </c>
      <c r="B391" s="181" t="s">
        <v>158</v>
      </c>
      <c r="C391" s="181" t="s">
        <v>165</v>
      </c>
      <c r="D391" s="179">
        <v>1.0</v>
      </c>
      <c r="E391" s="123" t="s">
        <v>17</v>
      </c>
      <c r="F391" s="123" t="s">
        <v>17</v>
      </c>
      <c r="G391" s="5">
        <v>1.0</v>
      </c>
      <c r="H391" s="1">
        <v>0.0</v>
      </c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>
      <c r="A392" s="122">
        <v>43855.0</v>
      </c>
      <c r="B392" s="181" t="s">
        <v>158</v>
      </c>
      <c r="C392" s="181" t="s">
        <v>175</v>
      </c>
      <c r="D392" s="179">
        <v>3.0</v>
      </c>
      <c r="E392" s="123" t="s">
        <v>17</v>
      </c>
      <c r="F392" s="123" t="s">
        <v>17</v>
      </c>
      <c r="G392" s="5">
        <v>1.0</v>
      </c>
      <c r="H392" s="1">
        <v>1.0</v>
      </c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>
      <c r="A393" s="122">
        <v>43855.0</v>
      </c>
      <c r="B393" s="181" t="s">
        <v>577</v>
      </c>
      <c r="C393" s="181" t="s">
        <v>17</v>
      </c>
      <c r="D393" s="179">
        <v>6.0</v>
      </c>
      <c r="E393" s="123" t="s">
        <v>17</v>
      </c>
      <c r="F393" s="123" t="s">
        <v>17</v>
      </c>
      <c r="G393" s="5">
        <v>1.0</v>
      </c>
      <c r="H393" s="1">
        <v>0.0</v>
      </c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>
      <c r="A394" s="122">
        <v>43855.0</v>
      </c>
      <c r="B394" s="181" t="s">
        <v>577</v>
      </c>
      <c r="C394" s="181" t="s">
        <v>578</v>
      </c>
      <c r="D394" s="179" t="s">
        <v>17</v>
      </c>
      <c r="E394" s="179">
        <v>8.0</v>
      </c>
      <c r="F394" s="123" t="s">
        <v>17</v>
      </c>
      <c r="G394" s="5">
        <v>1.0</v>
      </c>
      <c r="H394" s="1">
        <v>0.0</v>
      </c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>
      <c r="A395" s="122">
        <v>43855.0</v>
      </c>
      <c r="B395" s="181" t="s">
        <v>577</v>
      </c>
      <c r="C395" s="181" t="s">
        <v>592</v>
      </c>
      <c r="D395" s="179" t="s">
        <v>17</v>
      </c>
      <c r="E395" s="179">
        <v>1.0</v>
      </c>
      <c r="F395" s="123" t="s">
        <v>17</v>
      </c>
      <c r="G395" s="5">
        <v>1.0</v>
      </c>
      <c r="H395" s="1">
        <v>0.0</v>
      </c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>
      <c r="A396" s="122">
        <v>43855.0</v>
      </c>
      <c r="B396" s="181" t="s">
        <v>577</v>
      </c>
      <c r="C396" s="181" t="s">
        <v>586</v>
      </c>
      <c r="D396" s="179" t="s">
        <v>17</v>
      </c>
      <c r="E396" s="179">
        <v>1.0</v>
      </c>
      <c r="F396" s="123" t="s">
        <v>17</v>
      </c>
      <c r="G396" s="5">
        <v>1.0</v>
      </c>
      <c r="H396" s="1">
        <v>0.0</v>
      </c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>
      <c r="A397" s="122">
        <v>43855.0</v>
      </c>
      <c r="B397" s="181" t="s">
        <v>577</v>
      </c>
      <c r="C397" s="181" t="s">
        <v>584</v>
      </c>
      <c r="D397" s="179" t="s">
        <v>17</v>
      </c>
      <c r="E397" s="179">
        <v>3.0</v>
      </c>
      <c r="F397" s="123" t="s">
        <v>17</v>
      </c>
      <c r="G397" s="5">
        <v>1.0</v>
      </c>
      <c r="H397" s="1">
        <v>0.0</v>
      </c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>
      <c r="A398" s="122">
        <v>43855.0</v>
      </c>
      <c r="B398" s="181" t="s">
        <v>577</v>
      </c>
      <c r="C398" s="181" t="s">
        <v>580</v>
      </c>
      <c r="D398" s="179" t="s">
        <v>17</v>
      </c>
      <c r="E398" s="179">
        <v>2.0</v>
      </c>
      <c r="F398" s="123" t="s">
        <v>17</v>
      </c>
      <c r="G398" s="5">
        <v>1.0</v>
      </c>
      <c r="H398" s="1">
        <v>0.0</v>
      </c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>
      <c r="A399" s="122">
        <v>43855.0</v>
      </c>
      <c r="B399" s="181" t="s">
        <v>577</v>
      </c>
      <c r="C399" s="181" t="s">
        <v>580</v>
      </c>
      <c r="D399" s="179">
        <v>1.0</v>
      </c>
      <c r="E399" s="179" t="s">
        <v>17</v>
      </c>
      <c r="F399" s="123" t="s">
        <v>17</v>
      </c>
      <c r="G399" s="1">
        <v>3.0</v>
      </c>
      <c r="H399" s="1">
        <v>0.0</v>
      </c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>
      <c r="A400" s="122">
        <v>43855.0</v>
      </c>
      <c r="B400" s="181" t="s">
        <v>801</v>
      </c>
      <c r="C400" s="181" t="s">
        <v>17</v>
      </c>
      <c r="D400" s="179">
        <v>18.0</v>
      </c>
      <c r="E400" s="179" t="s">
        <v>17</v>
      </c>
      <c r="F400" s="123" t="s">
        <v>17</v>
      </c>
      <c r="G400" s="5">
        <v>1.0</v>
      </c>
      <c r="H400" s="1">
        <v>0.0</v>
      </c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>
      <c r="A401" s="122">
        <v>43855.0</v>
      </c>
      <c r="B401" s="181" t="s">
        <v>181</v>
      </c>
      <c r="C401" s="181" t="s">
        <v>182</v>
      </c>
      <c r="D401" s="179">
        <v>6.0</v>
      </c>
      <c r="E401" s="179" t="s">
        <v>17</v>
      </c>
      <c r="F401" s="123" t="s">
        <v>17</v>
      </c>
      <c r="G401" s="5">
        <v>1.0</v>
      </c>
      <c r="H401" s="1">
        <v>0.0</v>
      </c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>
      <c r="A402" s="122">
        <v>43855.0</v>
      </c>
      <c r="B402" s="181" t="s">
        <v>181</v>
      </c>
      <c r="C402" s="181" t="s">
        <v>199</v>
      </c>
      <c r="D402" s="179">
        <v>1.0</v>
      </c>
      <c r="E402" s="179" t="s">
        <v>17</v>
      </c>
      <c r="F402" s="123" t="s">
        <v>17</v>
      </c>
      <c r="G402" s="5">
        <v>1.0</v>
      </c>
      <c r="H402" s="1">
        <v>0.0</v>
      </c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>
      <c r="A403" s="122">
        <v>43855.0</v>
      </c>
      <c r="B403" s="181" t="s">
        <v>181</v>
      </c>
      <c r="C403" s="181" t="s">
        <v>186</v>
      </c>
      <c r="D403" s="179">
        <v>2.0</v>
      </c>
      <c r="E403" s="179" t="s">
        <v>17</v>
      </c>
      <c r="F403" s="123" t="s">
        <v>17</v>
      </c>
      <c r="G403" s="5">
        <v>1.0</v>
      </c>
      <c r="H403" s="1">
        <v>0.0</v>
      </c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>
      <c r="A404" s="122">
        <v>43855.0</v>
      </c>
      <c r="B404" s="181" t="s">
        <v>181</v>
      </c>
      <c r="C404" s="181" t="s">
        <v>195</v>
      </c>
      <c r="D404" s="179">
        <v>1.0</v>
      </c>
      <c r="E404" s="179" t="s">
        <v>17</v>
      </c>
      <c r="F404" s="123" t="s">
        <v>17</v>
      </c>
      <c r="G404" s="5">
        <v>1.0</v>
      </c>
      <c r="H404" s="1">
        <v>0.0</v>
      </c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>
      <c r="A405" s="122">
        <v>43855.0</v>
      </c>
      <c r="B405" s="181" t="s">
        <v>181</v>
      </c>
      <c r="C405" s="181" t="s">
        <v>191</v>
      </c>
      <c r="D405" s="179">
        <v>1.0</v>
      </c>
      <c r="E405" s="179" t="s">
        <v>17</v>
      </c>
      <c r="F405" s="123" t="s">
        <v>17</v>
      </c>
      <c r="G405" s="5">
        <v>1.0</v>
      </c>
      <c r="H405" s="1">
        <v>0.0</v>
      </c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>
      <c r="A406" s="122">
        <v>43855.0</v>
      </c>
      <c r="B406" s="181" t="s">
        <v>181</v>
      </c>
      <c r="C406" s="181" t="s">
        <v>1672</v>
      </c>
      <c r="D406" s="179">
        <v>1.0</v>
      </c>
      <c r="E406" s="179" t="s">
        <v>17</v>
      </c>
      <c r="F406" s="123" t="s">
        <v>17</v>
      </c>
      <c r="G406" s="5">
        <v>1.0</v>
      </c>
      <c r="H406" s="1">
        <v>0.0</v>
      </c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>
      <c r="A407" s="122">
        <v>43855.0</v>
      </c>
      <c r="B407" s="181" t="s">
        <v>181</v>
      </c>
      <c r="C407" s="181" t="s">
        <v>201</v>
      </c>
      <c r="D407" s="179">
        <v>2.0</v>
      </c>
      <c r="E407" s="179" t="s">
        <v>17</v>
      </c>
      <c r="F407" s="123" t="s">
        <v>17</v>
      </c>
      <c r="G407" s="5">
        <v>1.0</v>
      </c>
      <c r="H407" s="1">
        <v>0.0</v>
      </c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>
      <c r="A408" s="122">
        <v>43855.0</v>
      </c>
      <c r="B408" s="181" t="s">
        <v>181</v>
      </c>
      <c r="C408" s="181" t="s">
        <v>205</v>
      </c>
      <c r="D408" s="179">
        <v>2.0</v>
      </c>
      <c r="E408" s="179" t="s">
        <v>17</v>
      </c>
      <c r="F408" s="123" t="s">
        <v>17</v>
      </c>
      <c r="G408" s="5">
        <v>1.0</v>
      </c>
      <c r="H408" s="1">
        <v>0.0</v>
      </c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>
      <c r="A409" s="122">
        <v>43855.0</v>
      </c>
      <c r="B409" s="181" t="s">
        <v>181</v>
      </c>
      <c r="C409" s="181" t="s">
        <v>207</v>
      </c>
      <c r="D409" s="179">
        <v>1.0</v>
      </c>
      <c r="E409" s="179" t="s">
        <v>17</v>
      </c>
      <c r="F409" s="123" t="s">
        <v>17</v>
      </c>
      <c r="G409" s="5">
        <v>1.0</v>
      </c>
      <c r="H409" s="1">
        <v>0.0</v>
      </c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>
      <c r="A410" s="122">
        <v>43855.0</v>
      </c>
      <c r="B410" s="181" t="s">
        <v>181</v>
      </c>
      <c r="C410" s="181" t="s">
        <v>209</v>
      </c>
      <c r="D410" s="179">
        <v>3.0</v>
      </c>
      <c r="E410" s="179" t="s">
        <v>17</v>
      </c>
      <c r="F410" s="123" t="s">
        <v>17</v>
      </c>
      <c r="G410" s="5">
        <v>1.0</v>
      </c>
      <c r="H410" s="1">
        <v>1.0</v>
      </c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>
      <c r="A411" s="122">
        <v>43855.0</v>
      </c>
      <c r="B411" s="181" t="s">
        <v>682</v>
      </c>
      <c r="C411" s="181" t="s">
        <v>683</v>
      </c>
      <c r="D411" s="179">
        <v>2.0</v>
      </c>
      <c r="E411" s="179" t="s">
        <v>17</v>
      </c>
      <c r="F411" s="123" t="s">
        <v>17</v>
      </c>
      <c r="G411" s="5">
        <v>1.0</v>
      </c>
      <c r="H411" s="1">
        <v>0.0</v>
      </c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>
      <c r="A412" s="122">
        <v>43855.0</v>
      </c>
      <c r="B412" s="181" t="s">
        <v>682</v>
      </c>
      <c r="C412" s="181" t="s">
        <v>690</v>
      </c>
      <c r="D412" s="123">
        <v>1.0</v>
      </c>
      <c r="E412" s="123" t="s">
        <v>17</v>
      </c>
      <c r="F412" s="123" t="s">
        <v>17</v>
      </c>
      <c r="G412" s="5">
        <v>1.0</v>
      </c>
      <c r="H412" s="1">
        <v>1.0</v>
      </c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>
      <c r="A413" s="122">
        <v>43855.0</v>
      </c>
      <c r="B413" s="181" t="s">
        <v>759</v>
      </c>
      <c r="C413" s="181" t="s">
        <v>760</v>
      </c>
      <c r="D413" s="123">
        <v>1.0</v>
      </c>
      <c r="E413" s="123" t="s">
        <v>17</v>
      </c>
      <c r="F413" s="123" t="s">
        <v>17</v>
      </c>
      <c r="G413" s="5">
        <v>1.0</v>
      </c>
      <c r="H413" s="5">
        <v>0.0</v>
      </c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>
      <c r="A414" s="122">
        <v>43855.0</v>
      </c>
      <c r="B414" s="181" t="s">
        <v>736</v>
      </c>
      <c r="C414" s="181" t="s">
        <v>1727</v>
      </c>
      <c r="D414" s="123">
        <v>1.0</v>
      </c>
      <c r="E414" s="123" t="s">
        <v>17</v>
      </c>
      <c r="F414" s="123" t="s">
        <v>17</v>
      </c>
      <c r="G414" s="5">
        <v>1.0</v>
      </c>
      <c r="H414" s="5">
        <v>0.0</v>
      </c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>
      <c r="A415" s="122">
        <v>43855.0</v>
      </c>
      <c r="B415" s="181" t="s">
        <v>736</v>
      </c>
      <c r="C415" s="181" t="s">
        <v>751</v>
      </c>
      <c r="D415" s="123">
        <v>1.0</v>
      </c>
      <c r="E415" s="123" t="s">
        <v>17</v>
      </c>
      <c r="F415" s="123" t="s">
        <v>17</v>
      </c>
      <c r="G415" s="5">
        <v>1.0</v>
      </c>
      <c r="H415" s="1">
        <v>1.0</v>
      </c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>
      <c r="A416" s="122">
        <v>43855.0</v>
      </c>
      <c r="B416" s="181" t="s">
        <v>736</v>
      </c>
      <c r="C416" s="181" t="s">
        <v>1728</v>
      </c>
      <c r="D416" s="123">
        <v>1.0</v>
      </c>
      <c r="E416" s="123" t="s">
        <v>17</v>
      </c>
      <c r="F416" s="123" t="s">
        <v>17</v>
      </c>
      <c r="G416" s="5">
        <v>1.0</v>
      </c>
      <c r="H416" s="5">
        <v>0.0</v>
      </c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>
      <c r="A417" s="122">
        <v>43855.0</v>
      </c>
      <c r="B417" s="181" t="s">
        <v>736</v>
      </c>
      <c r="C417" s="181" t="s">
        <v>737</v>
      </c>
      <c r="D417" s="179">
        <v>2.0</v>
      </c>
      <c r="E417" s="123" t="s">
        <v>17</v>
      </c>
      <c r="F417" s="123" t="s">
        <v>17</v>
      </c>
      <c r="G417" s="5">
        <v>1.0</v>
      </c>
      <c r="H417" s="1">
        <v>1.0</v>
      </c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>
      <c r="A418" s="122">
        <v>43855.0</v>
      </c>
      <c r="B418" s="181" t="s">
        <v>601</v>
      </c>
      <c r="C418" s="181" t="s">
        <v>614</v>
      </c>
      <c r="D418" s="123">
        <v>1.0</v>
      </c>
      <c r="E418" s="123" t="s">
        <v>17</v>
      </c>
      <c r="F418" s="123" t="s">
        <v>17</v>
      </c>
      <c r="G418" s="5">
        <v>1.0</v>
      </c>
      <c r="H418" s="1">
        <v>1.0</v>
      </c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>
      <c r="A419" s="122">
        <v>43855.0</v>
      </c>
      <c r="B419" s="181" t="s">
        <v>601</v>
      </c>
      <c r="C419" s="181" t="s">
        <v>608</v>
      </c>
      <c r="D419" s="123">
        <v>1.0</v>
      </c>
      <c r="E419" s="123" t="s">
        <v>17</v>
      </c>
      <c r="F419" s="123" t="s">
        <v>17</v>
      </c>
      <c r="G419" s="5">
        <v>1.0</v>
      </c>
      <c r="H419" s="1">
        <v>1.0</v>
      </c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>
      <c r="A420" s="122">
        <v>43855.0</v>
      </c>
      <c r="B420" s="181" t="s">
        <v>601</v>
      </c>
      <c r="C420" s="181" t="s">
        <v>602</v>
      </c>
      <c r="D420" s="179" t="s">
        <v>17</v>
      </c>
      <c r="E420" s="179">
        <v>5.0</v>
      </c>
      <c r="F420" s="123" t="s">
        <v>17</v>
      </c>
      <c r="G420" s="5">
        <v>1.0</v>
      </c>
      <c r="H420" s="1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>
      <c r="A421" s="122">
        <v>43855.0</v>
      </c>
      <c r="B421" s="181" t="s">
        <v>601</v>
      </c>
      <c r="C421" s="181" t="s">
        <v>605</v>
      </c>
      <c r="D421" s="179" t="s">
        <v>17</v>
      </c>
      <c r="E421" s="179">
        <v>4.0</v>
      </c>
      <c r="F421" s="123" t="s">
        <v>17</v>
      </c>
      <c r="G421" s="5">
        <v>1.0</v>
      </c>
      <c r="H421" s="1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>
      <c r="A422" s="122">
        <v>43855.0</v>
      </c>
      <c r="B422" s="181" t="s">
        <v>601</v>
      </c>
      <c r="C422" s="181" t="s">
        <v>619</v>
      </c>
      <c r="D422" s="179" t="s">
        <v>17</v>
      </c>
      <c r="E422" s="179">
        <v>1.0</v>
      </c>
      <c r="F422" s="123" t="s">
        <v>17</v>
      </c>
      <c r="G422" s="5">
        <v>1.0</v>
      </c>
      <c r="H422" s="1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>
      <c r="A423" s="122">
        <v>43855.0</v>
      </c>
      <c r="B423" s="181" t="s">
        <v>601</v>
      </c>
      <c r="C423" s="181" t="s">
        <v>614</v>
      </c>
      <c r="D423" s="179" t="s">
        <v>17</v>
      </c>
      <c r="E423" s="179">
        <v>1.0</v>
      </c>
      <c r="F423" s="123" t="s">
        <v>17</v>
      </c>
      <c r="G423" s="5">
        <v>1.0</v>
      </c>
      <c r="H423" s="1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>
      <c r="A424" s="122">
        <v>43855.0</v>
      </c>
      <c r="B424" s="181" t="s">
        <v>601</v>
      </c>
      <c r="C424" s="181" t="s">
        <v>627</v>
      </c>
      <c r="D424" s="179" t="s">
        <v>17</v>
      </c>
      <c r="E424" s="179">
        <v>1.0</v>
      </c>
      <c r="F424" s="123" t="s">
        <v>17</v>
      </c>
      <c r="G424" s="5">
        <v>1.0</v>
      </c>
      <c r="H424" s="1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>
      <c r="A425" s="122">
        <v>43855.0</v>
      </c>
      <c r="B425" s="181" t="s">
        <v>601</v>
      </c>
      <c r="C425" s="181" t="s">
        <v>622</v>
      </c>
      <c r="D425" s="179" t="s">
        <v>17</v>
      </c>
      <c r="E425" s="179">
        <v>2.0</v>
      </c>
      <c r="F425" s="123" t="s">
        <v>17</v>
      </c>
      <c r="G425" s="5">
        <v>1.0</v>
      </c>
      <c r="H425" s="1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>
      <c r="A426" s="122">
        <v>43855.0</v>
      </c>
      <c r="B426" s="181" t="s">
        <v>601</v>
      </c>
      <c r="C426" s="181" t="s">
        <v>612</v>
      </c>
      <c r="D426" s="179" t="s">
        <v>17</v>
      </c>
      <c r="E426" s="179">
        <v>2.0</v>
      </c>
      <c r="F426" s="123" t="s">
        <v>17</v>
      </c>
      <c r="G426" s="5">
        <v>1.0</v>
      </c>
      <c r="H426" s="1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>
      <c r="A427" s="122">
        <v>43855.0</v>
      </c>
      <c r="B427" s="181" t="s">
        <v>601</v>
      </c>
      <c r="C427" s="181" t="s">
        <v>608</v>
      </c>
      <c r="D427" s="179" t="s">
        <v>17</v>
      </c>
      <c r="E427" s="179">
        <v>1.0</v>
      </c>
      <c r="F427" s="123" t="s">
        <v>17</v>
      </c>
      <c r="G427" s="5">
        <v>1.0</v>
      </c>
      <c r="H427" s="1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>
      <c r="A428" s="122">
        <v>43855.0</v>
      </c>
      <c r="B428" s="181" t="s">
        <v>601</v>
      </c>
      <c r="C428" s="181" t="s">
        <v>617</v>
      </c>
      <c r="D428" s="179" t="s">
        <v>17</v>
      </c>
      <c r="E428" s="179">
        <v>2.0</v>
      </c>
      <c r="F428" s="123" t="s">
        <v>17</v>
      </c>
      <c r="G428" s="5">
        <v>1.0</v>
      </c>
      <c r="H428" s="1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>
      <c r="A429" s="122">
        <v>43855.0</v>
      </c>
      <c r="B429" s="181" t="s">
        <v>724</v>
      </c>
      <c r="C429" s="181" t="s">
        <v>17</v>
      </c>
      <c r="D429" s="179">
        <v>1.0</v>
      </c>
      <c r="E429" s="179" t="s">
        <v>17</v>
      </c>
      <c r="F429" s="123" t="s">
        <v>17</v>
      </c>
      <c r="G429" s="5">
        <v>1.0</v>
      </c>
      <c r="H429" s="1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>
      <c r="A430" s="122">
        <v>43855.0</v>
      </c>
      <c r="B430" s="181" t="s">
        <v>724</v>
      </c>
      <c r="C430" s="181" t="s">
        <v>725</v>
      </c>
      <c r="D430" s="179" t="s">
        <v>17</v>
      </c>
      <c r="E430" s="179">
        <v>2.0</v>
      </c>
      <c r="F430" s="123" t="s">
        <v>17</v>
      </c>
      <c r="G430" s="5">
        <v>1.0</v>
      </c>
      <c r="H430" s="1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>
      <c r="A431" s="122">
        <v>43855.0</v>
      </c>
      <c r="B431" s="181" t="s">
        <v>724</v>
      </c>
      <c r="C431" s="181" t="s">
        <v>729</v>
      </c>
      <c r="D431" s="179" t="s">
        <v>17</v>
      </c>
      <c r="E431" s="179">
        <v>1.0</v>
      </c>
      <c r="F431" s="123" t="s">
        <v>17</v>
      </c>
      <c r="G431" s="5">
        <v>1.0</v>
      </c>
      <c r="H431" s="1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>
      <c r="A432" s="122">
        <v>43855.0</v>
      </c>
      <c r="B432" s="181" t="s">
        <v>724</v>
      </c>
      <c r="C432" s="181" t="s">
        <v>732</v>
      </c>
      <c r="D432" s="179" t="s">
        <v>17</v>
      </c>
      <c r="E432" s="179">
        <v>1.0</v>
      </c>
      <c r="F432" s="123" t="s">
        <v>17</v>
      </c>
      <c r="G432" s="5">
        <v>1.0</v>
      </c>
      <c r="H432" s="1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>
      <c r="A433" s="122">
        <v>43855.0</v>
      </c>
      <c r="B433" s="181" t="s">
        <v>355</v>
      </c>
      <c r="C433" s="181" t="s">
        <v>357</v>
      </c>
      <c r="D433" s="179">
        <v>22.0</v>
      </c>
      <c r="E433" s="179" t="s">
        <v>17</v>
      </c>
      <c r="F433" s="123" t="s">
        <v>17</v>
      </c>
      <c r="G433" s="5">
        <v>1.0</v>
      </c>
      <c r="H433" s="1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>
      <c r="A434" s="122">
        <v>43855.0</v>
      </c>
      <c r="B434" s="181" t="s">
        <v>355</v>
      </c>
      <c r="C434" s="181" t="s">
        <v>363</v>
      </c>
      <c r="D434" s="179">
        <v>5.0</v>
      </c>
      <c r="E434" s="179" t="s">
        <v>17</v>
      </c>
      <c r="F434" s="123" t="s">
        <v>17</v>
      </c>
      <c r="G434" s="5">
        <v>1.0</v>
      </c>
      <c r="H434" s="1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>
      <c r="A435" s="122">
        <v>43855.0</v>
      </c>
      <c r="B435" s="181" t="s">
        <v>355</v>
      </c>
      <c r="C435" s="181" t="s">
        <v>384</v>
      </c>
      <c r="D435" s="179">
        <v>2.0</v>
      </c>
      <c r="E435" s="179" t="s">
        <v>17</v>
      </c>
      <c r="F435" s="123" t="s">
        <v>17</v>
      </c>
      <c r="G435" s="5">
        <v>1.0</v>
      </c>
      <c r="H435" s="1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>
      <c r="A436" s="122">
        <v>43855.0</v>
      </c>
      <c r="B436" s="181" t="s">
        <v>355</v>
      </c>
      <c r="C436" s="181" t="s">
        <v>380</v>
      </c>
      <c r="D436" s="179">
        <v>2.0</v>
      </c>
      <c r="E436" s="179" t="s">
        <v>17</v>
      </c>
      <c r="F436" s="123" t="s">
        <v>17</v>
      </c>
      <c r="G436" s="5">
        <v>1.0</v>
      </c>
      <c r="H436" s="1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>
      <c r="A437" s="122">
        <v>43855.0</v>
      </c>
      <c r="B437" s="181" t="s">
        <v>355</v>
      </c>
      <c r="C437" s="181" t="s">
        <v>361</v>
      </c>
      <c r="D437" s="179">
        <v>2.0</v>
      </c>
      <c r="E437" s="179" t="s">
        <v>17</v>
      </c>
      <c r="F437" s="123" t="s">
        <v>17</v>
      </c>
      <c r="G437" s="5">
        <v>1.0</v>
      </c>
      <c r="H437" s="1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>
      <c r="A438" s="122">
        <v>43855.0</v>
      </c>
      <c r="B438" s="181" t="s">
        <v>355</v>
      </c>
      <c r="C438" s="181" t="s">
        <v>359</v>
      </c>
      <c r="D438" s="179">
        <v>2.0</v>
      </c>
      <c r="E438" s="179" t="s">
        <v>17</v>
      </c>
      <c r="F438" s="123" t="s">
        <v>17</v>
      </c>
      <c r="G438" s="5">
        <v>1.0</v>
      </c>
      <c r="H438" s="1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>
      <c r="A439" s="122">
        <v>43855.0</v>
      </c>
      <c r="B439" s="181" t="s">
        <v>355</v>
      </c>
      <c r="C439" s="181" t="s">
        <v>1734</v>
      </c>
      <c r="D439" s="179">
        <v>2.0</v>
      </c>
      <c r="E439" s="179" t="s">
        <v>17</v>
      </c>
      <c r="F439" s="123" t="s">
        <v>17</v>
      </c>
      <c r="G439" s="5">
        <v>1.0</v>
      </c>
      <c r="H439" s="1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>
      <c r="A440" s="122">
        <v>43855.0</v>
      </c>
      <c r="B440" s="181" t="s">
        <v>355</v>
      </c>
      <c r="C440" s="181" t="s">
        <v>370</v>
      </c>
      <c r="D440" s="179">
        <v>1.0</v>
      </c>
      <c r="E440" s="179" t="s">
        <v>17</v>
      </c>
      <c r="F440" s="123" t="s">
        <v>17</v>
      </c>
      <c r="G440" s="5">
        <v>1.0</v>
      </c>
      <c r="H440" s="1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>
      <c r="A441" s="122">
        <v>43855.0</v>
      </c>
      <c r="B441" s="181" t="s">
        <v>355</v>
      </c>
      <c r="C441" s="181" t="s">
        <v>374</v>
      </c>
      <c r="D441" s="179">
        <v>1.0</v>
      </c>
      <c r="E441" s="179" t="s">
        <v>17</v>
      </c>
      <c r="F441" s="123" t="s">
        <v>17</v>
      </c>
      <c r="G441" s="5">
        <v>1.0</v>
      </c>
      <c r="H441" s="1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>
      <c r="A442" s="122">
        <v>43855.0</v>
      </c>
      <c r="B442" s="181" t="s">
        <v>355</v>
      </c>
      <c r="C442" s="181" t="s">
        <v>366</v>
      </c>
      <c r="D442" s="179">
        <v>1.0</v>
      </c>
      <c r="E442" s="179" t="s">
        <v>17</v>
      </c>
      <c r="F442" s="123" t="s">
        <v>17</v>
      </c>
      <c r="G442" s="5">
        <v>1.0</v>
      </c>
      <c r="H442" s="1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>
      <c r="A443" s="122">
        <v>43855.0</v>
      </c>
      <c r="B443" s="181" t="s">
        <v>355</v>
      </c>
      <c r="C443" s="181" t="s">
        <v>390</v>
      </c>
      <c r="D443" s="179">
        <v>1.0</v>
      </c>
      <c r="E443" s="179" t="s">
        <v>17</v>
      </c>
      <c r="F443" s="123" t="s">
        <v>17</v>
      </c>
      <c r="G443" s="5">
        <v>1.0</v>
      </c>
      <c r="H443" s="1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>
      <c r="A444" s="122">
        <v>43855.0</v>
      </c>
      <c r="B444" s="181" t="s">
        <v>355</v>
      </c>
      <c r="C444" s="181" t="s">
        <v>368</v>
      </c>
      <c r="D444" s="179">
        <v>1.0</v>
      </c>
      <c r="E444" s="179" t="s">
        <v>17</v>
      </c>
      <c r="F444" s="123" t="s">
        <v>17</v>
      </c>
      <c r="G444" s="5">
        <v>1.0</v>
      </c>
      <c r="H444" s="1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>
      <c r="A445" s="122">
        <v>43855.0</v>
      </c>
      <c r="B445" s="181" t="s">
        <v>355</v>
      </c>
      <c r="C445" s="181" t="s">
        <v>382</v>
      </c>
      <c r="D445" s="179">
        <v>1.0</v>
      </c>
      <c r="E445" s="179" t="s">
        <v>17</v>
      </c>
      <c r="F445" s="123" t="s">
        <v>17</v>
      </c>
      <c r="G445" s="5">
        <v>1.0</v>
      </c>
      <c r="H445" s="1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>
      <c r="A446" s="122">
        <v>43855.0</v>
      </c>
      <c r="B446" s="181" t="s">
        <v>355</v>
      </c>
      <c r="C446" s="181" t="s">
        <v>392</v>
      </c>
      <c r="D446" s="179">
        <v>1.0</v>
      </c>
      <c r="E446" s="179" t="s">
        <v>17</v>
      </c>
      <c r="F446" s="123" t="s">
        <v>17</v>
      </c>
      <c r="G446" s="5">
        <v>1.0</v>
      </c>
      <c r="H446" s="1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>
      <c r="A447" s="122">
        <v>43855.0</v>
      </c>
      <c r="B447" s="181" t="s">
        <v>800</v>
      </c>
      <c r="C447" s="27" t="s">
        <v>17</v>
      </c>
      <c r="D447" s="179">
        <v>3.0</v>
      </c>
      <c r="E447" s="179" t="s">
        <v>17</v>
      </c>
      <c r="F447" s="123" t="s">
        <v>17</v>
      </c>
      <c r="G447" s="5">
        <v>1.0</v>
      </c>
      <c r="H447" s="1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>
      <c r="A448" s="122">
        <v>43855.0</v>
      </c>
      <c r="B448" s="181" t="s">
        <v>633</v>
      </c>
      <c r="C448" s="181" t="s">
        <v>634</v>
      </c>
      <c r="D448" s="179">
        <v>2.0</v>
      </c>
      <c r="E448" s="179" t="s">
        <v>17</v>
      </c>
      <c r="F448" s="123" t="s">
        <v>17</v>
      </c>
      <c r="G448" s="5">
        <v>1.0</v>
      </c>
      <c r="H448" s="1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>
      <c r="A449" s="122">
        <v>43855.0</v>
      </c>
      <c r="B449" s="181" t="s">
        <v>633</v>
      </c>
      <c r="C449" s="181" t="s">
        <v>647</v>
      </c>
      <c r="D449" s="179">
        <v>1.0</v>
      </c>
      <c r="E449" s="179" t="s">
        <v>17</v>
      </c>
      <c r="F449" s="123" t="s">
        <v>17</v>
      </c>
      <c r="G449" s="5">
        <v>1.0</v>
      </c>
      <c r="H449" s="1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>
      <c r="A450" s="182">
        <v>43856.0</v>
      </c>
      <c r="B450" s="181" t="s">
        <v>479</v>
      </c>
      <c r="C450" s="27" t="s">
        <v>17</v>
      </c>
      <c r="D450" s="179">
        <v>7.0</v>
      </c>
      <c r="E450" s="179" t="s">
        <v>17</v>
      </c>
      <c r="F450" s="123" t="s">
        <v>17</v>
      </c>
      <c r="G450" s="5">
        <v>1.0</v>
      </c>
      <c r="H450" s="1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>
      <c r="A451" s="182">
        <v>43856.0</v>
      </c>
      <c r="B451" s="181" t="s">
        <v>798</v>
      </c>
      <c r="C451" s="181" t="s">
        <v>17</v>
      </c>
      <c r="D451" s="179">
        <v>3.0</v>
      </c>
      <c r="E451" s="179" t="s">
        <v>17</v>
      </c>
      <c r="F451" s="179" t="s">
        <v>17</v>
      </c>
      <c r="G451" s="5">
        <v>1.0</v>
      </c>
      <c r="H451" s="1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>
      <c r="A452" s="182">
        <v>43856.0</v>
      </c>
      <c r="B452" s="181" t="s">
        <v>401</v>
      </c>
      <c r="C452" s="181" t="s">
        <v>406</v>
      </c>
      <c r="D452" s="179">
        <v>2.0</v>
      </c>
      <c r="E452" s="179" t="s">
        <v>17</v>
      </c>
      <c r="F452" s="179" t="s">
        <v>17</v>
      </c>
      <c r="G452" s="1">
        <v>1.0</v>
      </c>
      <c r="H452" s="1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>
      <c r="A453" s="182">
        <v>43856.0</v>
      </c>
      <c r="B453" s="181" t="s">
        <v>401</v>
      </c>
      <c r="C453" s="181" t="s">
        <v>410</v>
      </c>
      <c r="D453" s="179">
        <v>2.0</v>
      </c>
      <c r="E453" s="179" t="s">
        <v>17</v>
      </c>
      <c r="F453" s="179" t="s">
        <v>17</v>
      </c>
      <c r="G453" s="1">
        <v>1.0</v>
      </c>
      <c r="H453" s="1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>
      <c r="A454" s="182">
        <v>43856.0</v>
      </c>
      <c r="B454" s="181" t="s">
        <v>401</v>
      </c>
      <c r="C454" s="181" t="s">
        <v>425</v>
      </c>
      <c r="D454" s="179">
        <v>2.0</v>
      </c>
      <c r="E454" s="179" t="s">
        <v>17</v>
      </c>
      <c r="F454" s="179" t="s">
        <v>17</v>
      </c>
      <c r="G454" s="1">
        <v>1.0</v>
      </c>
      <c r="H454" s="1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>
      <c r="A455" s="182">
        <v>43856.0</v>
      </c>
      <c r="B455" s="181" t="s">
        <v>401</v>
      </c>
      <c r="C455" s="181" t="s">
        <v>416</v>
      </c>
      <c r="D455" s="179">
        <v>1.0</v>
      </c>
      <c r="E455" s="179" t="s">
        <v>17</v>
      </c>
      <c r="F455" s="179" t="s">
        <v>17</v>
      </c>
      <c r="G455" s="1">
        <v>1.0</v>
      </c>
      <c r="H455" s="1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>
      <c r="A456" s="182">
        <v>43856.0</v>
      </c>
      <c r="B456" s="181" t="s">
        <v>461</v>
      </c>
      <c r="C456" s="181" t="s">
        <v>462</v>
      </c>
      <c r="D456" s="179">
        <v>4.0</v>
      </c>
      <c r="E456" s="179" t="s">
        <v>17</v>
      </c>
      <c r="F456" s="179" t="s">
        <v>17</v>
      </c>
      <c r="G456" s="1">
        <v>1.0</v>
      </c>
      <c r="H456" s="1">
        <v>1.0</v>
      </c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>
      <c r="A457" s="182">
        <v>43856.0</v>
      </c>
      <c r="B457" s="181" t="s">
        <v>461</v>
      </c>
      <c r="C457" s="181" t="s">
        <v>467</v>
      </c>
      <c r="D457" s="179">
        <v>1.0</v>
      </c>
      <c r="E457" s="179" t="s">
        <v>17</v>
      </c>
      <c r="F457" s="179" t="s">
        <v>17</v>
      </c>
      <c r="G457" s="1">
        <v>1.0</v>
      </c>
      <c r="H457" s="1">
        <v>1.0</v>
      </c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>
      <c r="A458" s="182">
        <v>43856.0</v>
      </c>
      <c r="B458" s="181" t="s">
        <v>461</v>
      </c>
      <c r="C458" s="181" t="s">
        <v>469</v>
      </c>
      <c r="D458" s="179">
        <v>1.0</v>
      </c>
      <c r="E458" s="179" t="s">
        <v>17</v>
      </c>
      <c r="F458" s="179" t="s">
        <v>17</v>
      </c>
      <c r="G458" s="1">
        <v>1.0</v>
      </c>
      <c r="H458" s="1">
        <v>1.0</v>
      </c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>
      <c r="A459" s="182">
        <v>43856.0</v>
      </c>
      <c r="B459" s="181" t="s">
        <v>461</v>
      </c>
      <c r="C459" s="181" t="s">
        <v>465</v>
      </c>
      <c r="D459" s="179">
        <v>1.0</v>
      </c>
      <c r="E459" s="179" t="s">
        <v>17</v>
      </c>
      <c r="F459" s="179" t="s">
        <v>17</v>
      </c>
      <c r="G459" s="1">
        <v>1.0</v>
      </c>
      <c r="H459" s="1">
        <v>1.0</v>
      </c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>
      <c r="A460" s="182">
        <v>43856.0</v>
      </c>
      <c r="B460" s="181" t="s">
        <v>461</v>
      </c>
      <c r="C460" s="181" t="s">
        <v>471</v>
      </c>
      <c r="D460" s="179">
        <v>3.0</v>
      </c>
      <c r="E460" s="179" t="s">
        <v>17</v>
      </c>
      <c r="F460" s="179" t="s">
        <v>17</v>
      </c>
      <c r="G460" s="1">
        <v>1.0</v>
      </c>
      <c r="H460" s="1">
        <v>1.0</v>
      </c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>
      <c r="A461" s="182">
        <v>43856.0</v>
      </c>
      <c r="B461" s="181" t="s">
        <v>461</v>
      </c>
      <c r="C461" s="181" t="s">
        <v>473</v>
      </c>
      <c r="D461" s="179">
        <v>1.0</v>
      </c>
      <c r="E461" s="179" t="s">
        <v>17</v>
      </c>
      <c r="F461" s="179" t="s">
        <v>17</v>
      </c>
      <c r="G461" s="1">
        <v>1.0</v>
      </c>
      <c r="H461" s="1">
        <v>1.0</v>
      </c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>
      <c r="A462" s="182">
        <v>43856.0</v>
      </c>
      <c r="B462" s="181" t="s">
        <v>461</v>
      </c>
      <c r="C462" s="181" t="s">
        <v>469</v>
      </c>
      <c r="D462" s="179">
        <v>1.0</v>
      </c>
      <c r="E462" s="179" t="s">
        <v>17</v>
      </c>
      <c r="F462" s="179" t="s">
        <v>17</v>
      </c>
      <c r="G462" s="1">
        <v>1.0</v>
      </c>
      <c r="H462" s="1">
        <v>1.0</v>
      </c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>
      <c r="A463" s="182">
        <v>43856.0</v>
      </c>
      <c r="B463" s="181" t="s">
        <v>601</v>
      </c>
      <c r="C463" s="181" t="s">
        <v>602</v>
      </c>
      <c r="D463" s="179" t="s">
        <v>17</v>
      </c>
      <c r="E463" s="179">
        <v>6.0</v>
      </c>
      <c r="F463" s="123" t="s">
        <v>17</v>
      </c>
      <c r="G463" s="5">
        <v>1.0</v>
      </c>
      <c r="H463" s="1">
        <v>1.0</v>
      </c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>
      <c r="A464" s="164">
        <v>43856.0</v>
      </c>
      <c r="B464" s="163" t="s">
        <v>601</v>
      </c>
      <c r="C464" s="163" t="s">
        <v>605</v>
      </c>
      <c r="D464" s="168" t="s">
        <v>17</v>
      </c>
      <c r="E464" s="163">
        <v>4.0</v>
      </c>
      <c r="F464" s="163" t="s">
        <v>17</v>
      </c>
      <c r="G464" s="163">
        <v>1.0</v>
      </c>
    </row>
    <row r="465">
      <c r="A465" s="182">
        <v>43856.0</v>
      </c>
      <c r="B465" s="163" t="s">
        <v>601</v>
      </c>
      <c r="C465" s="163" t="s">
        <v>619</v>
      </c>
      <c r="D465" s="168" t="s">
        <v>17</v>
      </c>
      <c r="E465" s="163">
        <v>2.0</v>
      </c>
      <c r="F465" s="163" t="s">
        <v>17</v>
      </c>
      <c r="G465" s="163">
        <v>1.0</v>
      </c>
    </row>
    <row r="466">
      <c r="A466" s="164">
        <v>43856.0</v>
      </c>
      <c r="B466" s="163" t="s">
        <v>601</v>
      </c>
      <c r="C466" s="163" t="s">
        <v>614</v>
      </c>
      <c r="D466" s="168" t="s">
        <v>17</v>
      </c>
      <c r="E466" s="163">
        <v>1.0</v>
      </c>
      <c r="F466" s="163" t="s">
        <v>17</v>
      </c>
      <c r="G466" s="163">
        <v>1.0</v>
      </c>
    </row>
    <row r="467">
      <c r="A467" s="182">
        <v>43856.0</v>
      </c>
      <c r="B467" s="163" t="s">
        <v>601</v>
      </c>
      <c r="C467" s="163" t="s">
        <v>627</v>
      </c>
      <c r="D467" s="168" t="s">
        <v>17</v>
      </c>
      <c r="E467" s="163">
        <v>1.0</v>
      </c>
      <c r="F467" s="163" t="s">
        <v>17</v>
      </c>
      <c r="G467" s="163">
        <v>1.0</v>
      </c>
    </row>
    <row r="468">
      <c r="A468" s="164">
        <v>43856.0</v>
      </c>
      <c r="B468" s="163" t="s">
        <v>601</v>
      </c>
      <c r="C468" s="163" t="s">
        <v>622</v>
      </c>
      <c r="D468" s="168" t="s">
        <v>17</v>
      </c>
      <c r="E468" s="163">
        <v>2.0</v>
      </c>
      <c r="F468" s="163" t="s">
        <v>17</v>
      </c>
      <c r="G468" s="163">
        <v>1.0</v>
      </c>
    </row>
    <row r="469">
      <c r="A469" s="182">
        <v>43856.0</v>
      </c>
      <c r="B469" s="163" t="s">
        <v>601</v>
      </c>
      <c r="C469" s="163" t="s">
        <v>612</v>
      </c>
      <c r="D469" s="168" t="s">
        <v>17</v>
      </c>
      <c r="E469" s="163">
        <v>2.0</v>
      </c>
      <c r="F469" s="163" t="s">
        <v>17</v>
      </c>
      <c r="G469" s="163">
        <v>1.0</v>
      </c>
    </row>
    <row r="470">
      <c r="A470" s="164">
        <v>43856.0</v>
      </c>
      <c r="B470" s="163" t="s">
        <v>601</v>
      </c>
      <c r="C470" s="163" t="s">
        <v>608</v>
      </c>
      <c r="D470" s="168" t="s">
        <v>17</v>
      </c>
      <c r="E470" s="163">
        <v>2.0</v>
      </c>
      <c r="F470" s="163" t="s">
        <v>17</v>
      </c>
      <c r="G470" s="163">
        <v>1.0</v>
      </c>
    </row>
    <row r="471">
      <c r="A471" s="182">
        <v>43856.0</v>
      </c>
      <c r="B471" s="163" t="s">
        <v>601</v>
      </c>
      <c r="C471" s="163" t="s">
        <v>617</v>
      </c>
      <c r="D471" s="168" t="s">
        <v>17</v>
      </c>
      <c r="E471" s="163">
        <v>2.0</v>
      </c>
      <c r="F471" s="163" t="s">
        <v>17</v>
      </c>
      <c r="G471" s="163">
        <v>1.0</v>
      </c>
    </row>
    <row r="472">
      <c r="A472" s="164">
        <v>43856.0</v>
      </c>
      <c r="B472" s="198" t="s">
        <v>503</v>
      </c>
      <c r="C472" s="163" t="s">
        <v>508</v>
      </c>
      <c r="D472" s="163" t="s">
        <v>17</v>
      </c>
      <c r="E472" s="163">
        <v>1.0</v>
      </c>
      <c r="F472" s="163" t="s">
        <v>17</v>
      </c>
      <c r="G472" s="163">
        <v>1.0</v>
      </c>
    </row>
    <row r="473">
      <c r="A473" s="182">
        <v>43856.0</v>
      </c>
      <c r="B473" s="198" t="s">
        <v>503</v>
      </c>
      <c r="C473" s="163" t="s">
        <v>510</v>
      </c>
      <c r="D473" s="163" t="s">
        <v>17</v>
      </c>
      <c r="E473" s="163">
        <v>5.0</v>
      </c>
      <c r="F473" s="163" t="s">
        <v>17</v>
      </c>
      <c r="G473" s="163">
        <v>1.0</v>
      </c>
    </row>
    <row r="474">
      <c r="A474" s="164">
        <v>43856.0</v>
      </c>
      <c r="B474" s="198" t="s">
        <v>503</v>
      </c>
      <c r="C474" s="163" t="s">
        <v>506</v>
      </c>
      <c r="D474" s="163" t="s">
        <v>17</v>
      </c>
      <c r="E474" s="163">
        <v>11.0</v>
      </c>
      <c r="F474" s="163" t="s">
        <v>17</v>
      </c>
      <c r="G474" s="163">
        <v>1.0</v>
      </c>
    </row>
    <row r="475">
      <c r="A475" s="182">
        <v>43856.0</v>
      </c>
      <c r="B475" s="198" t="s">
        <v>503</v>
      </c>
      <c r="C475" s="163" t="s">
        <v>517</v>
      </c>
      <c r="D475" s="163" t="s">
        <v>17</v>
      </c>
      <c r="E475" s="163">
        <v>2.0</v>
      </c>
      <c r="F475" s="163" t="s">
        <v>17</v>
      </c>
      <c r="G475" s="163">
        <v>1.0</v>
      </c>
    </row>
    <row r="476">
      <c r="A476" s="164">
        <v>43856.0</v>
      </c>
      <c r="B476" s="198" t="s">
        <v>503</v>
      </c>
      <c r="C476" s="163" t="s">
        <v>504</v>
      </c>
      <c r="D476" s="163" t="s">
        <v>17</v>
      </c>
      <c r="E476" s="163">
        <v>9.0</v>
      </c>
      <c r="F476" s="163" t="s">
        <v>17</v>
      </c>
      <c r="G476" s="163">
        <v>1.0</v>
      </c>
    </row>
    <row r="477">
      <c r="A477" s="182">
        <v>43856.0</v>
      </c>
      <c r="B477" s="198" t="s">
        <v>503</v>
      </c>
      <c r="C477" s="163" t="s">
        <v>512</v>
      </c>
      <c r="D477" s="163" t="s">
        <v>17</v>
      </c>
      <c r="E477" s="163">
        <v>2.0</v>
      </c>
      <c r="F477" s="163" t="s">
        <v>17</v>
      </c>
      <c r="G477" s="163">
        <v>1.0</v>
      </c>
    </row>
    <row r="478">
      <c r="A478" s="164">
        <v>43856.0</v>
      </c>
      <c r="B478" s="198" t="s">
        <v>503</v>
      </c>
      <c r="C478" s="163" t="s">
        <v>519</v>
      </c>
      <c r="D478" s="163" t="s">
        <v>17</v>
      </c>
      <c r="E478" s="163">
        <v>1.0</v>
      </c>
      <c r="F478" s="163" t="s">
        <v>17</v>
      </c>
      <c r="G478" s="163">
        <v>1.0</v>
      </c>
    </row>
    <row r="479">
      <c r="A479" s="182">
        <v>43856.0</v>
      </c>
      <c r="B479" s="198" t="s">
        <v>503</v>
      </c>
      <c r="C479" s="163" t="s">
        <v>520</v>
      </c>
      <c r="D479" s="163" t="s">
        <v>17</v>
      </c>
      <c r="E479" s="163">
        <v>2.0</v>
      </c>
      <c r="F479" s="163" t="s">
        <v>17</v>
      </c>
      <c r="G479" s="163">
        <v>1.0</v>
      </c>
    </row>
    <row r="480">
      <c r="A480" s="164">
        <v>43856.0</v>
      </c>
      <c r="B480" s="198" t="s">
        <v>503</v>
      </c>
      <c r="C480" s="163" t="s">
        <v>515</v>
      </c>
      <c r="D480" s="163" t="s">
        <v>17</v>
      </c>
      <c r="E480" s="163">
        <v>3.0</v>
      </c>
      <c r="F480" s="163" t="s">
        <v>17</v>
      </c>
      <c r="G480" s="163">
        <v>1.0</v>
      </c>
    </row>
    <row r="481">
      <c r="A481" s="164">
        <v>43856.0</v>
      </c>
      <c r="B481" s="168" t="s">
        <v>181</v>
      </c>
      <c r="C481" s="163" t="s">
        <v>184</v>
      </c>
      <c r="D481" s="163">
        <v>3.0</v>
      </c>
      <c r="E481" s="163" t="s">
        <v>17</v>
      </c>
      <c r="F481" s="163" t="s">
        <v>17</v>
      </c>
      <c r="G481" s="163">
        <v>1.0</v>
      </c>
    </row>
    <row r="482">
      <c r="A482" s="164">
        <v>43856.0</v>
      </c>
      <c r="B482" s="168" t="s">
        <v>181</v>
      </c>
      <c r="C482" s="163" t="s">
        <v>182</v>
      </c>
      <c r="D482" s="163">
        <v>4.0</v>
      </c>
      <c r="E482" s="163" t="s">
        <v>17</v>
      </c>
      <c r="F482" s="163" t="s">
        <v>17</v>
      </c>
      <c r="G482" s="163">
        <v>1.0</v>
      </c>
    </row>
    <row r="483">
      <c r="A483" s="164">
        <v>43856.0</v>
      </c>
      <c r="B483" s="168" t="s">
        <v>181</v>
      </c>
      <c r="C483" s="163" t="s">
        <v>189</v>
      </c>
      <c r="D483" s="163">
        <v>2.0</v>
      </c>
      <c r="E483" s="163" t="s">
        <v>17</v>
      </c>
      <c r="F483" s="163" t="s">
        <v>17</v>
      </c>
      <c r="G483" s="163">
        <v>1.0</v>
      </c>
    </row>
    <row r="484">
      <c r="A484" s="164">
        <v>43856.0</v>
      </c>
      <c r="B484" s="168" t="s">
        <v>181</v>
      </c>
      <c r="C484" s="163" t="s">
        <v>213</v>
      </c>
      <c r="D484" s="163">
        <v>1.0</v>
      </c>
      <c r="E484" s="163" t="s">
        <v>17</v>
      </c>
      <c r="F484" s="163" t="s">
        <v>17</v>
      </c>
      <c r="G484" s="163">
        <v>1.0</v>
      </c>
    </row>
    <row r="485">
      <c r="A485" s="164">
        <v>43856.0</v>
      </c>
      <c r="B485" s="168" t="s">
        <v>181</v>
      </c>
      <c r="C485" s="163" t="s">
        <v>1672</v>
      </c>
      <c r="D485" s="163">
        <v>2.0</v>
      </c>
      <c r="E485" s="163" t="s">
        <v>17</v>
      </c>
      <c r="F485" s="163" t="s">
        <v>17</v>
      </c>
      <c r="G485" s="163">
        <v>1.0</v>
      </c>
    </row>
    <row r="486">
      <c r="A486" s="164">
        <v>43856.0</v>
      </c>
      <c r="B486" s="168" t="s">
        <v>461</v>
      </c>
      <c r="C486" s="163" t="s">
        <v>462</v>
      </c>
      <c r="D486" s="163">
        <v>3.0</v>
      </c>
      <c r="E486" s="163" t="s">
        <v>17</v>
      </c>
      <c r="F486" s="163" t="s">
        <v>17</v>
      </c>
      <c r="G486" s="163">
        <v>1.0</v>
      </c>
    </row>
    <row r="487">
      <c r="A487" s="164">
        <v>43856.0</v>
      </c>
      <c r="B487" s="168" t="s">
        <v>461</v>
      </c>
      <c r="C487" s="163" t="s">
        <v>463</v>
      </c>
      <c r="D487" s="163">
        <v>1.0</v>
      </c>
      <c r="E487" s="163" t="s">
        <v>17</v>
      </c>
      <c r="F487" s="163" t="s">
        <v>17</v>
      </c>
      <c r="G487" s="163">
        <v>1.0</v>
      </c>
    </row>
    <row r="488">
      <c r="A488" s="164">
        <v>43856.0</v>
      </c>
      <c r="B488" s="168" t="s">
        <v>461</v>
      </c>
      <c r="C488" s="163" t="s">
        <v>465</v>
      </c>
      <c r="D488" s="163">
        <v>1.0</v>
      </c>
      <c r="E488" s="163" t="s">
        <v>17</v>
      </c>
      <c r="F488" s="163" t="s">
        <v>17</v>
      </c>
      <c r="G488" s="163">
        <v>1.0</v>
      </c>
    </row>
    <row r="489">
      <c r="A489" s="164">
        <v>43856.0</v>
      </c>
      <c r="B489" s="168" t="s">
        <v>461</v>
      </c>
      <c r="C489" s="163" t="s">
        <v>475</v>
      </c>
      <c r="D489" s="163">
        <v>1.0</v>
      </c>
      <c r="E489" s="163" t="s">
        <v>17</v>
      </c>
      <c r="F489" s="163" t="s">
        <v>17</v>
      </c>
      <c r="G489" s="163">
        <v>1.0</v>
      </c>
    </row>
    <row r="490">
      <c r="A490" s="164">
        <v>43856.0</v>
      </c>
      <c r="B490" s="168" t="s">
        <v>798</v>
      </c>
      <c r="C490" s="163" t="s">
        <v>17</v>
      </c>
      <c r="D490" s="163">
        <v>9.0</v>
      </c>
      <c r="E490" s="163" t="s">
        <v>17</v>
      </c>
      <c r="F490" s="163" t="s">
        <v>17</v>
      </c>
      <c r="G490" s="163">
        <v>1.0</v>
      </c>
    </row>
    <row r="491">
      <c r="A491" s="164">
        <v>43856.0</v>
      </c>
      <c r="B491" s="168" t="s">
        <v>800</v>
      </c>
      <c r="C491" s="163" t="s">
        <v>17</v>
      </c>
      <c r="D491" s="163">
        <v>1.0</v>
      </c>
      <c r="E491" s="163" t="s">
        <v>17</v>
      </c>
      <c r="F491" s="163" t="s">
        <v>17</v>
      </c>
      <c r="G491" s="163">
        <v>1.0</v>
      </c>
    </row>
    <row r="492">
      <c r="A492" s="164">
        <v>43856.0</v>
      </c>
      <c r="B492" s="2" t="s">
        <v>577</v>
      </c>
      <c r="C492" s="163" t="s">
        <v>582</v>
      </c>
      <c r="D492" s="163">
        <v>1.0</v>
      </c>
      <c r="E492" s="163" t="s">
        <v>17</v>
      </c>
      <c r="F492" s="163" t="s">
        <v>17</v>
      </c>
      <c r="G492" s="163">
        <v>1.0</v>
      </c>
    </row>
    <row r="493">
      <c r="A493" s="164">
        <v>43856.0</v>
      </c>
      <c r="B493" s="168" t="s">
        <v>550</v>
      </c>
      <c r="C493" s="163" t="s">
        <v>1743</v>
      </c>
      <c r="D493" s="163">
        <v>2.0</v>
      </c>
      <c r="E493" s="163" t="s">
        <v>17</v>
      </c>
      <c r="F493" s="163" t="s">
        <v>17</v>
      </c>
      <c r="G493" s="163">
        <v>1.0</v>
      </c>
      <c r="H493" s="9">
        <v>1.0</v>
      </c>
    </row>
    <row r="494">
      <c r="A494" s="164">
        <v>43856.0</v>
      </c>
      <c r="B494" s="168" t="s">
        <v>550</v>
      </c>
      <c r="C494" s="163" t="s">
        <v>564</v>
      </c>
      <c r="D494" s="163">
        <v>1.0</v>
      </c>
      <c r="E494" s="163" t="s">
        <v>17</v>
      </c>
      <c r="F494" s="163" t="s">
        <v>17</v>
      </c>
      <c r="G494" s="163">
        <v>1.0</v>
      </c>
      <c r="H494" s="9">
        <v>1.0</v>
      </c>
    </row>
    <row r="495">
      <c r="A495" s="164">
        <v>43856.0</v>
      </c>
      <c r="B495" s="168" t="s">
        <v>550</v>
      </c>
      <c r="C495" s="163" t="s">
        <v>573</v>
      </c>
      <c r="D495" s="163">
        <v>2.0</v>
      </c>
      <c r="E495" s="163" t="s">
        <v>17</v>
      </c>
      <c r="F495" s="163" t="s">
        <v>17</v>
      </c>
      <c r="G495" s="163">
        <v>1.0</v>
      </c>
      <c r="H495" s="9">
        <v>1.0</v>
      </c>
    </row>
    <row r="496">
      <c r="A496" s="8">
        <v>43856.0</v>
      </c>
      <c r="B496" s="181" t="s">
        <v>798</v>
      </c>
      <c r="C496" s="1" t="s">
        <v>17</v>
      </c>
      <c r="D496" s="1">
        <v>5.0</v>
      </c>
      <c r="E496" s="5" t="s">
        <v>17</v>
      </c>
      <c r="F496" s="5" t="s">
        <v>17</v>
      </c>
      <c r="G496" s="5">
        <v>1.0</v>
      </c>
      <c r="H496" s="5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>
      <c r="A497" s="8">
        <v>43856.0</v>
      </c>
      <c r="B497" s="181" t="s">
        <v>332</v>
      </c>
      <c r="C497" s="1" t="s">
        <v>333</v>
      </c>
      <c r="D497" s="1">
        <v>4.0</v>
      </c>
      <c r="E497" s="5" t="s">
        <v>17</v>
      </c>
      <c r="F497" s="5" t="s">
        <v>17</v>
      </c>
      <c r="G497" s="5">
        <v>1.0</v>
      </c>
      <c r="H497" s="5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>
      <c r="A498" s="8">
        <v>43856.0</v>
      </c>
      <c r="B498" s="181" t="s">
        <v>332</v>
      </c>
      <c r="C498" s="1" t="s">
        <v>335</v>
      </c>
      <c r="D498" s="1">
        <v>2.0</v>
      </c>
      <c r="E498" s="5" t="s">
        <v>17</v>
      </c>
      <c r="F498" s="5" t="s">
        <v>17</v>
      </c>
      <c r="G498" s="5">
        <v>1.0</v>
      </c>
      <c r="H498" s="5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>
      <c r="A499" s="8">
        <v>43856.0</v>
      </c>
      <c r="B499" s="181" t="s">
        <v>332</v>
      </c>
      <c r="C499" s="1" t="s">
        <v>337</v>
      </c>
      <c r="D499" s="1">
        <v>2.0</v>
      </c>
      <c r="E499" s="5" t="s">
        <v>17</v>
      </c>
      <c r="F499" s="5" t="s">
        <v>17</v>
      </c>
      <c r="G499" s="5">
        <v>1.0</v>
      </c>
      <c r="H499" s="5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>
      <c r="A500" s="8">
        <v>43856.0</v>
      </c>
      <c r="B500" s="181" t="s">
        <v>332</v>
      </c>
      <c r="C500" s="1" t="s">
        <v>341</v>
      </c>
      <c r="D500" s="1">
        <v>1.0</v>
      </c>
      <c r="E500" s="5" t="s">
        <v>17</v>
      </c>
      <c r="F500" s="5" t="s">
        <v>17</v>
      </c>
      <c r="G500" s="5">
        <v>1.0</v>
      </c>
      <c r="H500" s="5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>
      <c r="A501" s="8">
        <v>43856.0</v>
      </c>
      <c r="B501" s="181" t="s">
        <v>332</v>
      </c>
      <c r="C501" s="1" t="s">
        <v>347</v>
      </c>
      <c r="D501" s="1">
        <v>1.0</v>
      </c>
      <c r="E501" s="5" t="s">
        <v>17</v>
      </c>
      <c r="F501" s="5" t="s">
        <v>17</v>
      </c>
      <c r="G501" s="5">
        <v>1.0</v>
      </c>
      <c r="H501" s="5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>
      <c r="A502" s="8">
        <v>43856.0</v>
      </c>
      <c r="B502" s="181" t="s">
        <v>332</v>
      </c>
      <c r="C502" s="1" t="s">
        <v>343</v>
      </c>
      <c r="D502" s="1">
        <v>1.0</v>
      </c>
      <c r="E502" s="5" t="s">
        <v>17</v>
      </c>
      <c r="F502" s="5" t="s">
        <v>17</v>
      </c>
      <c r="G502" s="5">
        <v>1.0</v>
      </c>
      <c r="H502" s="5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>
      <c r="A503" s="8">
        <v>43856.0</v>
      </c>
      <c r="B503" s="181" t="s">
        <v>332</v>
      </c>
      <c r="C503" s="1" t="s">
        <v>353</v>
      </c>
      <c r="D503" s="1">
        <v>1.0</v>
      </c>
      <c r="E503" s="5" t="s">
        <v>17</v>
      </c>
      <c r="F503" s="5" t="s">
        <v>17</v>
      </c>
      <c r="G503" s="5">
        <v>1.0</v>
      </c>
      <c r="H503" s="5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>
      <c r="A504" s="8">
        <v>43856.0</v>
      </c>
      <c r="B504" s="181" t="s">
        <v>659</v>
      </c>
      <c r="C504" s="1" t="s">
        <v>672</v>
      </c>
      <c r="D504" s="1">
        <v>2.0</v>
      </c>
      <c r="E504" s="5" t="s">
        <v>17</v>
      </c>
      <c r="F504" s="5" t="s">
        <v>17</v>
      </c>
      <c r="G504" s="5">
        <v>1.0</v>
      </c>
      <c r="H504" s="5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>
      <c r="A505" s="8">
        <v>43856.0</v>
      </c>
      <c r="B505" s="181" t="s">
        <v>659</v>
      </c>
      <c r="C505" s="1" t="s">
        <v>678</v>
      </c>
      <c r="D505" s="1">
        <v>1.0</v>
      </c>
      <c r="E505" s="5" t="s">
        <v>17</v>
      </c>
      <c r="F505" s="5" t="s">
        <v>17</v>
      </c>
      <c r="G505" s="5">
        <v>1.0</v>
      </c>
      <c r="H505" s="5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>
      <c r="A506" s="8">
        <v>43856.0</v>
      </c>
      <c r="B506" s="181" t="s">
        <v>659</v>
      </c>
      <c r="C506" s="1" t="s">
        <v>666</v>
      </c>
      <c r="D506" s="1">
        <v>1.0</v>
      </c>
      <c r="E506" s="5" t="s">
        <v>17</v>
      </c>
      <c r="F506" s="5" t="s">
        <v>17</v>
      </c>
      <c r="G506" s="5">
        <v>1.0</v>
      </c>
      <c r="H506" s="5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>
      <c r="A507" s="8">
        <v>43856.0</v>
      </c>
      <c r="B507" s="181" t="s">
        <v>503</v>
      </c>
      <c r="C507" s="1" t="s">
        <v>508</v>
      </c>
      <c r="D507" s="1">
        <v>4.0</v>
      </c>
      <c r="E507" s="5" t="s">
        <v>17</v>
      </c>
      <c r="F507" s="5" t="s">
        <v>17</v>
      </c>
      <c r="G507" s="5">
        <v>1.0</v>
      </c>
      <c r="H507" s="5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>
      <c r="A508" s="8">
        <v>43856.0</v>
      </c>
      <c r="B508" s="181" t="s">
        <v>503</v>
      </c>
      <c r="C508" s="1" t="s">
        <v>506</v>
      </c>
      <c r="D508" s="1">
        <v>3.0</v>
      </c>
      <c r="E508" s="5" t="s">
        <v>17</v>
      </c>
      <c r="F508" s="5" t="s">
        <v>17</v>
      </c>
      <c r="G508" s="5">
        <v>1.0</v>
      </c>
      <c r="H508" s="5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>
      <c r="A509" s="8">
        <v>43856.0</v>
      </c>
      <c r="B509" s="181" t="s">
        <v>503</v>
      </c>
      <c r="C509" s="1" t="s">
        <v>510</v>
      </c>
      <c r="D509" s="1">
        <v>2.0</v>
      </c>
      <c r="E509" s="5" t="s">
        <v>17</v>
      </c>
      <c r="F509" s="5" t="s">
        <v>17</v>
      </c>
      <c r="G509" s="5">
        <v>1.0</v>
      </c>
      <c r="H509" s="5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>
      <c r="A510" s="8">
        <v>43856.0</v>
      </c>
      <c r="B510" s="181" t="s">
        <v>503</v>
      </c>
      <c r="C510" s="1" t="s">
        <v>504</v>
      </c>
      <c r="D510" s="1">
        <v>2.0</v>
      </c>
      <c r="E510" s="5" t="s">
        <v>17</v>
      </c>
      <c r="F510" s="5" t="s">
        <v>17</v>
      </c>
      <c r="G510" s="5">
        <v>1.0</v>
      </c>
      <c r="H510" s="5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>
      <c r="A511" s="8">
        <v>43856.0</v>
      </c>
      <c r="B511" s="181" t="s">
        <v>503</v>
      </c>
      <c r="C511" s="1" t="s">
        <v>512</v>
      </c>
      <c r="D511" s="1">
        <v>1.0</v>
      </c>
      <c r="E511" s="5" t="s">
        <v>17</v>
      </c>
      <c r="F511" s="5" t="s">
        <v>17</v>
      </c>
      <c r="G511" s="5">
        <v>1.0</v>
      </c>
      <c r="H511" s="5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>
      <c r="A512" s="8">
        <v>43856.0</v>
      </c>
      <c r="B512" s="181" t="s">
        <v>503</v>
      </c>
      <c r="C512" s="1" t="s">
        <v>519</v>
      </c>
      <c r="D512" s="1">
        <v>1.0</v>
      </c>
      <c r="E512" s="5" t="s">
        <v>17</v>
      </c>
      <c r="F512" s="5" t="s">
        <v>17</v>
      </c>
      <c r="G512" s="5">
        <v>1.0</v>
      </c>
      <c r="H512" s="5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>
      <c r="A513" s="8">
        <v>43856.0</v>
      </c>
      <c r="B513" s="181" t="s">
        <v>799</v>
      </c>
      <c r="C513" s="1" t="s">
        <v>17</v>
      </c>
      <c r="D513" s="1">
        <v>13.0</v>
      </c>
      <c r="E513" s="5" t="s">
        <v>17</v>
      </c>
      <c r="F513" s="5" t="s">
        <v>17</v>
      </c>
      <c r="G513" s="5">
        <v>1.0</v>
      </c>
      <c r="H513" s="5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>
      <c r="A514" s="8">
        <v>43856.0</v>
      </c>
      <c r="B514" s="181" t="s">
        <v>226</v>
      </c>
      <c r="C514" s="1" t="s">
        <v>250</v>
      </c>
      <c r="D514" s="1">
        <v>1.0</v>
      </c>
      <c r="E514" s="5" t="s">
        <v>17</v>
      </c>
      <c r="F514" s="5" t="s">
        <v>17</v>
      </c>
      <c r="G514" s="5">
        <v>1.0</v>
      </c>
      <c r="H514" s="1">
        <v>1.0</v>
      </c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>
      <c r="A515" s="8">
        <v>43856.0</v>
      </c>
      <c r="B515" s="181" t="s">
        <v>226</v>
      </c>
      <c r="C515" s="1" t="s">
        <v>256</v>
      </c>
      <c r="D515" s="1">
        <v>2.0</v>
      </c>
      <c r="E515" s="5" t="s">
        <v>17</v>
      </c>
      <c r="F515" s="5" t="s">
        <v>17</v>
      </c>
      <c r="G515" s="5">
        <v>1.0</v>
      </c>
      <c r="H515" s="1">
        <v>1.0</v>
      </c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>
      <c r="A516" s="8">
        <v>43856.0</v>
      </c>
      <c r="B516" s="181" t="s">
        <v>226</v>
      </c>
      <c r="C516" s="1" t="s">
        <v>245</v>
      </c>
      <c r="D516" s="1">
        <v>1.0</v>
      </c>
      <c r="E516" s="5" t="s">
        <v>17</v>
      </c>
      <c r="F516" s="5" t="s">
        <v>17</v>
      </c>
      <c r="G516" s="5">
        <v>1.0</v>
      </c>
      <c r="H516" s="1">
        <v>1.0</v>
      </c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>
      <c r="A517" s="8">
        <v>43856.0</v>
      </c>
      <c r="B517" s="181" t="s">
        <v>226</v>
      </c>
      <c r="C517" s="1" t="s">
        <v>237</v>
      </c>
      <c r="D517" s="1">
        <v>6.0</v>
      </c>
      <c r="E517" s="5" t="s">
        <v>17</v>
      </c>
      <c r="F517" s="5" t="s">
        <v>17</v>
      </c>
      <c r="G517" s="5">
        <v>1.0</v>
      </c>
      <c r="H517" s="1">
        <v>1.0</v>
      </c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>
      <c r="A518" s="8">
        <v>43856.0</v>
      </c>
      <c r="B518" s="181" t="s">
        <v>226</v>
      </c>
      <c r="C518" s="1" t="s">
        <v>231</v>
      </c>
      <c r="D518" s="1">
        <v>9.0</v>
      </c>
      <c r="E518" s="5" t="s">
        <v>17</v>
      </c>
      <c r="F518" s="5" t="s">
        <v>17</v>
      </c>
      <c r="G518" s="5">
        <v>1.0</v>
      </c>
      <c r="H518" s="1">
        <v>0.0</v>
      </c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>
      <c r="A519" s="8">
        <v>43856.0</v>
      </c>
      <c r="B519" s="3" t="s">
        <v>226</v>
      </c>
      <c r="C519" s="1" t="s">
        <v>258</v>
      </c>
      <c r="D519" s="5">
        <v>1.0</v>
      </c>
      <c r="E519" s="5" t="s">
        <v>17</v>
      </c>
      <c r="F519" s="5" t="s">
        <v>17</v>
      </c>
      <c r="G519" s="5">
        <v>1.0</v>
      </c>
      <c r="H519" s="1">
        <v>0.0</v>
      </c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>
      <c r="A520" s="8">
        <v>43856.0</v>
      </c>
      <c r="B520" s="3" t="s">
        <v>226</v>
      </c>
      <c r="C520" s="1" t="s">
        <v>247</v>
      </c>
      <c r="D520" s="1">
        <v>3.0</v>
      </c>
      <c r="E520" s="5" t="s">
        <v>17</v>
      </c>
      <c r="F520" s="5" t="s">
        <v>17</v>
      </c>
      <c r="G520" s="5">
        <v>1.0</v>
      </c>
      <c r="H520" s="1">
        <v>0.0</v>
      </c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>
      <c r="A521" s="8">
        <v>43856.0</v>
      </c>
      <c r="B521" s="3" t="s">
        <v>226</v>
      </c>
      <c r="C521" s="1" t="s">
        <v>239</v>
      </c>
      <c r="D521" s="1">
        <v>4.0</v>
      </c>
      <c r="E521" s="5" t="s">
        <v>17</v>
      </c>
      <c r="F521" s="5" t="s">
        <v>17</v>
      </c>
      <c r="G521" s="5">
        <v>1.0</v>
      </c>
      <c r="H521" s="1">
        <v>0.0</v>
      </c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>
      <c r="A522" s="8">
        <v>43856.0</v>
      </c>
      <c r="B522" s="3" t="s">
        <v>226</v>
      </c>
      <c r="C522" s="1" t="s">
        <v>241</v>
      </c>
      <c r="D522" s="5">
        <v>1.0</v>
      </c>
      <c r="E522" s="5" t="s">
        <v>17</v>
      </c>
      <c r="F522" s="5" t="s">
        <v>17</v>
      </c>
      <c r="G522" s="5">
        <v>1.0</v>
      </c>
      <c r="H522" s="1">
        <v>0.0</v>
      </c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>
      <c r="A523" s="8">
        <v>43856.0</v>
      </c>
      <c r="B523" s="3" t="s">
        <v>226</v>
      </c>
      <c r="C523" s="1" t="s">
        <v>243</v>
      </c>
      <c r="D523" s="1">
        <v>3.0</v>
      </c>
      <c r="E523" s="5" t="s">
        <v>17</v>
      </c>
      <c r="F523" s="5" t="s">
        <v>17</v>
      </c>
      <c r="G523" s="5">
        <v>1.0</v>
      </c>
      <c r="H523" s="1">
        <v>0.0</v>
      </c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>
      <c r="A524" s="8">
        <v>43856.0</v>
      </c>
      <c r="B524" s="3" t="s">
        <v>226</v>
      </c>
      <c r="C524" s="1" t="s">
        <v>252</v>
      </c>
      <c r="D524" s="5">
        <v>1.0</v>
      </c>
      <c r="E524" s="5" t="s">
        <v>17</v>
      </c>
      <c r="F524" s="5" t="s">
        <v>17</v>
      </c>
      <c r="G524" s="5">
        <v>1.0</v>
      </c>
      <c r="H524" s="1">
        <v>0.0</v>
      </c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>
      <c r="A525" s="8">
        <v>43856.0</v>
      </c>
      <c r="B525" s="3" t="s">
        <v>226</v>
      </c>
      <c r="C525" s="1" t="s">
        <v>229</v>
      </c>
      <c r="D525" s="1">
        <v>4.0</v>
      </c>
      <c r="E525" s="5" t="s">
        <v>17</v>
      </c>
      <c r="F525" s="5" t="s">
        <v>17</v>
      </c>
      <c r="G525" s="5">
        <v>1.0</v>
      </c>
      <c r="H525" s="1">
        <v>0.0</v>
      </c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>
      <c r="A526" s="8">
        <v>43856.0</v>
      </c>
      <c r="B526" s="3" t="s">
        <v>226</v>
      </c>
      <c r="C526" s="1" t="s">
        <v>227</v>
      </c>
      <c r="D526" s="5">
        <v>1.0</v>
      </c>
      <c r="E526" s="5" t="s">
        <v>17</v>
      </c>
      <c r="F526" s="5" t="s">
        <v>17</v>
      </c>
      <c r="G526" s="5">
        <v>1.0</v>
      </c>
      <c r="H526" s="1">
        <v>0.0</v>
      </c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>
      <c r="A527" s="8">
        <v>43856.0</v>
      </c>
      <c r="B527" s="3" t="s">
        <v>226</v>
      </c>
      <c r="C527" s="1" t="s">
        <v>233</v>
      </c>
      <c r="D527" s="1">
        <v>2.0</v>
      </c>
      <c r="E527" s="5" t="s">
        <v>17</v>
      </c>
      <c r="F527" s="5" t="s">
        <v>17</v>
      </c>
      <c r="G527" s="5">
        <v>1.0</v>
      </c>
      <c r="H527" s="1">
        <v>0.0</v>
      </c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>
      <c r="A528" s="8">
        <v>43856.0</v>
      </c>
      <c r="B528" s="3" t="s">
        <v>226</v>
      </c>
      <c r="C528" s="1" t="s">
        <v>235</v>
      </c>
      <c r="D528" s="1">
        <v>6.0</v>
      </c>
      <c r="E528" s="5" t="s">
        <v>17</v>
      </c>
      <c r="F528" s="5" t="s">
        <v>17</v>
      </c>
      <c r="G528" s="5">
        <v>1.0</v>
      </c>
      <c r="H528" s="1">
        <v>0.0</v>
      </c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>
      <c r="A529" s="8">
        <v>43856.0</v>
      </c>
      <c r="B529" s="181" t="s">
        <v>401</v>
      </c>
      <c r="C529" s="1" t="s">
        <v>402</v>
      </c>
      <c r="D529" s="1">
        <v>3.0</v>
      </c>
      <c r="E529" s="5" t="s">
        <v>17</v>
      </c>
      <c r="F529" s="5" t="s">
        <v>17</v>
      </c>
      <c r="G529" s="5">
        <v>1.0</v>
      </c>
      <c r="H529" s="1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>
      <c r="A530" s="8">
        <v>43856.0</v>
      </c>
      <c r="B530" s="181" t="s">
        <v>401</v>
      </c>
      <c r="C530" s="1" t="s">
        <v>412</v>
      </c>
      <c r="D530" s="1">
        <v>3.0</v>
      </c>
      <c r="E530" s="5" t="s">
        <v>17</v>
      </c>
      <c r="F530" s="5" t="s">
        <v>17</v>
      </c>
      <c r="G530" s="5">
        <v>1.0</v>
      </c>
      <c r="H530" s="1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>
      <c r="A531" s="8">
        <v>43856.0</v>
      </c>
      <c r="B531" s="181" t="s">
        <v>401</v>
      </c>
      <c r="C531" s="1" t="s">
        <v>410</v>
      </c>
      <c r="D531" s="1">
        <v>2.0</v>
      </c>
      <c r="E531" s="5" t="s">
        <v>17</v>
      </c>
      <c r="F531" s="5" t="s">
        <v>17</v>
      </c>
      <c r="G531" s="5">
        <v>1.0</v>
      </c>
      <c r="H531" s="1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>
      <c r="A532" s="8">
        <v>43856.0</v>
      </c>
      <c r="B532" s="181" t="s">
        <v>401</v>
      </c>
      <c r="C532" s="1" t="s">
        <v>406</v>
      </c>
      <c r="D532" s="1">
        <v>2.0</v>
      </c>
      <c r="E532" s="5" t="s">
        <v>17</v>
      </c>
      <c r="F532" s="5" t="s">
        <v>17</v>
      </c>
      <c r="G532" s="5">
        <v>1.0</v>
      </c>
      <c r="H532" s="1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>
      <c r="A533" s="8">
        <v>43856.0</v>
      </c>
      <c r="B533" s="181" t="s">
        <v>401</v>
      </c>
      <c r="C533" s="1" t="s">
        <v>408</v>
      </c>
      <c r="D533" s="1">
        <v>2.0</v>
      </c>
      <c r="E533" s="5" t="s">
        <v>17</v>
      </c>
      <c r="F533" s="5" t="s">
        <v>17</v>
      </c>
      <c r="G533" s="5">
        <v>1.0</v>
      </c>
      <c r="H533" s="1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>
      <c r="A534" s="8">
        <v>43856.0</v>
      </c>
      <c r="B534" s="181" t="s">
        <v>401</v>
      </c>
      <c r="C534" s="1" t="s">
        <v>430</v>
      </c>
      <c r="D534" s="1">
        <v>2.0</v>
      </c>
      <c r="E534" s="5" t="s">
        <v>17</v>
      </c>
      <c r="F534" s="5" t="s">
        <v>17</v>
      </c>
      <c r="G534" s="5">
        <v>1.0</v>
      </c>
      <c r="H534" s="1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>
      <c r="A535" s="8">
        <v>43856.0</v>
      </c>
      <c r="B535" s="181" t="s">
        <v>401</v>
      </c>
      <c r="C535" s="1" t="s">
        <v>421</v>
      </c>
      <c r="D535" s="1">
        <v>1.0</v>
      </c>
      <c r="E535" s="5" t="s">
        <v>17</v>
      </c>
      <c r="F535" s="5" t="s">
        <v>17</v>
      </c>
      <c r="G535" s="5">
        <v>1.0</v>
      </c>
      <c r="H535" s="1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>
      <c r="A536" s="8">
        <v>43856.0</v>
      </c>
      <c r="B536" s="181" t="s">
        <v>401</v>
      </c>
      <c r="C536" s="1" t="s">
        <v>423</v>
      </c>
      <c r="D536" s="1">
        <v>1.0</v>
      </c>
      <c r="E536" s="5" t="s">
        <v>17</v>
      </c>
      <c r="F536" s="5" t="s">
        <v>17</v>
      </c>
      <c r="G536" s="5">
        <v>1.0</v>
      </c>
      <c r="H536" s="1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>
      <c r="A537" s="8">
        <v>43856.0</v>
      </c>
      <c r="B537" s="181" t="s">
        <v>401</v>
      </c>
      <c r="C537" s="1" t="s">
        <v>418</v>
      </c>
      <c r="D537" s="1">
        <v>1.0</v>
      </c>
      <c r="E537" s="5" t="s">
        <v>17</v>
      </c>
      <c r="F537" s="5" t="s">
        <v>17</v>
      </c>
      <c r="G537" s="5">
        <v>1.0</v>
      </c>
      <c r="H537" s="1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>
      <c r="A538" s="8">
        <v>43856.0</v>
      </c>
      <c r="B538" s="181" t="s">
        <v>298</v>
      </c>
      <c r="C538" s="1" t="s">
        <v>312</v>
      </c>
      <c r="D538" s="1">
        <v>3.0</v>
      </c>
      <c r="E538" s="5" t="s">
        <v>17</v>
      </c>
      <c r="F538" s="5" t="s">
        <v>17</v>
      </c>
      <c r="G538" s="5">
        <v>1.0</v>
      </c>
      <c r="H538" s="1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>
      <c r="A539" s="8">
        <v>43856.0</v>
      </c>
      <c r="B539" s="181" t="s">
        <v>298</v>
      </c>
      <c r="C539" s="1" t="s">
        <v>303</v>
      </c>
      <c r="D539" s="1">
        <v>3.0</v>
      </c>
      <c r="E539" s="5" t="s">
        <v>17</v>
      </c>
      <c r="F539" s="5" t="s">
        <v>17</v>
      </c>
      <c r="G539" s="5">
        <v>1.0</v>
      </c>
      <c r="H539" s="1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>
      <c r="A540" s="8">
        <v>43856.0</v>
      </c>
      <c r="B540" s="181" t="s">
        <v>298</v>
      </c>
      <c r="C540" s="1" t="s">
        <v>308</v>
      </c>
      <c r="D540" s="1">
        <v>2.0</v>
      </c>
      <c r="E540" s="5" t="s">
        <v>17</v>
      </c>
      <c r="F540" s="5" t="s">
        <v>17</v>
      </c>
      <c r="G540" s="5">
        <v>1.0</v>
      </c>
      <c r="H540" s="1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>
      <c r="A541" s="8">
        <v>43856.0</v>
      </c>
      <c r="B541" s="181" t="s">
        <v>298</v>
      </c>
      <c r="C541" s="1" t="s">
        <v>316</v>
      </c>
      <c r="D541" s="1">
        <v>1.0</v>
      </c>
      <c r="E541" s="5" t="s">
        <v>17</v>
      </c>
      <c r="F541" s="5" t="s">
        <v>17</v>
      </c>
      <c r="G541" s="5">
        <v>1.0</v>
      </c>
      <c r="H541" s="1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>
      <c r="A542" s="8">
        <v>43856.0</v>
      </c>
      <c r="B542" s="181" t="s">
        <v>298</v>
      </c>
      <c r="C542" s="1" t="s">
        <v>320</v>
      </c>
      <c r="D542" s="1">
        <v>1.0</v>
      </c>
      <c r="E542" s="5" t="s">
        <v>17</v>
      </c>
      <c r="F542" s="5" t="s">
        <v>17</v>
      </c>
      <c r="G542" s="5">
        <v>1.0</v>
      </c>
      <c r="H542" s="1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>
      <c r="A543" s="8">
        <v>43856.0</v>
      </c>
      <c r="B543" s="181" t="s">
        <v>268</v>
      </c>
      <c r="C543" s="1" t="s">
        <v>269</v>
      </c>
      <c r="D543" s="1">
        <v>4.0</v>
      </c>
      <c r="E543" s="5" t="s">
        <v>17</v>
      </c>
      <c r="F543" s="5" t="s">
        <v>17</v>
      </c>
      <c r="G543" s="5">
        <v>1.0</v>
      </c>
      <c r="H543" s="1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>
      <c r="A544" s="8">
        <v>43856.0</v>
      </c>
      <c r="B544" s="181" t="s">
        <v>268</v>
      </c>
      <c r="C544" s="1" t="s">
        <v>282</v>
      </c>
      <c r="D544" s="1">
        <v>1.0</v>
      </c>
      <c r="E544" s="5" t="s">
        <v>17</v>
      </c>
      <c r="F544" s="5" t="s">
        <v>17</v>
      </c>
      <c r="G544" s="5">
        <v>1.0</v>
      </c>
      <c r="H544" s="1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>
      <c r="A545" s="8">
        <v>43856.0</v>
      </c>
      <c r="B545" s="181" t="s">
        <v>268</v>
      </c>
      <c r="C545" s="1" t="s">
        <v>286</v>
      </c>
      <c r="D545" s="1">
        <v>2.0</v>
      </c>
      <c r="E545" s="5" t="s">
        <v>17</v>
      </c>
      <c r="F545" s="5" t="s">
        <v>17</v>
      </c>
      <c r="G545" s="5">
        <v>1.0</v>
      </c>
      <c r="H545" s="1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>
      <c r="A546" s="8">
        <v>43856.0</v>
      </c>
      <c r="B546" s="181" t="s">
        <v>268</v>
      </c>
      <c r="C546" s="1" t="s">
        <v>290</v>
      </c>
      <c r="D546" s="1">
        <v>1.0</v>
      </c>
      <c r="E546" s="5" t="s">
        <v>17</v>
      </c>
      <c r="F546" s="5" t="s">
        <v>17</v>
      </c>
      <c r="G546" s="5">
        <v>1.0</v>
      </c>
      <c r="H546" s="1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>
      <c r="A547" s="8">
        <v>43856.0</v>
      </c>
      <c r="B547" s="181" t="s">
        <v>268</v>
      </c>
      <c r="C547" s="1" t="s">
        <v>273</v>
      </c>
      <c r="D547" s="1">
        <v>6.0</v>
      </c>
      <c r="E547" s="5" t="s">
        <v>17</v>
      </c>
      <c r="F547" s="5" t="s">
        <v>17</v>
      </c>
      <c r="G547" s="5">
        <v>1.0</v>
      </c>
      <c r="H547" s="1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>
      <c r="A548" s="8">
        <v>43856.0</v>
      </c>
      <c r="B548" s="181" t="s">
        <v>268</v>
      </c>
      <c r="C548" s="1" t="s">
        <v>271</v>
      </c>
      <c r="D548" s="1">
        <v>1.0</v>
      </c>
      <c r="E548" s="5" t="s">
        <v>17</v>
      </c>
      <c r="F548" s="5" t="s">
        <v>17</v>
      </c>
      <c r="G548" s="5">
        <v>1.0</v>
      </c>
      <c r="H548" s="1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>
      <c r="A549" s="8">
        <v>43856.0</v>
      </c>
      <c r="B549" s="181" t="s">
        <v>268</v>
      </c>
      <c r="C549" s="1" t="s">
        <v>275</v>
      </c>
      <c r="D549" s="1">
        <v>5.0</v>
      </c>
      <c r="E549" s="5" t="s">
        <v>17</v>
      </c>
      <c r="F549" s="5" t="s">
        <v>17</v>
      </c>
      <c r="G549" s="5">
        <v>1.0</v>
      </c>
      <c r="H549" s="1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>
      <c r="A550" s="8">
        <v>43856.0</v>
      </c>
      <c r="B550" s="181" t="s">
        <v>268</v>
      </c>
      <c r="C550" s="1" t="s">
        <v>284</v>
      </c>
      <c r="D550" s="1">
        <v>3.0</v>
      </c>
      <c r="E550" s="5" t="s">
        <v>17</v>
      </c>
      <c r="F550" s="5" t="s">
        <v>17</v>
      </c>
      <c r="G550" s="5">
        <v>1.0</v>
      </c>
      <c r="H550" s="1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>
      <c r="A551" s="8">
        <v>43856.0</v>
      </c>
      <c r="B551" s="181" t="s">
        <v>268</v>
      </c>
      <c r="C551" s="1" t="s">
        <v>292</v>
      </c>
      <c r="D551" s="1">
        <v>3.0</v>
      </c>
      <c r="E551" s="5" t="s">
        <v>17</v>
      </c>
      <c r="F551" s="5" t="s">
        <v>17</v>
      </c>
      <c r="G551" s="5">
        <v>1.0</v>
      </c>
      <c r="H551" s="1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>
      <c r="A552" s="8">
        <v>43856.0</v>
      </c>
      <c r="B552" s="181" t="s">
        <v>268</v>
      </c>
      <c r="C552" s="1" t="s">
        <v>277</v>
      </c>
      <c r="D552" s="1">
        <v>3.0</v>
      </c>
      <c r="E552" s="5" t="s">
        <v>17</v>
      </c>
      <c r="F552" s="5" t="s">
        <v>17</v>
      </c>
      <c r="G552" s="5">
        <v>1.0</v>
      </c>
      <c r="H552" s="1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>
      <c r="A553" s="8">
        <v>43856.0</v>
      </c>
      <c r="B553" s="181" t="s">
        <v>268</v>
      </c>
      <c r="C553" s="1" t="s">
        <v>280</v>
      </c>
      <c r="D553" s="1">
        <v>2.0</v>
      </c>
      <c r="E553" s="5" t="s">
        <v>17</v>
      </c>
      <c r="F553" s="5" t="s">
        <v>17</v>
      </c>
      <c r="G553" s="5">
        <v>1.0</v>
      </c>
      <c r="H553" s="1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>
      <c r="A554" s="8">
        <v>43856.0</v>
      </c>
      <c r="B554" s="181" t="s">
        <v>434</v>
      </c>
      <c r="C554" s="1" t="s">
        <v>438</v>
      </c>
      <c r="D554" s="1">
        <v>3.0</v>
      </c>
      <c r="E554" s="5" t="s">
        <v>17</v>
      </c>
      <c r="F554" s="5" t="s">
        <v>17</v>
      </c>
      <c r="G554" s="5">
        <v>1.0</v>
      </c>
      <c r="H554" s="1">
        <v>1.0</v>
      </c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>
      <c r="A555" s="8">
        <v>43856.0</v>
      </c>
      <c r="B555" s="181" t="s">
        <v>434</v>
      </c>
      <c r="C555" s="1" t="s">
        <v>459</v>
      </c>
      <c r="D555" s="1">
        <v>2.0</v>
      </c>
      <c r="E555" s="5" t="s">
        <v>17</v>
      </c>
      <c r="F555" s="5" t="s">
        <v>17</v>
      </c>
      <c r="G555" s="5">
        <v>1.0</v>
      </c>
      <c r="H555" s="1">
        <v>1.0</v>
      </c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>
      <c r="A556" s="8">
        <v>43856.0</v>
      </c>
      <c r="B556" s="181" t="s">
        <v>434</v>
      </c>
      <c r="C556" s="1" t="s">
        <v>445</v>
      </c>
      <c r="D556" s="1">
        <v>2.0</v>
      </c>
      <c r="E556" s="5" t="s">
        <v>17</v>
      </c>
      <c r="F556" s="5" t="s">
        <v>17</v>
      </c>
      <c r="G556" s="5">
        <v>1.0</v>
      </c>
      <c r="H556" s="1">
        <v>0.0</v>
      </c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>
      <c r="A557" s="8">
        <v>43856.0</v>
      </c>
      <c r="B557" s="181" t="s">
        <v>434</v>
      </c>
      <c r="C557" s="1" t="s">
        <v>441</v>
      </c>
      <c r="D557" s="1">
        <v>1.0</v>
      </c>
      <c r="E557" s="5" t="s">
        <v>17</v>
      </c>
      <c r="F557" s="5" t="s">
        <v>17</v>
      </c>
      <c r="G557" s="5">
        <v>1.0</v>
      </c>
      <c r="H557" s="1">
        <v>0.0</v>
      </c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>
      <c r="A558" s="8">
        <v>43856.0</v>
      </c>
      <c r="B558" s="181" t="s">
        <v>434</v>
      </c>
      <c r="C558" s="1" t="s">
        <v>435</v>
      </c>
      <c r="D558" s="1">
        <v>1.0</v>
      </c>
      <c r="E558" s="5" t="s">
        <v>17</v>
      </c>
      <c r="F558" s="5" t="s">
        <v>17</v>
      </c>
      <c r="G558" s="5">
        <v>1.0</v>
      </c>
      <c r="H558" s="1">
        <v>0.0</v>
      </c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>
      <c r="A559" s="8">
        <v>43856.0</v>
      </c>
      <c r="B559" s="181" t="s">
        <v>434</v>
      </c>
      <c r="C559" s="1" t="s">
        <v>452</v>
      </c>
      <c r="D559" s="1">
        <v>2.0</v>
      </c>
      <c r="E559" s="5" t="s">
        <v>17</v>
      </c>
      <c r="F559" s="5" t="s">
        <v>17</v>
      </c>
      <c r="G559" s="5">
        <v>1.0</v>
      </c>
      <c r="H559" s="1">
        <v>0.0</v>
      </c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>
      <c r="A560" s="8">
        <v>43856.0</v>
      </c>
      <c r="B560" s="181" t="s">
        <v>434</v>
      </c>
      <c r="C560" s="1" t="s">
        <v>454</v>
      </c>
      <c r="D560" s="1">
        <v>1.0</v>
      </c>
      <c r="E560" s="5" t="s">
        <v>17</v>
      </c>
      <c r="F560" s="5" t="s">
        <v>17</v>
      </c>
      <c r="G560" s="5">
        <v>1.0</v>
      </c>
      <c r="H560" s="1">
        <v>0.0</v>
      </c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>
      <c r="A561" s="8">
        <v>43856.0</v>
      </c>
      <c r="B561" s="181" t="s">
        <v>434</v>
      </c>
      <c r="C561" s="1" t="s">
        <v>447</v>
      </c>
      <c r="D561" s="1">
        <v>3.0</v>
      </c>
      <c r="E561" s="5" t="s">
        <v>17</v>
      </c>
      <c r="F561" s="5" t="s">
        <v>17</v>
      </c>
      <c r="G561" s="5">
        <v>1.0</v>
      </c>
      <c r="H561" s="1">
        <v>0.0</v>
      </c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>
      <c r="A562" s="8">
        <v>43856.0</v>
      </c>
      <c r="B562" s="181" t="s">
        <v>434</v>
      </c>
      <c r="C562" s="1" t="s">
        <v>440</v>
      </c>
      <c r="D562" s="1">
        <v>1.0</v>
      </c>
      <c r="E562" s="5" t="s">
        <v>17</v>
      </c>
      <c r="F562" s="5" t="s">
        <v>17</v>
      </c>
      <c r="G562" s="5">
        <v>1.0</v>
      </c>
      <c r="H562" s="1">
        <v>0.0</v>
      </c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>
      <c r="A563" s="8">
        <v>43856.0</v>
      </c>
      <c r="B563" s="181" t="s">
        <v>158</v>
      </c>
      <c r="C563" s="1" t="s">
        <v>159</v>
      </c>
      <c r="D563" s="1">
        <v>14.0</v>
      </c>
      <c r="E563" s="5" t="s">
        <v>17</v>
      </c>
      <c r="F563" s="5" t="s">
        <v>17</v>
      </c>
      <c r="G563" s="5">
        <v>1.0</v>
      </c>
      <c r="H563" s="1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>
      <c r="A564" s="8">
        <v>43856.0</v>
      </c>
      <c r="B564" s="181" t="s">
        <v>158</v>
      </c>
      <c r="C564" s="1" t="s">
        <v>179</v>
      </c>
      <c r="D564" s="1">
        <v>2.0</v>
      </c>
      <c r="E564" s="5" t="s">
        <v>17</v>
      </c>
      <c r="F564" s="5" t="s">
        <v>17</v>
      </c>
      <c r="G564" s="5">
        <v>1.0</v>
      </c>
      <c r="H564" s="1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>
      <c r="A565" s="8">
        <v>43856.0</v>
      </c>
      <c r="B565" s="181" t="s">
        <v>158</v>
      </c>
      <c r="C565" s="1" t="s">
        <v>171</v>
      </c>
      <c r="D565" s="1">
        <v>1.0</v>
      </c>
      <c r="E565" s="5" t="s">
        <v>17</v>
      </c>
      <c r="F565" s="5" t="s">
        <v>17</v>
      </c>
      <c r="G565" s="5">
        <v>1.0</v>
      </c>
      <c r="H565" s="1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>
      <c r="A566" s="8">
        <v>43856.0</v>
      </c>
      <c r="B566" s="181" t="s">
        <v>158</v>
      </c>
      <c r="C566" s="1" t="s">
        <v>177</v>
      </c>
      <c r="D566" s="1">
        <v>2.0</v>
      </c>
      <c r="E566" s="5" t="s">
        <v>17</v>
      </c>
      <c r="F566" s="5" t="s">
        <v>17</v>
      </c>
      <c r="G566" s="5">
        <v>1.0</v>
      </c>
      <c r="H566" s="1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>
      <c r="A567" s="8">
        <v>43856.0</v>
      </c>
      <c r="B567" s="181" t="s">
        <v>158</v>
      </c>
      <c r="C567" s="1" t="s">
        <v>169</v>
      </c>
      <c r="D567" s="1">
        <v>2.0</v>
      </c>
      <c r="E567" s="5" t="s">
        <v>17</v>
      </c>
      <c r="F567" s="5" t="s">
        <v>17</v>
      </c>
      <c r="G567" s="5">
        <v>1.0</v>
      </c>
      <c r="H567" s="1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>
      <c r="A568" s="8">
        <v>43856.0</v>
      </c>
      <c r="B568" s="181" t="s">
        <v>158</v>
      </c>
      <c r="C568" s="1" t="s">
        <v>1616</v>
      </c>
      <c r="D568" s="1">
        <v>2.0</v>
      </c>
      <c r="E568" s="5" t="s">
        <v>17</v>
      </c>
      <c r="F568" s="5" t="s">
        <v>17</v>
      </c>
      <c r="G568" s="5">
        <v>1.0</v>
      </c>
      <c r="H568" s="1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>
      <c r="A569" s="8">
        <v>43856.0</v>
      </c>
      <c r="B569" s="181" t="s">
        <v>158</v>
      </c>
      <c r="C569" s="1" t="s">
        <v>165</v>
      </c>
      <c r="D569" s="1">
        <v>1.0</v>
      </c>
      <c r="E569" s="5" t="s">
        <v>17</v>
      </c>
      <c r="F569" s="5" t="s">
        <v>17</v>
      </c>
      <c r="G569" s="5">
        <v>1.0</v>
      </c>
      <c r="H569" s="1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>
      <c r="A570" s="8">
        <v>43856.0</v>
      </c>
      <c r="B570" s="181" t="s">
        <v>707</v>
      </c>
      <c r="C570" s="1" t="s">
        <v>712</v>
      </c>
      <c r="D570" s="1">
        <v>1.0</v>
      </c>
      <c r="E570" s="5" t="s">
        <v>17</v>
      </c>
      <c r="F570" s="5" t="s">
        <v>17</v>
      </c>
      <c r="G570" s="5">
        <v>1.0</v>
      </c>
      <c r="H570" s="1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>
      <c r="A571" s="8">
        <v>43856.0</v>
      </c>
      <c r="B571" s="181" t="s">
        <v>707</v>
      </c>
      <c r="C571" s="1" t="s">
        <v>708</v>
      </c>
      <c r="D571" s="1">
        <v>1.0</v>
      </c>
      <c r="E571" s="5" t="s">
        <v>17</v>
      </c>
      <c r="F571" s="5" t="s">
        <v>17</v>
      </c>
      <c r="G571" s="5">
        <v>1.0</v>
      </c>
      <c r="H571" s="1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>
      <c r="A572" s="8">
        <v>43856.0</v>
      </c>
      <c r="B572" s="181" t="s">
        <v>707</v>
      </c>
      <c r="C572" s="1" t="s">
        <v>716</v>
      </c>
      <c r="D572" s="1">
        <v>2.0</v>
      </c>
      <c r="E572" s="5" t="s">
        <v>17</v>
      </c>
      <c r="F572" s="5" t="s">
        <v>17</v>
      </c>
      <c r="G572" s="5">
        <v>1.0</v>
      </c>
      <c r="H572" s="1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>
      <c r="A573" s="8">
        <v>43856.0</v>
      </c>
      <c r="B573" s="181" t="s">
        <v>707</v>
      </c>
      <c r="C573" s="1" t="s">
        <v>1715</v>
      </c>
      <c r="D573" s="1">
        <v>2.0</v>
      </c>
      <c r="E573" s="5" t="s">
        <v>17</v>
      </c>
      <c r="F573" s="5" t="s">
        <v>17</v>
      </c>
      <c r="G573" s="5">
        <v>1.0</v>
      </c>
      <c r="H573" s="1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>
      <c r="A574" s="8">
        <v>43856.0</v>
      </c>
      <c r="B574" s="181" t="s">
        <v>707</v>
      </c>
      <c r="C574" s="1" t="s">
        <v>1717</v>
      </c>
      <c r="D574" s="1">
        <v>1.0</v>
      </c>
      <c r="E574" s="5" t="s">
        <v>17</v>
      </c>
      <c r="F574" s="5" t="s">
        <v>17</v>
      </c>
      <c r="G574" s="5">
        <v>1.0</v>
      </c>
      <c r="H574" s="1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>
      <c r="A575" s="8">
        <v>43856.0</v>
      </c>
      <c r="B575" s="181" t="s">
        <v>801</v>
      </c>
      <c r="C575" s="1" t="s">
        <v>17</v>
      </c>
      <c r="D575" s="1">
        <v>35.0</v>
      </c>
      <c r="E575" s="5" t="s">
        <v>17</v>
      </c>
      <c r="F575" s="5" t="s">
        <v>17</v>
      </c>
      <c r="G575" s="5">
        <v>1.0</v>
      </c>
      <c r="H575" s="1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>
      <c r="A576" s="8">
        <v>43856.0</v>
      </c>
      <c r="B576" s="181" t="s">
        <v>779</v>
      </c>
      <c r="C576" s="1" t="s">
        <v>788</v>
      </c>
      <c r="D576" s="1">
        <v>1.0</v>
      </c>
      <c r="E576" s="5" t="s">
        <v>17</v>
      </c>
      <c r="F576" s="5" t="s">
        <v>17</v>
      </c>
      <c r="G576" s="5">
        <v>1.0</v>
      </c>
      <c r="H576" s="1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>
      <c r="A577" s="8">
        <v>43856.0</v>
      </c>
      <c r="B577" s="181" t="s">
        <v>779</v>
      </c>
      <c r="C577" s="1" t="s">
        <v>784</v>
      </c>
      <c r="D577" s="1">
        <v>1.0</v>
      </c>
      <c r="E577" s="5" t="s">
        <v>17</v>
      </c>
      <c r="F577" s="5" t="s">
        <v>17</v>
      </c>
      <c r="G577" s="5">
        <v>1.0</v>
      </c>
      <c r="H577" s="1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>
      <c r="A578" s="8">
        <v>43856.0</v>
      </c>
      <c r="B578" s="181" t="s">
        <v>550</v>
      </c>
      <c r="C578" s="1" t="s">
        <v>555</v>
      </c>
      <c r="D578" s="1">
        <v>2.0</v>
      </c>
      <c r="E578" s="5" t="s">
        <v>17</v>
      </c>
      <c r="F578" s="5" t="s">
        <v>17</v>
      </c>
      <c r="G578" s="5">
        <v>1.0</v>
      </c>
      <c r="H578" s="1">
        <v>1.0</v>
      </c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>
      <c r="A579" s="8">
        <v>43856.0</v>
      </c>
      <c r="B579" s="181" t="s">
        <v>550</v>
      </c>
      <c r="C579" s="1" t="s">
        <v>564</v>
      </c>
      <c r="D579" s="1">
        <v>1.0</v>
      </c>
      <c r="E579" s="5" t="s">
        <v>17</v>
      </c>
      <c r="F579" s="5" t="s">
        <v>17</v>
      </c>
      <c r="G579" s="5">
        <v>1.0</v>
      </c>
      <c r="H579" s="1">
        <v>1.0</v>
      </c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>
      <c r="A580" s="8">
        <v>43856.0</v>
      </c>
      <c r="B580" s="181" t="s">
        <v>550</v>
      </c>
      <c r="C580" s="1" t="s">
        <v>573</v>
      </c>
      <c r="D580" s="1">
        <v>2.0</v>
      </c>
      <c r="E580" s="5" t="s">
        <v>17</v>
      </c>
      <c r="F580" s="5" t="s">
        <v>17</v>
      </c>
      <c r="G580" s="5">
        <v>1.0</v>
      </c>
      <c r="H580" s="1">
        <v>1.0</v>
      </c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>
      <c r="A581" s="8">
        <v>43856.0</v>
      </c>
      <c r="B581" s="3" t="s">
        <v>550</v>
      </c>
      <c r="C581" s="1" t="s">
        <v>551</v>
      </c>
      <c r="D581" s="1">
        <v>3.0</v>
      </c>
      <c r="E581" s="5" t="s">
        <v>17</v>
      </c>
      <c r="F581" s="5" t="s">
        <v>17</v>
      </c>
      <c r="G581" s="5">
        <v>1.0</v>
      </c>
      <c r="H581" s="1">
        <v>0.0</v>
      </c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>
      <c r="A582" s="8">
        <v>43856.0</v>
      </c>
      <c r="B582" s="181" t="s">
        <v>181</v>
      </c>
      <c r="C582" s="1" t="s">
        <v>184</v>
      </c>
      <c r="D582" s="1">
        <v>25.0</v>
      </c>
      <c r="E582" s="5" t="s">
        <v>17</v>
      </c>
      <c r="F582" s="5" t="s">
        <v>17</v>
      </c>
      <c r="G582" s="5">
        <v>1.0</v>
      </c>
      <c r="H582" s="1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>
      <c r="A583" s="8">
        <v>43856.0</v>
      </c>
      <c r="B583" s="181" t="s">
        <v>181</v>
      </c>
      <c r="C583" s="1" t="s">
        <v>182</v>
      </c>
      <c r="D583" s="1">
        <v>9.0</v>
      </c>
      <c r="E583" s="5" t="s">
        <v>17</v>
      </c>
      <c r="F583" s="5" t="s">
        <v>17</v>
      </c>
      <c r="G583" s="5">
        <v>1.0</v>
      </c>
      <c r="H583" s="1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>
      <c r="A584" s="8">
        <v>43856.0</v>
      </c>
      <c r="B584" s="3" t="s">
        <v>181</v>
      </c>
      <c r="C584" s="1" t="s">
        <v>189</v>
      </c>
      <c r="D584" s="1">
        <v>2.0</v>
      </c>
      <c r="E584" s="5" t="s">
        <v>17</v>
      </c>
      <c r="F584" s="5" t="s">
        <v>17</v>
      </c>
      <c r="G584" s="5">
        <v>1.0</v>
      </c>
      <c r="H584" s="5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>
      <c r="A585" s="8">
        <v>43856.0</v>
      </c>
      <c r="B585" s="3" t="s">
        <v>181</v>
      </c>
      <c r="C585" s="1" t="s">
        <v>186</v>
      </c>
      <c r="D585" s="1">
        <v>4.0</v>
      </c>
      <c r="E585" s="5" t="s">
        <v>17</v>
      </c>
      <c r="F585" s="5" t="s">
        <v>17</v>
      </c>
      <c r="G585" s="5">
        <v>1.0</v>
      </c>
      <c r="H585" s="5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>
      <c r="A586" s="8">
        <v>43856.0</v>
      </c>
      <c r="B586" s="3" t="s">
        <v>181</v>
      </c>
      <c r="C586" s="1" t="s">
        <v>213</v>
      </c>
      <c r="D586" s="1">
        <v>1.0</v>
      </c>
      <c r="E586" s="5" t="s">
        <v>17</v>
      </c>
      <c r="F586" s="5" t="s">
        <v>17</v>
      </c>
      <c r="G586" s="5">
        <v>1.0</v>
      </c>
      <c r="H586" s="5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>
      <c r="A587" s="8">
        <v>43856.0</v>
      </c>
      <c r="B587" s="3" t="s">
        <v>181</v>
      </c>
      <c r="C587" s="1" t="s">
        <v>197</v>
      </c>
      <c r="D587" s="1">
        <v>2.0</v>
      </c>
      <c r="E587" s="5" t="s">
        <v>17</v>
      </c>
      <c r="F587" s="5" t="s">
        <v>17</v>
      </c>
      <c r="G587" s="5">
        <v>1.0</v>
      </c>
      <c r="H587" s="5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>
      <c r="A588" s="8">
        <v>43856.0</v>
      </c>
      <c r="B588" s="3" t="s">
        <v>181</v>
      </c>
      <c r="C588" s="1" t="s">
        <v>203</v>
      </c>
      <c r="D588" s="1">
        <v>2.0</v>
      </c>
      <c r="E588" s="5" t="s">
        <v>17</v>
      </c>
      <c r="F588" s="5" t="s">
        <v>17</v>
      </c>
      <c r="G588" s="5">
        <v>1.0</v>
      </c>
      <c r="H588" s="5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>
      <c r="A589" s="8">
        <v>43856.0</v>
      </c>
      <c r="B589" s="3" t="s">
        <v>181</v>
      </c>
      <c r="C589" s="1" t="s">
        <v>201</v>
      </c>
      <c r="D589" s="1">
        <v>1.0</v>
      </c>
      <c r="E589" s="5" t="s">
        <v>17</v>
      </c>
      <c r="F589" s="5" t="s">
        <v>17</v>
      </c>
      <c r="G589" s="5">
        <v>1.0</v>
      </c>
      <c r="H589" s="5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>
      <c r="A590" s="8">
        <v>43856.0</v>
      </c>
      <c r="B590" s="181" t="s">
        <v>682</v>
      </c>
      <c r="C590" s="1" t="s">
        <v>694</v>
      </c>
      <c r="D590" s="1">
        <v>1.0</v>
      </c>
      <c r="E590" s="5" t="s">
        <v>17</v>
      </c>
      <c r="F590" s="5" t="s">
        <v>17</v>
      </c>
      <c r="G590" s="5">
        <v>1.0</v>
      </c>
      <c r="H590" s="1">
        <v>1.0</v>
      </c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>
      <c r="A591" s="8">
        <v>43856.0</v>
      </c>
      <c r="B591" s="181" t="s">
        <v>682</v>
      </c>
      <c r="C591" s="1" t="s">
        <v>685</v>
      </c>
      <c r="D591" s="1">
        <v>1.0</v>
      </c>
      <c r="E591" s="5" t="s">
        <v>17</v>
      </c>
      <c r="F591" s="5" t="s">
        <v>17</v>
      </c>
      <c r="G591" s="5">
        <v>1.0</v>
      </c>
      <c r="H591" s="1">
        <v>1.0</v>
      </c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>
      <c r="A592" s="8">
        <v>43856.0</v>
      </c>
      <c r="B592" s="181" t="s">
        <v>682</v>
      </c>
      <c r="C592" s="1" t="s">
        <v>683</v>
      </c>
      <c r="D592" s="1">
        <v>1.0</v>
      </c>
      <c r="E592" s="5" t="s">
        <v>17</v>
      </c>
      <c r="F592" s="5" t="s">
        <v>17</v>
      </c>
      <c r="G592" s="5">
        <v>1.0</v>
      </c>
      <c r="H592" s="1">
        <v>0.0</v>
      </c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>
      <c r="A593" s="8">
        <v>43856.0</v>
      </c>
      <c r="B593" s="181" t="s">
        <v>682</v>
      </c>
      <c r="C593" s="1" t="s">
        <v>692</v>
      </c>
      <c r="D593" s="1">
        <v>1.0</v>
      </c>
      <c r="E593" s="5" t="s">
        <v>17</v>
      </c>
      <c r="F593" s="5" t="s">
        <v>17</v>
      </c>
      <c r="G593" s="5">
        <v>1.0</v>
      </c>
      <c r="H593" s="1">
        <v>0.0</v>
      </c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>
      <c r="A594" s="8">
        <v>43856.0</v>
      </c>
      <c r="B594" s="181" t="s">
        <v>736</v>
      </c>
      <c r="C594" s="1" t="s">
        <v>739</v>
      </c>
      <c r="D594" s="1">
        <v>2.0</v>
      </c>
      <c r="E594" s="5" t="s">
        <v>17</v>
      </c>
      <c r="F594" s="5" t="s">
        <v>17</v>
      </c>
      <c r="G594" s="5">
        <v>1.0</v>
      </c>
      <c r="H594" s="1">
        <v>1.0</v>
      </c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>
      <c r="A595" s="8">
        <v>43856.0</v>
      </c>
      <c r="B595" s="181" t="s">
        <v>736</v>
      </c>
      <c r="C595" s="1" t="s">
        <v>755</v>
      </c>
      <c r="D595" s="1">
        <v>1.0</v>
      </c>
      <c r="E595" s="5" t="s">
        <v>17</v>
      </c>
      <c r="F595" s="5" t="s">
        <v>17</v>
      </c>
      <c r="G595" s="5">
        <v>1.0</v>
      </c>
      <c r="H595" s="1">
        <v>1.0</v>
      </c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>
      <c r="A596" s="8">
        <v>43856.0</v>
      </c>
      <c r="B596" s="181" t="s">
        <v>736</v>
      </c>
      <c r="C596" s="1" t="s">
        <v>757</v>
      </c>
      <c r="D596" s="1">
        <v>1.0</v>
      </c>
      <c r="E596" s="5" t="s">
        <v>17</v>
      </c>
      <c r="F596" s="5" t="s">
        <v>17</v>
      </c>
      <c r="G596" s="5">
        <v>1.0</v>
      </c>
      <c r="H596" s="1">
        <v>1.0</v>
      </c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>
      <c r="A597" s="8">
        <v>43856.0</v>
      </c>
      <c r="B597" s="181" t="s">
        <v>795</v>
      </c>
      <c r="C597" s="1" t="s">
        <v>796</v>
      </c>
      <c r="D597" s="1">
        <v>3.0</v>
      </c>
      <c r="E597" s="5" t="s">
        <v>17</v>
      </c>
      <c r="F597" s="5" t="s">
        <v>17</v>
      </c>
      <c r="G597" s="5">
        <v>1.0</v>
      </c>
      <c r="H597" s="1">
        <v>1.0</v>
      </c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>
      <c r="A598" s="8">
        <v>43856.0</v>
      </c>
      <c r="B598" s="181" t="s">
        <v>527</v>
      </c>
      <c r="C598" s="1" t="s">
        <v>534</v>
      </c>
      <c r="D598" s="1">
        <v>2.0</v>
      </c>
      <c r="E598" s="5" t="s">
        <v>17</v>
      </c>
      <c r="F598" s="5" t="s">
        <v>17</v>
      </c>
      <c r="G598" s="5">
        <v>1.0</v>
      </c>
      <c r="H598" s="1">
        <v>1.0</v>
      </c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>
      <c r="A599" s="8">
        <v>43856.0</v>
      </c>
      <c r="B599" s="181" t="s">
        <v>527</v>
      </c>
      <c r="C599" s="1" t="s">
        <v>530</v>
      </c>
      <c r="D599" s="1">
        <v>2.0</v>
      </c>
      <c r="E599" s="5" t="s">
        <v>17</v>
      </c>
      <c r="F599" s="5" t="s">
        <v>17</v>
      </c>
      <c r="G599" s="5">
        <v>1.0</v>
      </c>
      <c r="H599" s="1">
        <v>0.0</v>
      </c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>
      <c r="A600" s="8">
        <v>43856.0</v>
      </c>
      <c r="B600" s="181" t="s">
        <v>527</v>
      </c>
      <c r="C600" s="1" t="s">
        <v>538</v>
      </c>
      <c r="D600" s="1">
        <v>1.0</v>
      </c>
      <c r="E600" s="5" t="s">
        <v>17</v>
      </c>
      <c r="F600" s="5" t="s">
        <v>17</v>
      </c>
      <c r="G600" s="5">
        <v>1.0</v>
      </c>
      <c r="H600" s="1">
        <v>1.0</v>
      </c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>
      <c r="A601" s="8">
        <v>43856.0</v>
      </c>
      <c r="B601" s="181" t="s">
        <v>759</v>
      </c>
      <c r="C601" s="1" t="s">
        <v>760</v>
      </c>
      <c r="D601" s="1">
        <v>1.0</v>
      </c>
      <c r="E601" s="5" t="s">
        <v>17</v>
      </c>
      <c r="F601" s="5" t="s">
        <v>17</v>
      </c>
      <c r="G601" s="5">
        <v>1.0</v>
      </c>
      <c r="H601" s="1">
        <v>0.0</v>
      </c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>
      <c r="A602" s="8">
        <v>43856.0</v>
      </c>
      <c r="B602" s="181" t="s">
        <v>355</v>
      </c>
      <c r="C602" s="1" t="s">
        <v>357</v>
      </c>
      <c r="D602" s="1">
        <v>33.0</v>
      </c>
      <c r="E602" s="5" t="s">
        <v>17</v>
      </c>
      <c r="F602" s="5" t="s">
        <v>17</v>
      </c>
      <c r="G602" s="5">
        <v>1.0</v>
      </c>
      <c r="H602" s="1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>
      <c r="A603" s="8">
        <v>43856.0</v>
      </c>
      <c r="B603" s="181" t="s">
        <v>355</v>
      </c>
      <c r="C603" s="1" t="s">
        <v>363</v>
      </c>
      <c r="D603" s="1">
        <v>7.0</v>
      </c>
      <c r="E603" s="5" t="s">
        <v>17</v>
      </c>
      <c r="F603" s="5" t="s">
        <v>17</v>
      </c>
      <c r="G603" s="5">
        <v>1.0</v>
      </c>
      <c r="H603" s="1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>
      <c r="A604" s="8">
        <v>43856.0</v>
      </c>
      <c r="B604" s="181" t="s">
        <v>355</v>
      </c>
      <c r="C604" s="1" t="s">
        <v>359</v>
      </c>
      <c r="D604" s="1">
        <v>6.0</v>
      </c>
      <c r="E604" s="5" t="s">
        <v>17</v>
      </c>
      <c r="F604" s="5" t="s">
        <v>17</v>
      </c>
      <c r="G604" s="5">
        <v>1.0</v>
      </c>
      <c r="H604" s="1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>
      <c r="A605" s="8">
        <v>43856.0</v>
      </c>
      <c r="B605" s="181" t="s">
        <v>355</v>
      </c>
      <c r="C605" s="1" t="s">
        <v>384</v>
      </c>
      <c r="D605" s="1">
        <v>3.0</v>
      </c>
      <c r="E605" s="5" t="s">
        <v>17</v>
      </c>
      <c r="F605" s="5" t="s">
        <v>17</v>
      </c>
      <c r="G605" s="5">
        <v>1.0</v>
      </c>
      <c r="H605" s="1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>
      <c r="A606" s="8">
        <v>43856.0</v>
      </c>
      <c r="B606" s="181" t="s">
        <v>355</v>
      </c>
      <c r="C606" s="1" t="s">
        <v>368</v>
      </c>
      <c r="D606" s="1">
        <v>3.0</v>
      </c>
      <c r="E606" s="5" t="s">
        <v>17</v>
      </c>
      <c r="F606" s="5" t="s">
        <v>17</v>
      </c>
      <c r="G606" s="5">
        <v>1.0</v>
      </c>
      <c r="H606" s="1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>
      <c r="A607" s="8">
        <v>43856.0</v>
      </c>
      <c r="B607" s="181" t="s">
        <v>355</v>
      </c>
      <c r="C607" s="1" t="s">
        <v>370</v>
      </c>
      <c r="D607" s="1">
        <v>2.0</v>
      </c>
      <c r="E607" s="5" t="s">
        <v>17</v>
      </c>
      <c r="F607" s="5" t="s">
        <v>17</v>
      </c>
      <c r="G607" s="5">
        <v>1.0</v>
      </c>
      <c r="H607" s="1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>
      <c r="A608" s="8">
        <v>43856.0</v>
      </c>
      <c r="B608" s="181" t="s">
        <v>355</v>
      </c>
      <c r="C608" s="1" t="s">
        <v>380</v>
      </c>
      <c r="D608" s="1">
        <v>2.0</v>
      </c>
      <c r="E608" s="5" t="s">
        <v>17</v>
      </c>
      <c r="F608" s="5" t="s">
        <v>17</v>
      </c>
      <c r="G608" s="5">
        <v>1.0</v>
      </c>
      <c r="H608" s="1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>
      <c r="A609" s="8">
        <v>43856.0</v>
      </c>
      <c r="B609" s="181" t="s">
        <v>355</v>
      </c>
      <c r="C609" s="1" t="s">
        <v>361</v>
      </c>
      <c r="D609" s="1">
        <v>2.0</v>
      </c>
      <c r="E609" s="5" t="s">
        <v>17</v>
      </c>
      <c r="F609" s="5" t="s">
        <v>17</v>
      </c>
      <c r="G609" s="5">
        <v>1.0</v>
      </c>
      <c r="H609" s="1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>
      <c r="A610" s="8">
        <v>43856.0</v>
      </c>
      <c r="B610" s="181" t="s">
        <v>355</v>
      </c>
      <c r="C610" s="1" t="s">
        <v>394</v>
      </c>
      <c r="D610" s="1">
        <v>2.0</v>
      </c>
      <c r="E610" s="5" t="s">
        <v>17</v>
      </c>
      <c r="F610" s="5" t="s">
        <v>17</v>
      </c>
      <c r="G610" s="5">
        <v>1.0</v>
      </c>
      <c r="H610" s="1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>
      <c r="A611" s="8">
        <v>43856.0</v>
      </c>
      <c r="B611" s="181" t="s">
        <v>355</v>
      </c>
      <c r="C611" s="1" t="s">
        <v>1734</v>
      </c>
      <c r="D611" s="1">
        <v>2.0</v>
      </c>
      <c r="E611" s="5" t="s">
        <v>17</v>
      </c>
      <c r="F611" s="5" t="s">
        <v>17</v>
      </c>
      <c r="G611" s="5">
        <v>1.0</v>
      </c>
      <c r="H611" s="1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>
      <c r="A612" s="8">
        <v>43856.0</v>
      </c>
      <c r="B612" s="181" t="s">
        <v>355</v>
      </c>
      <c r="C612" s="1" t="s">
        <v>374</v>
      </c>
      <c r="D612" s="1">
        <v>1.0</v>
      </c>
      <c r="E612" s="5" t="s">
        <v>17</v>
      </c>
      <c r="F612" s="5" t="s">
        <v>17</v>
      </c>
      <c r="G612" s="5">
        <v>1.0</v>
      </c>
      <c r="H612" s="1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>
      <c r="A613" s="8">
        <v>43856.0</v>
      </c>
      <c r="B613" s="181" t="s">
        <v>355</v>
      </c>
      <c r="C613" s="1" t="s">
        <v>366</v>
      </c>
      <c r="D613" s="1">
        <v>1.0</v>
      </c>
      <c r="E613" s="5" t="s">
        <v>17</v>
      </c>
      <c r="F613" s="5" t="s">
        <v>17</v>
      </c>
      <c r="G613" s="5">
        <v>1.0</v>
      </c>
      <c r="H613" s="1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>
      <c r="A614" s="8">
        <v>43856.0</v>
      </c>
      <c r="B614" s="181" t="s">
        <v>355</v>
      </c>
      <c r="C614" s="1" t="s">
        <v>390</v>
      </c>
      <c r="D614" s="1">
        <v>1.0</v>
      </c>
      <c r="E614" s="5" t="s">
        <v>17</v>
      </c>
      <c r="F614" s="5" t="s">
        <v>17</v>
      </c>
      <c r="G614" s="5">
        <v>1.0</v>
      </c>
      <c r="H614" s="1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>
      <c r="A615" s="8">
        <v>43856.0</v>
      </c>
      <c r="B615" s="181" t="s">
        <v>355</v>
      </c>
      <c r="C615" s="1" t="s">
        <v>376</v>
      </c>
      <c r="D615" s="1">
        <v>1.0</v>
      </c>
      <c r="E615" s="5" t="s">
        <v>17</v>
      </c>
      <c r="F615" s="5" t="s">
        <v>17</v>
      </c>
      <c r="G615" s="5">
        <v>1.0</v>
      </c>
      <c r="H615" s="1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>
      <c r="A616" s="8">
        <v>43856.0</v>
      </c>
      <c r="B616" s="181" t="s">
        <v>355</v>
      </c>
      <c r="C616" s="1" t="s">
        <v>382</v>
      </c>
      <c r="D616" s="1">
        <v>1.0</v>
      </c>
      <c r="E616" s="5" t="s">
        <v>17</v>
      </c>
      <c r="F616" s="5" t="s">
        <v>17</v>
      </c>
      <c r="G616" s="5">
        <v>1.0</v>
      </c>
      <c r="H616" s="1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>
      <c r="A617" s="8">
        <v>43856.0</v>
      </c>
      <c r="B617" s="181" t="s">
        <v>355</v>
      </c>
      <c r="C617" s="1" t="s">
        <v>392</v>
      </c>
      <c r="D617" s="1">
        <v>1.0</v>
      </c>
      <c r="E617" s="5" t="s">
        <v>17</v>
      </c>
      <c r="F617" s="5" t="s">
        <v>17</v>
      </c>
      <c r="G617" s="5">
        <v>1.0</v>
      </c>
      <c r="H617" s="1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>
      <c r="A618" s="8">
        <v>43856.0</v>
      </c>
      <c r="B618" s="181" t="s">
        <v>355</v>
      </c>
      <c r="C618" s="1" t="s">
        <v>1806</v>
      </c>
      <c r="D618" s="1">
        <v>1.0</v>
      </c>
      <c r="E618" s="5" t="s">
        <v>17</v>
      </c>
      <c r="F618" s="5" t="s">
        <v>17</v>
      </c>
      <c r="G618" s="5">
        <v>1.0</v>
      </c>
      <c r="H618" s="1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>
      <c r="A619" s="199">
        <v>43857.0</v>
      </c>
      <c r="B619" s="181" t="s">
        <v>601</v>
      </c>
      <c r="C619" s="1" t="s">
        <v>602</v>
      </c>
      <c r="D619" s="1" t="s">
        <v>17</v>
      </c>
      <c r="E619" s="1">
        <v>7.0</v>
      </c>
      <c r="F619" s="5" t="s">
        <v>17</v>
      </c>
      <c r="G619" s="5">
        <v>1.0</v>
      </c>
      <c r="H619" s="1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>
      <c r="A620" s="199">
        <v>43857.0</v>
      </c>
      <c r="B620" s="181" t="s">
        <v>601</v>
      </c>
      <c r="C620" s="1" t="s">
        <v>605</v>
      </c>
      <c r="D620" s="1" t="s">
        <v>17</v>
      </c>
      <c r="E620" s="1">
        <v>4.0</v>
      </c>
      <c r="F620" s="5" t="s">
        <v>17</v>
      </c>
      <c r="G620" s="5">
        <v>1.0</v>
      </c>
      <c r="H620" s="1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>
      <c r="A621" s="199">
        <v>43857.0</v>
      </c>
      <c r="B621" s="181" t="s">
        <v>601</v>
      </c>
      <c r="C621" s="1" t="s">
        <v>619</v>
      </c>
      <c r="D621" s="1" t="s">
        <v>17</v>
      </c>
      <c r="E621" s="1">
        <v>2.0</v>
      </c>
      <c r="F621" s="5" t="s">
        <v>17</v>
      </c>
      <c r="G621" s="5">
        <v>1.0</v>
      </c>
      <c r="H621" s="1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>
      <c r="A622" s="199">
        <v>43857.0</v>
      </c>
      <c r="B622" s="181" t="s">
        <v>601</v>
      </c>
      <c r="C622" s="1" t="s">
        <v>614</v>
      </c>
      <c r="D622" s="1" t="s">
        <v>17</v>
      </c>
      <c r="E622" s="1">
        <v>1.0</v>
      </c>
      <c r="F622" s="5" t="s">
        <v>17</v>
      </c>
      <c r="G622" s="5">
        <v>1.0</v>
      </c>
      <c r="H622" s="1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>
      <c r="A623" s="199">
        <v>43857.0</v>
      </c>
      <c r="B623" s="181" t="s">
        <v>601</v>
      </c>
      <c r="C623" s="1" t="s">
        <v>627</v>
      </c>
      <c r="D623" s="1" t="s">
        <v>17</v>
      </c>
      <c r="E623" s="1">
        <v>1.0</v>
      </c>
      <c r="F623" s="5" t="s">
        <v>17</v>
      </c>
      <c r="G623" s="5">
        <v>1.0</v>
      </c>
      <c r="H623" s="1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>
      <c r="A624" s="199">
        <v>43857.0</v>
      </c>
      <c r="B624" s="181" t="s">
        <v>601</v>
      </c>
      <c r="C624" s="1" t="s">
        <v>622</v>
      </c>
      <c r="D624" s="1" t="s">
        <v>17</v>
      </c>
      <c r="E624" s="1">
        <v>2.0</v>
      </c>
      <c r="F624" s="5" t="s">
        <v>17</v>
      </c>
      <c r="G624" s="5">
        <v>1.0</v>
      </c>
      <c r="H624" s="1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>
      <c r="A625" s="199">
        <v>43857.0</v>
      </c>
      <c r="B625" s="181" t="s">
        <v>601</v>
      </c>
      <c r="C625" s="1" t="s">
        <v>612</v>
      </c>
      <c r="D625" s="1" t="s">
        <v>17</v>
      </c>
      <c r="E625" s="1">
        <v>2.0</v>
      </c>
      <c r="F625" s="5" t="s">
        <v>17</v>
      </c>
      <c r="G625" s="5">
        <v>1.0</v>
      </c>
      <c r="H625" s="1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>
      <c r="A626" s="199">
        <v>43857.0</v>
      </c>
      <c r="B626" s="181" t="s">
        <v>601</v>
      </c>
      <c r="C626" s="1" t="s">
        <v>608</v>
      </c>
      <c r="D626" s="1" t="s">
        <v>17</v>
      </c>
      <c r="E626" s="1">
        <v>2.0</v>
      </c>
      <c r="F626" s="5" t="s">
        <v>17</v>
      </c>
      <c r="G626" s="5">
        <v>1.0</v>
      </c>
      <c r="H626" s="1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>
      <c r="A627" s="199">
        <v>43857.0</v>
      </c>
      <c r="B627" s="181" t="s">
        <v>601</v>
      </c>
      <c r="C627" s="1" t="s">
        <v>617</v>
      </c>
      <c r="D627" s="1" t="s">
        <v>17</v>
      </c>
      <c r="E627" s="1">
        <v>2.0</v>
      </c>
      <c r="F627" s="5" t="s">
        <v>17</v>
      </c>
      <c r="G627" s="5">
        <v>1.0</v>
      </c>
      <c r="H627" s="1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>
      <c r="A628" s="199">
        <v>43857.0</v>
      </c>
      <c r="B628" s="181" t="s">
        <v>332</v>
      </c>
      <c r="C628" s="1" t="s">
        <v>1814</v>
      </c>
      <c r="D628" s="1">
        <v>1.0</v>
      </c>
      <c r="E628" s="1" t="s">
        <v>17</v>
      </c>
      <c r="F628" s="5" t="s">
        <v>17</v>
      </c>
      <c r="G628" s="1">
        <v>2.0</v>
      </c>
      <c r="H628" s="1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>
      <c r="A629" s="199">
        <v>43857.0</v>
      </c>
      <c r="B629" s="181" t="s">
        <v>401</v>
      </c>
      <c r="C629" s="1" t="s">
        <v>17</v>
      </c>
      <c r="D629" s="1">
        <v>1.0</v>
      </c>
      <c r="E629" s="1" t="s">
        <v>17</v>
      </c>
      <c r="F629" s="5" t="s">
        <v>17</v>
      </c>
      <c r="G629" s="1">
        <v>3.0</v>
      </c>
      <c r="H629" s="1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>
      <c r="A630" s="199">
        <v>43857.0</v>
      </c>
      <c r="B630" s="181" t="s">
        <v>479</v>
      </c>
      <c r="C630" s="1" t="s">
        <v>480</v>
      </c>
      <c r="D630" s="1">
        <v>4.0</v>
      </c>
      <c r="E630" s="5" t="s">
        <v>17</v>
      </c>
      <c r="F630" s="5" t="s">
        <v>17</v>
      </c>
      <c r="G630" s="5">
        <v>1.0</v>
      </c>
      <c r="H630" s="1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>
      <c r="A631" s="199">
        <v>43857.0</v>
      </c>
      <c r="B631" s="181" t="s">
        <v>479</v>
      </c>
      <c r="C631" s="1" t="s">
        <v>487</v>
      </c>
      <c r="D631" s="1">
        <v>1.0</v>
      </c>
      <c r="E631" s="5" t="s">
        <v>17</v>
      </c>
      <c r="F631" s="5" t="s">
        <v>17</v>
      </c>
      <c r="G631" s="5">
        <v>1.0</v>
      </c>
      <c r="H631" s="1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>
      <c r="A632" s="199">
        <v>43857.0</v>
      </c>
      <c r="B632" s="181" t="s">
        <v>479</v>
      </c>
      <c r="C632" s="1" t="s">
        <v>495</v>
      </c>
      <c r="D632" s="1">
        <v>1.0</v>
      </c>
      <c r="E632" s="5" t="s">
        <v>17</v>
      </c>
      <c r="F632" s="5" t="s">
        <v>17</v>
      </c>
      <c r="G632" s="5">
        <v>1.0</v>
      </c>
      <c r="H632" s="1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>
      <c r="A633" s="199">
        <v>43857.0</v>
      </c>
      <c r="B633" s="181" t="s">
        <v>479</v>
      </c>
      <c r="C633" s="1" t="s">
        <v>489</v>
      </c>
      <c r="D633" s="1">
        <v>1.0</v>
      </c>
      <c r="E633" s="5" t="s">
        <v>17</v>
      </c>
      <c r="F633" s="5" t="s">
        <v>17</v>
      </c>
      <c r="G633" s="5">
        <v>1.0</v>
      </c>
      <c r="H633" s="1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>
      <c r="A634" s="199">
        <v>43857.0</v>
      </c>
      <c r="B634" s="181" t="s">
        <v>479</v>
      </c>
      <c r="C634" s="1" t="s">
        <v>485</v>
      </c>
      <c r="D634" s="1">
        <v>2.0</v>
      </c>
      <c r="E634" s="5" t="s">
        <v>17</v>
      </c>
      <c r="F634" s="5" t="s">
        <v>17</v>
      </c>
      <c r="G634" s="5">
        <v>1.0</v>
      </c>
      <c r="H634" s="1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>
      <c r="A635" s="199">
        <v>43857.0</v>
      </c>
      <c r="B635" s="181" t="s">
        <v>479</v>
      </c>
      <c r="C635" s="1" t="s">
        <v>483</v>
      </c>
      <c r="D635" s="1">
        <v>4.0</v>
      </c>
      <c r="E635" s="5" t="s">
        <v>17</v>
      </c>
      <c r="F635" s="5" t="s">
        <v>17</v>
      </c>
      <c r="G635" s="5">
        <v>1.0</v>
      </c>
      <c r="H635" s="1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>
      <c r="A636" s="199">
        <v>43857.0</v>
      </c>
      <c r="B636" s="27" t="s">
        <v>601</v>
      </c>
      <c r="C636" s="1" t="s">
        <v>605</v>
      </c>
      <c r="D636" s="1">
        <v>1.0</v>
      </c>
      <c r="E636" s="5" t="s">
        <v>17</v>
      </c>
      <c r="F636" s="5" t="s">
        <v>17</v>
      </c>
      <c r="G636" s="5">
        <v>1.0</v>
      </c>
      <c r="H636" s="1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>
      <c r="A637" s="199">
        <v>43857.0</v>
      </c>
      <c r="B637" s="181" t="s">
        <v>800</v>
      </c>
      <c r="C637" s="1" t="s">
        <v>17</v>
      </c>
      <c r="D637" s="1">
        <v>3.0</v>
      </c>
      <c r="E637" s="5" t="s">
        <v>17</v>
      </c>
      <c r="F637" s="5" t="s">
        <v>17</v>
      </c>
      <c r="G637" s="5">
        <v>1.0</v>
      </c>
      <c r="H637" s="1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>
      <c r="A638" s="8">
        <v>43856.0</v>
      </c>
      <c r="B638" s="181" t="s">
        <v>724</v>
      </c>
      <c r="C638" s="1" t="s">
        <v>725</v>
      </c>
      <c r="D638" s="1">
        <v>3.0</v>
      </c>
      <c r="E638" s="5" t="s">
        <v>17</v>
      </c>
      <c r="F638" s="5" t="s">
        <v>17</v>
      </c>
      <c r="G638" s="5">
        <v>1.0</v>
      </c>
      <c r="H638" s="1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>
      <c r="A639" s="8">
        <v>43856.0</v>
      </c>
      <c r="B639" s="27" t="s">
        <v>633</v>
      </c>
      <c r="C639" s="1" t="s">
        <v>636</v>
      </c>
      <c r="D639" s="1" t="s">
        <v>17</v>
      </c>
      <c r="E639" s="1">
        <v>6.0</v>
      </c>
      <c r="F639" s="5" t="s">
        <v>17</v>
      </c>
      <c r="G639" s="5">
        <v>1.0</v>
      </c>
      <c r="H639" s="1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>
      <c r="A640" s="8">
        <v>43856.0</v>
      </c>
      <c r="B640" s="27" t="s">
        <v>633</v>
      </c>
      <c r="C640" s="1" t="s">
        <v>634</v>
      </c>
      <c r="D640" s="1" t="s">
        <v>17</v>
      </c>
      <c r="E640" s="1">
        <v>10.0</v>
      </c>
      <c r="F640" s="5" t="s">
        <v>17</v>
      </c>
      <c r="G640" s="5">
        <v>1.0</v>
      </c>
      <c r="H640" s="1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>
      <c r="A641" s="8">
        <v>43856.0</v>
      </c>
      <c r="B641" s="27" t="s">
        <v>633</v>
      </c>
      <c r="C641" s="1" t="s">
        <v>640</v>
      </c>
      <c r="D641" s="1" t="s">
        <v>17</v>
      </c>
      <c r="E641" s="1">
        <v>4.0</v>
      </c>
      <c r="F641" s="5" t="s">
        <v>17</v>
      </c>
      <c r="G641" s="5">
        <v>1.0</v>
      </c>
      <c r="H641" s="1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>
      <c r="A642" s="8">
        <v>43856.0</v>
      </c>
      <c r="B642" s="27" t="s">
        <v>633</v>
      </c>
      <c r="C642" s="1" t="s">
        <v>638</v>
      </c>
      <c r="D642" s="1" t="s">
        <v>17</v>
      </c>
      <c r="E642" s="1">
        <v>7.0</v>
      </c>
      <c r="F642" s="5" t="s">
        <v>17</v>
      </c>
      <c r="G642" s="5">
        <v>1.0</v>
      </c>
      <c r="H642" s="1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>
      <c r="A643" s="8">
        <v>43856.0</v>
      </c>
      <c r="B643" s="27" t="s">
        <v>633</v>
      </c>
      <c r="C643" s="1" t="s">
        <v>645</v>
      </c>
      <c r="D643" s="1" t="s">
        <v>17</v>
      </c>
      <c r="E643" s="1">
        <v>1.0</v>
      </c>
      <c r="F643" s="5" t="s">
        <v>17</v>
      </c>
      <c r="G643" s="5">
        <v>1.0</v>
      </c>
      <c r="H643" s="1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>
      <c r="A644" s="8">
        <v>43856.0</v>
      </c>
      <c r="B644" s="27" t="s">
        <v>633</v>
      </c>
      <c r="C644" s="1" t="s">
        <v>643</v>
      </c>
      <c r="D644" s="1" t="s">
        <v>17</v>
      </c>
      <c r="E644" s="1">
        <v>1.0</v>
      </c>
      <c r="F644" s="5" t="s">
        <v>17</v>
      </c>
      <c r="G644" s="5">
        <v>1.0</v>
      </c>
      <c r="H644" s="1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>
      <c r="A645" s="8">
        <v>43856.0</v>
      </c>
      <c r="B645" s="27" t="s">
        <v>633</v>
      </c>
      <c r="C645" s="1" t="s">
        <v>647</v>
      </c>
      <c r="D645" s="1" t="s">
        <v>17</v>
      </c>
      <c r="E645" s="1">
        <v>2.0</v>
      </c>
      <c r="F645" s="5" t="s">
        <v>17</v>
      </c>
      <c r="G645" s="5">
        <v>1.0</v>
      </c>
      <c r="H645" s="1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>
      <c r="A646" s="8">
        <v>43856.0</v>
      </c>
      <c r="B646" s="27" t="s">
        <v>633</v>
      </c>
      <c r="C646" s="1" t="s">
        <v>17</v>
      </c>
      <c r="D646" s="1">
        <v>1.0</v>
      </c>
      <c r="E646" s="1" t="s">
        <v>17</v>
      </c>
      <c r="F646" s="5" t="s">
        <v>17</v>
      </c>
      <c r="G646" s="1">
        <v>3.0</v>
      </c>
      <c r="H646" s="1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>
      <c r="A647" s="8">
        <v>43856.0</v>
      </c>
      <c r="B647" s="181" t="s">
        <v>461</v>
      </c>
      <c r="C647" s="1" t="s">
        <v>462</v>
      </c>
      <c r="D647" s="1">
        <v>4.0</v>
      </c>
      <c r="E647" s="1" t="s">
        <v>17</v>
      </c>
      <c r="F647" s="1">
        <v>1.0</v>
      </c>
      <c r="G647" s="1">
        <v>1.0</v>
      </c>
      <c r="H647" s="1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>
      <c r="A648" s="8">
        <v>43856.0</v>
      </c>
      <c r="B648" s="181" t="s">
        <v>461</v>
      </c>
      <c r="C648" s="1" t="s">
        <v>465</v>
      </c>
      <c r="D648" s="1">
        <v>5.0</v>
      </c>
      <c r="E648" s="1" t="s">
        <v>17</v>
      </c>
      <c r="F648" s="1">
        <v>1.0</v>
      </c>
      <c r="G648" s="1">
        <v>1.0</v>
      </c>
      <c r="H648" s="1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>
      <c r="A649" s="8">
        <v>43856.0</v>
      </c>
      <c r="B649" s="3" t="s">
        <v>461</v>
      </c>
      <c r="C649" s="1" t="s">
        <v>463</v>
      </c>
      <c r="D649" s="1">
        <v>8.0</v>
      </c>
      <c r="E649" s="5" t="s">
        <v>17</v>
      </c>
      <c r="F649" s="1">
        <v>1.0</v>
      </c>
      <c r="G649" s="5">
        <v>1.0</v>
      </c>
      <c r="H649" s="1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>
      <c r="A650" s="8">
        <v>43856.0</v>
      </c>
      <c r="B650" s="3" t="s">
        <v>461</v>
      </c>
      <c r="C650" s="1" t="s">
        <v>475</v>
      </c>
      <c r="D650" s="1">
        <v>8.0</v>
      </c>
      <c r="E650" s="5" t="s">
        <v>17</v>
      </c>
      <c r="F650" s="1">
        <v>1.0</v>
      </c>
      <c r="G650" s="5">
        <v>1.0</v>
      </c>
      <c r="H650" s="1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>
      <c r="A651" s="8">
        <v>43856.0</v>
      </c>
      <c r="B651" s="3" t="s">
        <v>461</v>
      </c>
      <c r="C651" s="1" t="s">
        <v>473</v>
      </c>
      <c r="D651" s="1">
        <v>8.0</v>
      </c>
      <c r="E651" s="5" t="s">
        <v>17</v>
      </c>
      <c r="F651" s="1">
        <v>1.0</v>
      </c>
      <c r="G651" s="5">
        <v>1.0</v>
      </c>
      <c r="H651" s="1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>
      <c r="A652" s="199">
        <v>43857.0</v>
      </c>
      <c r="B652" s="181" t="s">
        <v>401</v>
      </c>
      <c r="C652" s="1" t="s">
        <v>414</v>
      </c>
      <c r="D652" s="1">
        <v>2.0</v>
      </c>
      <c r="E652" s="5" t="s">
        <v>17</v>
      </c>
      <c r="F652" s="1">
        <v>1.0</v>
      </c>
      <c r="G652" s="5">
        <v>1.0</v>
      </c>
      <c r="H652" s="1">
        <v>1.0</v>
      </c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>
      <c r="A653" s="199">
        <v>43857.0</v>
      </c>
      <c r="B653" s="181" t="s">
        <v>401</v>
      </c>
      <c r="C653" s="1" t="s">
        <v>408</v>
      </c>
      <c r="D653" s="1">
        <v>4.0</v>
      </c>
      <c r="E653" s="5" t="s">
        <v>17</v>
      </c>
      <c r="F653" s="1">
        <v>1.0</v>
      </c>
      <c r="G653" s="5">
        <v>1.0</v>
      </c>
      <c r="H653" s="1">
        <v>0.0</v>
      </c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>
      <c r="A654" s="199">
        <v>43857.0</v>
      </c>
      <c r="B654" s="181" t="s">
        <v>401</v>
      </c>
      <c r="C654" s="1" t="s">
        <v>406</v>
      </c>
      <c r="D654" s="1">
        <v>3.0</v>
      </c>
      <c r="E654" s="5" t="s">
        <v>17</v>
      </c>
      <c r="F654" s="1">
        <v>1.0</v>
      </c>
      <c r="G654" s="5">
        <v>1.0</v>
      </c>
      <c r="H654" s="1">
        <v>0.0</v>
      </c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>
      <c r="A655" s="199">
        <v>43857.0</v>
      </c>
      <c r="B655" s="181" t="s">
        <v>401</v>
      </c>
      <c r="C655" s="1" t="s">
        <v>402</v>
      </c>
      <c r="D655" s="1">
        <v>2.0</v>
      </c>
      <c r="E655" s="5" t="s">
        <v>17</v>
      </c>
      <c r="F655" s="1">
        <v>1.0</v>
      </c>
      <c r="G655" s="5">
        <v>1.0</v>
      </c>
      <c r="H655" s="1">
        <v>0.0</v>
      </c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>
      <c r="A656" s="199">
        <v>43857.0</v>
      </c>
      <c r="B656" s="181" t="s">
        <v>401</v>
      </c>
      <c r="C656" s="1" t="s">
        <v>430</v>
      </c>
      <c r="D656" s="1">
        <v>1.0</v>
      </c>
      <c r="E656" s="5" t="s">
        <v>17</v>
      </c>
      <c r="F656" s="1">
        <v>1.0</v>
      </c>
      <c r="G656" s="5">
        <v>1.0</v>
      </c>
      <c r="H656" s="1">
        <v>0.0</v>
      </c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>
      <c r="A657" s="199">
        <v>43857.0</v>
      </c>
      <c r="B657" s="181" t="s">
        <v>798</v>
      </c>
      <c r="C657" s="1" t="s">
        <v>17</v>
      </c>
      <c r="D657" s="1">
        <v>4.0</v>
      </c>
      <c r="E657" s="5" t="s">
        <v>17</v>
      </c>
      <c r="F657" s="1">
        <v>1.0</v>
      </c>
      <c r="G657" s="5">
        <v>1.0</v>
      </c>
      <c r="H657" s="1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>
      <c r="A658" s="199">
        <v>43857.0</v>
      </c>
      <c r="B658" s="181" t="s">
        <v>799</v>
      </c>
      <c r="C658" s="1" t="s">
        <v>17</v>
      </c>
      <c r="D658" s="1">
        <v>2.0</v>
      </c>
      <c r="E658" s="5" t="s">
        <v>17</v>
      </c>
      <c r="F658" s="1">
        <v>1.0</v>
      </c>
      <c r="G658" s="1">
        <v>2.0</v>
      </c>
      <c r="H658" s="1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>
      <c r="A659" s="199">
        <v>43857.0</v>
      </c>
      <c r="B659" s="181" t="s">
        <v>401</v>
      </c>
      <c r="C659" s="1" t="s">
        <v>17</v>
      </c>
      <c r="D659" s="1">
        <v>2.0</v>
      </c>
      <c r="E659" s="5" t="s">
        <v>17</v>
      </c>
      <c r="F659" s="1">
        <v>1.0</v>
      </c>
      <c r="G659" s="1">
        <v>2.0</v>
      </c>
      <c r="H659" s="1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>
      <c r="A660" s="199">
        <v>43857.0</v>
      </c>
      <c r="B660" s="27" t="s">
        <v>601</v>
      </c>
      <c r="C660" s="1" t="s">
        <v>602</v>
      </c>
      <c r="D660" s="1" t="s">
        <v>17</v>
      </c>
      <c r="E660" s="1">
        <v>7.0</v>
      </c>
      <c r="F660" s="5" t="s">
        <v>17</v>
      </c>
      <c r="G660" s="5">
        <v>1.0</v>
      </c>
      <c r="H660" s="1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>
      <c r="A661" s="199">
        <v>43857.0</v>
      </c>
      <c r="B661" s="27" t="s">
        <v>601</v>
      </c>
      <c r="C661" s="1" t="s">
        <v>605</v>
      </c>
      <c r="D661" s="1" t="s">
        <v>17</v>
      </c>
      <c r="E661" s="1">
        <v>5.0</v>
      </c>
      <c r="F661" s="5" t="s">
        <v>17</v>
      </c>
      <c r="G661" s="5">
        <v>1.0</v>
      </c>
      <c r="H661" s="1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>
      <c r="A662" s="199">
        <v>43857.0</v>
      </c>
      <c r="B662" s="27" t="s">
        <v>601</v>
      </c>
      <c r="C662" s="1" t="s">
        <v>619</v>
      </c>
      <c r="D662" s="1" t="s">
        <v>17</v>
      </c>
      <c r="E662" s="1">
        <v>2.0</v>
      </c>
      <c r="F662" s="5" t="s">
        <v>17</v>
      </c>
      <c r="G662" s="5">
        <v>1.0</v>
      </c>
      <c r="H662" s="1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>
      <c r="A663" s="199">
        <v>43857.0</v>
      </c>
      <c r="B663" s="27" t="s">
        <v>601</v>
      </c>
      <c r="C663" s="1" t="s">
        <v>614</v>
      </c>
      <c r="D663" s="1" t="s">
        <v>17</v>
      </c>
      <c r="E663" s="1">
        <v>4.0</v>
      </c>
      <c r="F663" s="5" t="s">
        <v>17</v>
      </c>
      <c r="G663" s="5">
        <v>1.0</v>
      </c>
      <c r="H663" s="1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>
      <c r="A664" s="199">
        <v>43857.0</v>
      </c>
      <c r="B664" s="27" t="s">
        <v>601</v>
      </c>
      <c r="C664" s="1" t="s">
        <v>627</v>
      </c>
      <c r="D664" s="1" t="s">
        <v>17</v>
      </c>
      <c r="E664" s="1">
        <v>1.0</v>
      </c>
      <c r="F664" s="5" t="s">
        <v>17</v>
      </c>
      <c r="G664" s="5">
        <v>1.0</v>
      </c>
      <c r="H664" s="1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>
      <c r="A665" s="199">
        <v>43857.0</v>
      </c>
      <c r="B665" s="27" t="s">
        <v>601</v>
      </c>
      <c r="C665" s="1" t="s">
        <v>622</v>
      </c>
      <c r="D665" s="1" t="s">
        <v>17</v>
      </c>
      <c r="E665" s="1">
        <v>2.0</v>
      </c>
      <c r="F665" s="5" t="s">
        <v>17</v>
      </c>
      <c r="G665" s="5">
        <v>1.0</v>
      </c>
      <c r="H665" s="1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>
      <c r="A666" s="199">
        <v>43857.0</v>
      </c>
      <c r="B666" s="27" t="s">
        <v>601</v>
      </c>
      <c r="C666" s="1" t="s">
        <v>612</v>
      </c>
      <c r="D666" s="1" t="s">
        <v>17</v>
      </c>
      <c r="E666" s="1">
        <v>2.0</v>
      </c>
      <c r="F666" s="5" t="s">
        <v>17</v>
      </c>
      <c r="G666" s="5">
        <v>1.0</v>
      </c>
      <c r="H666" s="1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>
      <c r="A667" s="199">
        <v>43857.0</v>
      </c>
      <c r="B667" s="27" t="s">
        <v>601</v>
      </c>
      <c r="C667" s="1" t="s">
        <v>608</v>
      </c>
      <c r="D667" s="1" t="s">
        <v>17</v>
      </c>
      <c r="E667" s="1">
        <v>2.0</v>
      </c>
      <c r="F667" s="5" t="s">
        <v>17</v>
      </c>
      <c r="G667" s="5">
        <v>1.0</v>
      </c>
      <c r="H667" s="1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>
      <c r="A668" s="199">
        <v>43857.0</v>
      </c>
      <c r="B668" s="27" t="s">
        <v>601</v>
      </c>
      <c r="C668" s="1" t="s">
        <v>617</v>
      </c>
      <c r="D668" s="1" t="s">
        <v>17</v>
      </c>
      <c r="E668" s="1">
        <v>2.0</v>
      </c>
      <c r="F668" s="5" t="s">
        <v>17</v>
      </c>
      <c r="G668" s="5">
        <v>1.0</v>
      </c>
      <c r="H668" s="1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>
      <c r="A669" s="199">
        <v>43857.0</v>
      </c>
      <c r="B669" s="27" t="s">
        <v>633</v>
      </c>
      <c r="C669" s="1" t="s">
        <v>634</v>
      </c>
      <c r="D669" s="1">
        <v>1.0</v>
      </c>
      <c r="E669" s="1" t="s">
        <v>17</v>
      </c>
      <c r="F669" s="5" t="s">
        <v>17</v>
      </c>
      <c r="G669" s="5">
        <v>1.0</v>
      </c>
      <c r="H669" s="1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>
      <c r="A670" s="199">
        <v>43857.0</v>
      </c>
      <c r="B670" s="27" t="s">
        <v>633</v>
      </c>
      <c r="C670" s="1" t="s">
        <v>640</v>
      </c>
      <c r="D670" s="1">
        <v>1.0</v>
      </c>
      <c r="E670" s="1" t="s">
        <v>17</v>
      </c>
      <c r="F670" s="5" t="s">
        <v>17</v>
      </c>
      <c r="G670" s="5">
        <v>1.0</v>
      </c>
      <c r="H670" s="1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>
      <c r="A671" s="1"/>
      <c r="B671" s="144"/>
      <c r="C671" s="144"/>
      <c r="D671" s="144"/>
      <c r="E671" s="144"/>
      <c r="F671" s="144"/>
      <c r="G671" s="144"/>
    </row>
    <row r="672">
      <c r="A672" s="201"/>
      <c r="B672" s="144"/>
      <c r="C672" s="144"/>
      <c r="D672" s="144"/>
      <c r="E672" s="144"/>
      <c r="F672" s="144"/>
      <c r="G672" s="144"/>
    </row>
    <row r="673">
      <c r="A673" s="201"/>
      <c r="B673" s="144"/>
      <c r="C673" s="144"/>
      <c r="D673" s="144"/>
      <c r="E673" s="144"/>
      <c r="F673" s="144"/>
      <c r="G673" s="144"/>
    </row>
    <row r="674">
      <c r="A674" s="201"/>
      <c r="B674" s="144"/>
      <c r="C674" s="144"/>
      <c r="D674" s="144"/>
      <c r="E674" s="144"/>
      <c r="F674" s="144"/>
      <c r="G674" s="144"/>
    </row>
    <row r="675">
      <c r="A675" s="201"/>
      <c r="B675" s="144"/>
      <c r="C675" s="144"/>
      <c r="D675" s="144"/>
      <c r="E675" s="144"/>
      <c r="F675" s="144"/>
      <c r="G675" s="144"/>
    </row>
    <row r="676">
      <c r="A676" s="201"/>
      <c r="B676" s="144"/>
      <c r="C676" s="144"/>
      <c r="D676" s="144"/>
      <c r="E676" s="144"/>
      <c r="F676" s="144"/>
      <c r="G676" s="144"/>
    </row>
    <row r="677">
      <c r="A677" s="201"/>
      <c r="B677" s="144"/>
      <c r="C677" s="144"/>
      <c r="D677" s="144"/>
      <c r="E677" s="144"/>
      <c r="F677" s="144"/>
      <c r="G677" s="144"/>
    </row>
    <row r="678">
      <c r="A678" s="201"/>
      <c r="B678" s="144"/>
      <c r="C678" s="144"/>
      <c r="D678" s="144"/>
      <c r="E678" s="144"/>
      <c r="F678" s="144"/>
      <c r="G678" s="144"/>
    </row>
    <row r="679">
      <c r="A679" s="201"/>
      <c r="B679" s="144"/>
      <c r="C679" s="144"/>
      <c r="D679" s="144"/>
      <c r="E679" s="144"/>
      <c r="F679" s="144"/>
      <c r="G679" s="144"/>
    </row>
    <row r="680">
      <c r="A680" s="201"/>
      <c r="B680" s="144"/>
      <c r="C680" s="144"/>
      <c r="D680" s="144"/>
      <c r="E680" s="144"/>
      <c r="F680" s="144"/>
      <c r="G680" s="144"/>
    </row>
    <row r="681">
      <c r="A681" s="201"/>
      <c r="B681" s="144"/>
      <c r="C681" s="144"/>
      <c r="D681" s="144"/>
      <c r="E681" s="144"/>
      <c r="F681" s="144"/>
      <c r="G681" s="144"/>
    </row>
    <row r="682">
      <c r="A682" s="201"/>
      <c r="B682" s="144"/>
      <c r="C682" s="144"/>
      <c r="D682" s="144"/>
      <c r="E682" s="144"/>
      <c r="F682" s="144"/>
      <c r="G682" s="144"/>
    </row>
    <row r="683">
      <c r="A683" s="201"/>
      <c r="B683" s="144"/>
      <c r="C683" s="144"/>
      <c r="D683" s="144"/>
      <c r="E683" s="144"/>
      <c r="F683" s="144"/>
      <c r="G683" s="144"/>
    </row>
    <row r="684">
      <c r="A684" s="201"/>
      <c r="B684" s="144"/>
      <c r="C684" s="144"/>
      <c r="D684" s="144"/>
      <c r="E684" s="144"/>
      <c r="F684" s="144"/>
      <c r="G684" s="144"/>
    </row>
    <row r="685">
      <c r="A685" s="201"/>
      <c r="B685" s="144"/>
      <c r="C685" s="144"/>
      <c r="D685" s="144"/>
      <c r="E685" s="144"/>
      <c r="F685" s="144"/>
      <c r="G685" s="144"/>
    </row>
    <row r="686">
      <c r="A686" s="201"/>
      <c r="B686" s="144"/>
      <c r="C686" s="144"/>
      <c r="D686" s="144"/>
      <c r="E686" s="144"/>
      <c r="F686" s="144"/>
      <c r="G686" s="144"/>
    </row>
    <row r="687">
      <c r="A687" s="201"/>
      <c r="B687" s="144"/>
      <c r="C687" s="144"/>
      <c r="D687" s="144"/>
      <c r="E687" s="144"/>
      <c r="F687" s="144"/>
      <c r="G687" s="144"/>
    </row>
    <row r="688">
      <c r="A688" s="201"/>
      <c r="B688" s="144"/>
      <c r="C688" s="144"/>
      <c r="D688" s="144"/>
      <c r="E688" s="144"/>
      <c r="F688" s="144"/>
      <c r="G688" s="144"/>
    </row>
    <row r="689">
      <c r="A689" s="201"/>
      <c r="B689" s="144"/>
      <c r="C689" s="144"/>
      <c r="D689" s="144"/>
      <c r="E689" s="144"/>
      <c r="F689" s="144"/>
      <c r="G689" s="144"/>
    </row>
    <row r="690">
      <c r="A690" s="201"/>
      <c r="B690" s="144"/>
      <c r="C690" s="144"/>
      <c r="D690" s="144"/>
      <c r="E690" s="144"/>
      <c r="F690" s="144"/>
      <c r="G690" s="144"/>
    </row>
    <row r="691">
      <c r="A691" s="201"/>
      <c r="B691" s="144"/>
      <c r="C691" s="144"/>
      <c r="D691" s="144"/>
      <c r="E691" s="144"/>
      <c r="F691" s="144"/>
      <c r="G691" s="144"/>
    </row>
    <row r="692">
      <c r="A692" s="201"/>
      <c r="B692" s="144"/>
      <c r="C692" s="144"/>
      <c r="D692" s="144"/>
      <c r="E692" s="144"/>
      <c r="F692" s="144"/>
      <c r="G692" s="144"/>
    </row>
    <row r="693">
      <c r="A693" s="201"/>
      <c r="B693" s="144"/>
      <c r="C693" s="144"/>
      <c r="D693" s="144"/>
      <c r="E693" s="144"/>
      <c r="F693" s="144"/>
      <c r="G693" s="144"/>
    </row>
    <row r="694">
      <c r="A694" s="201"/>
      <c r="B694" s="144"/>
      <c r="C694" s="144"/>
      <c r="D694" s="144"/>
      <c r="E694" s="144"/>
      <c r="F694" s="144"/>
      <c r="G694" s="144"/>
    </row>
    <row r="695">
      <c r="A695" s="201"/>
      <c r="B695" s="144"/>
      <c r="C695" s="144"/>
      <c r="D695" s="144"/>
      <c r="E695" s="144"/>
      <c r="F695" s="144"/>
      <c r="G695" s="144"/>
    </row>
    <row r="696">
      <c r="A696" s="201"/>
      <c r="B696" s="144"/>
      <c r="C696" s="144"/>
      <c r="D696" s="144"/>
      <c r="E696" s="144"/>
      <c r="F696" s="144"/>
      <c r="G696" s="144"/>
    </row>
    <row r="697">
      <c r="A697" s="201"/>
      <c r="B697" s="144"/>
      <c r="C697" s="144"/>
      <c r="D697" s="144"/>
      <c r="E697" s="144"/>
      <c r="F697" s="144"/>
      <c r="G697" s="144"/>
    </row>
    <row r="698">
      <c r="A698" s="201"/>
      <c r="B698" s="144"/>
      <c r="C698" s="144"/>
      <c r="D698" s="144"/>
      <c r="E698" s="144"/>
      <c r="F698" s="144"/>
      <c r="G698" s="144"/>
    </row>
    <row r="699">
      <c r="A699" s="201"/>
      <c r="B699" s="144"/>
      <c r="C699" s="144"/>
      <c r="D699" s="144"/>
      <c r="E699" s="144"/>
      <c r="F699" s="144"/>
      <c r="G699" s="144"/>
    </row>
    <row r="700">
      <c r="A700" s="201"/>
      <c r="B700" s="144"/>
      <c r="C700" s="144"/>
      <c r="D700" s="144"/>
      <c r="E700" s="144"/>
      <c r="F700" s="144"/>
      <c r="G700" s="144"/>
    </row>
    <row r="701">
      <c r="A701" s="201"/>
      <c r="B701" s="144"/>
      <c r="C701" s="144"/>
      <c r="D701" s="144"/>
      <c r="E701" s="144"/>
      <c r="F701" s="144"/>
      <c r="G701" s="144"/>
    </row>
    <row r="702">
      <c r="A702" s="201"/>
      <c r="B702" s="144"/>
      <c r="C702" s="144"/>
      <c r="D702" s="144"/>
      <c r="E702" s="144"/>
      <c r="F702" s="144"/>
      <c r="G702" s="144"/>
    </row>
    <row r="703">
      <c r="A703" s="201"/>
      <c r="B703" s="144"/>
      <c r="C703" s="144"/>
      <c r="D703" s="144"/>
      <c r="E703" s="144"/>
      <c r="F703" s="144"/>
      <c r="G703" s="144"/>
    </row>
    <row r="704">
      <c r="A704" s="201"/>
      <c r="B704" s="144"/>
      <c r="C704" s="144"/>
      <c r="D704" s="144"/>
      <c r="E704" s="144"/>
      <c r="F704" s="144"/>
      <c r="G704" s="144"/>
    </row>
    <row r="705">
      <c r="A705" s="201"/>
      <c r="B705" s="144"/>
      <c r="C705" s="144"/>
      <c r="D705" s="144"/>
      <c r="E705" s="144"/>
      <c r="F705" s="144"/>
      <c r="G705" s="144"/>
    </row>
    <row r="706">
      <c r="A706" s="201"/>
      <c r="B706" s="144"/>
      <c r="C706" s="144"/>
      <c r="D706" s="144"/>
      <c r="E706" s="144"/>
      <c r="F706" s="144"/>
      <c r="G706" s="144"/>
    </row>
    <row r="707">
      <c r="A707" s="201"/>
      <c r="B707" s="144"/>
      <c r="C707" s="144"/>
      <c r="D707" s="144"/>
      <c r="E707" s="144"/>
      <c r="F707" s="144"/>
      <c r="G707" s="144"/>
    </row>
    <row r="708">
      <c r="A708" s="201"/>
      <c r="B708" s="144"/>
      <c r="C708" s="144"/>
      <c r="D708" s="144"/>
      <c r="E708" s="144"/>
      <c r="F708" s="144"/>
      <c r="G708" s="144"/>
    </row>
    <row r="709">
      <c r="A709" s="201"/>
      <c r="B709" s="144"/>
      <c r="C709" s="144"/>
      <c r="D709" s="144"/>
      <c r="E709" s="144"/>
      <c r="F709" s="144"/>
      <c r="G709" s="144"/>
    </row>
    <row r="710">
      <c r="A710" s="201"/>
      <c r="B710" s="144"/>
      <c r="C710" s="144"/>
      <c r="D710" s="144"/>
      <c r="E710" s="144"/>
      <c r="F710" s="144"/>
      <c r="G710" s="144"/>
    </row>
    <row r="711">
      <c r="A711" s="201"/>
      <c r="B711" s="144"/>
      <c r="C711" s="144"/>
      <c r="D711" s="144"/>
      <c r="E711" s="144"/>
      <c r="F711" s="144"/>
      <c r="G711" s="144"/>
    </row>
    <row r="712">
      <c r="A712" s="201"/>
      <c r="B712" s="144"/>
      <c r="C712" s="144"/>
      <c r="D712" s="144"/>
      <c r="E712" s="144"/>
      <c r="F712" s="144"/>
      <c r="G712" s="144"/>
    </row>
    <row r="713">
      <c r="A713" s="201"/>
      <c r="B713" s="144"/>
      <c r="C713" s="144"/>
      <c r="D713" s="144"/>
      <c r="E713" s="144"/>
      <c r="F713" s="144"/>
      <c r="G713" s="144"/>
    </row>
    <row r="714">
      <c r="A714" s="201"/>
      <c r="B714" s="144"/>
      <c r="C714" s="144"/>
      <c r="D714" s="144"/>
      <c r="E714" s="144"/>
      <c r="F714" s="144"/>
      <c r="G714" s="144"/>
    </row>
    <row r="715">
      <c r="A715" s="201"/>
      <c r="B715" s="144"/>
      <c r="C715" s="144"/>
      <c r="D715" s="144"/>
      <c r="E715" s="144"/>
      <c r="F715" s="144"/>
      <c r="G715" s="144"/>
    </row>
    <row r="716">
      <c r="A716" s="201"/>
      <c r="B716" s="144"/>
      <c r="C716" s="144"/>
      <c r="D716" s="144"/>
      <c r="E716" s="144"/>
      <c r="F716" s="144"/>
      <c r="G716" s="144"/>
    </row>
    <row r="717">
      <c r="A717" s="201"/>
      <c r="B717" s="144"/>
      <c r="C717" s="144"/>
      <c r="D717" s="144"/>
      <c r="E717" s="144"/>
      <c r="F717" s="144"/>
      <c r="G717" s="144"/>
    </row>
    <row r="718">
      <c r="A718" s="201"/>
      <c r="B718" s="144"/>
      <c r="C718" s="144"/>
      <c r="D718" s="144"/>
      <c r="E718" s="144"/>
      <c r="F718" s="144"/>
      <c r="G718" s="144"/>
    </row>
    <row r="719">
      <c r="A719" s="201"/>
      <c r="B719" s="144"/>
      <c r="C719" s="144"/>
      <c r="D719" s="144"/>
      <c r="E719" s="144"/>
      <c r="F719" s="144"/>
      <c r="G719" s="144"/>
    </row>
    <row r="720">
      <c r="A720" s="201"/>
      <c r="B720" s="144"/>
      <c r="C720" s="144"/>
      <c r="D720" s="144"/>
      <c r="E720" s="144"/>
      <c r="F720" s="144"/>
      <c r="G720" s="144"/>
    </row>
    <row r="721">
      <c r="A721" s="201"/>
      <c r="B721" s="144"/>
      <c r="C721" s="144"/>
      <c r="D721" s="144"/>
      <c r="E721" s="144"/>
      <c r="F721" s="144"/>
      <c r="G721" s="144"/>
    </row>
    <row r="722">
      <c r="A722" s="201"/>
      <c r="B722" s="144"/>
      <c r="C722" s="144"/>
      <c r="D722" s="144"/>
      <c r="E722" s="144"/>
      <c r="F722" s="144"/>
      <c r="G722" s="144"/>
    </row>
    <row r="723">
      <c r="A723" s="201"/>
      <c r="B723" s="144"/>
      <c r="C723" s="144"/>
      <c r="D723" s="144"/>
      <c r="E723" s="144"/>
      <c r="F723" s="144"/>
      <c r="G723" s="144"/>
    </row>
    <row r="724">
      <c r="A724" s="201"/>
      <c r="B724" s="144"/>
      <c r="C724" s="144"/>
      <c r="D724" s="144"/>
      <c r="E724" s="144"/>
      <c r="F724" s="144"/>
      <c r="G724" s="144"/>
    </row>
    <row r="725">
      <c r="A725" s="201"/>
      <c r="B725" s="144"/>
      <c r="C725" s="144"/>
      <c r="D725" s="144"/>
      <c r="E725" s="144"/>
      <c r="F725" s="144"/>
      <c r="G725" s="144"/>
    </row>
    <row r="726">
      <c r="A726" s="201"/>
      <c r="B726" s="144"/>
      <c r="C726" s="144"/>
      <c r="D726" s="144"/>
      <c r="E726" s="144"/>
      <c r="F726" s="144"/>
      <c r="G726" s="144"/>
    </row>
    <row r="727">
      <c r="A727" s="201"/>
      <c r="B727" s="144"/>
      <c r="C727" s="144"/>
      <c r="D727" s="144"/>
      <c r="E727" s="144"/>
      <c r="F727" s="144"/>
      <c r="G727" s="144"/>
    </row>
    <row r="728">
      <c r="A728" s="201"/>
      <c r="B728" s="144"/>
      <c r="C728" s="144"/>
      <c r="D728" s="144"/>
      <c r="E728" s="144"/>
      <c r="F728" s="144"/>
      <c r="G728" s="144"/>
    </row>
    <row r="729">
      <c r="A729" s="201"/>
      <c r="B729" s="144"/>
      <c r="C729" s="144"/>
      <c r="D729" s="144"/>
      <c r="E729" s="144"/>
      <c r="F729" s="144"/>
      <c r="G729" s="144"/>
    </row>
    <row r="730">
      <c r="A730" s="201"/>
      <c r="B730" s="144"/>
      <c r="C730" s="144"/>
      <c r="D730" s="144"/>
      <c r="E730" s="144"/>
      <c r="F730" s="144"/>
      <c r="G730" s="144"/>
    </row>
    <row r="731">
      <c r="A731" s="201"/>
      <c r="B731" s="144"/>
      <c r="C731" s="144"/>
      <c r="D731" s="144"/>
      <c r="E731" s="144"/>
      <c r="F731" s="144"/>
      <c r="G731" s="144"/>
    </row>
    <row r="732">
      <c r="A732" s="201"/>
      <c r="B732" s="144"/>
      <c r="C732" s="144"/>
      <c r="D732" s="144"/>
      <c r="E732" s="144"/>
      <c r="F732" s="144"/>
      <c r="G732" s="144"/>
    </row>
    <row r="733">
      <c r="A733" s="201"/>
      <c r="B733" s="144"/>
      <c r="C733" s="144"/>
      <c r="D733" s="144"/>
      <c r="E733" s="144"/>
      <c r="F733" s="144"/>
      <c r="G733" s="144"/>
    </row>
    <row r="734">
      <c r="A734" s="201"/>
      <c r="B734" s="144"/>
      <c r="C734" s="144"/>
      <c r="D734" s="144"/>
      <c r="E734" s="144"/>
      <c r="F734" s="144"/>
      <c r="G734" s="144"/>
    </row>
    <row r="735">
      <c r="A735" s="201"/>
      <c r="B735" s="144"/>
      <c r="C735" s="144"/>
      <c r="D735" s="144"/>
      <c r="E735" s="144"/>
      <c r="F735" s="144"/>
      <c r="G735" s="144"/>
    </row>
    <row r="736">
      <c r="A736" s="201"/>
      <c r="B736" s="144"/>
      <c r="C736" s="144"/>
      <c r="D736" s="144"/>
      <c r="E736" s="144"/>
      <c r="F736" s="144"/>
      <c r="G736" s="144"/>
    </row>
    <row r="737">
      <c r="A737" s="201"/>
      <c r="B737" s="144"/>
      <c r="C737" s="144"/>
      <c r="D737" s="144"/>
      <c r="E737" s="144"/>
      <c r="F737" s="144"/>
      <c r="G737" s="144"/>
    </row>
    <row r="738">
      <c r="A738" s="201"/>
      <c r="B738" s="144"/>
      <c r="C738" s="144"/>
      <c r="D738" s="144"/>
      <c r="E738" s="144"/>
      <c r="F738" s="144"/>
      <c r="G738" s="144"/>
    </row>
    <row r="739">
      <c r="A739" s="201"/>
      <c r="B739" s="144"/>
      <c r="C739" s="144"/>
      <c r="D739" s="144"/>
      <c r="E739" s="144"/>
      <c r="F739" s="144"/>
      <c r="G739" s="144"/>
    </row>
    <row r="740">
      <c r="A740" s="201"/>
      <c r="B740" s="144"/>
      <c r="C740" s="144"/>
      <c r="D740" s="144"/>
      <c r="E740" s="144"/>
      <c r="F740" s="144"/>
      <c r="G740" s="144"/>
    </row>
    <row r="741">
      <c r="A741" s="201"/>
      <c r="B741" s="144"/>
      <c r="C741" s="144"/>
      <c r="D741" s="144"/>
      <c r="E741" s="144"/>
      <c r="F741" s="144"/>
      <c r="G741" s="144"/>
    </row>
    <row r="742">
      <c r="A742" s="201"/>
      <c r="B742" s="144"/>
      <c r="C742" s="144"/>
      <c r="D742" s="144"/>
      <c r="E742" s="144"/>
      <c r="F742" s="144"/>
      <c r="G742" s="144"/>
    </row>
    <row r="743">
      <c r="A743" s="201"/>
      <c r="B743" s="144"/>
      <c r="C743" s="144"/>
      <c r="D743" s="144"/>
      <c r="E743" s="144"/>
      <c r="F743" s="144"/>
      <c r="G743" s="144"/>
    </row>
    <row r="744">
      <c r="A744" s="201"/>
      <c r="B744" s="144"/>
      <c r="C744" s="144"/>
      <c r="D744" s="144"/>
      <c r="E744" s="144"/>
      <c r="F744" s="144"/>
      <c r="G744" s="144"/>
    </row>
    <row r="745">
      <c r="A745" s="201"/>
      <c r="B745" s="144"/>
      <c r="C745" s="144"/>
      <c r="D745" s="144"/>
      <c r="E745" s="144"/>
      <c r="F745" s="144"/>
      <c r="G745" s="144"/>
    </row>
    <row r="746">
      <c r="A746" s="201"/>
      <c r="B746" s="144"/>
      <c r="C746" s="144"/>
      <c r="D746" s="144"/>
      <c r="E746" s="144"/>
      <c r="F746" s="144"/>
      <c r="G746" s="144"/>
    </row>
    <row r="747">
      <c r="A747" s="201"/>
      <c r="B747" s="144"/>
      <c r="C747" s="144"/>
      <c r="D747" s="144"/>
      <c r="E747" s="144"/>
      <c r="F747" s="144"/>
      <c r="G747" s="144"/>
    </row>
    <row r="748">
      <c r="A748" s="201"/>
      <c r="B748" s="144"/>
      <c r="C748" s="144"/>
      <c r="D748" s="144"/>
      <c r="E748" s="144"/>
      <c r="F748" s="144"/>
      <c r="G748" s="144"/>
    </row>
    <row r="749">
      <c r="A749" s="201"/>
      <c r="B749" s="144"/>
      <c r="C749" s="144"/>
      <c r="D749" s="144"/>
      <c r="E749" s="144"/>
      <c r="F749" s="144"/>
      <c r="G749" s="144"/>
    </row>
    <row r="750">
      <c r="A750" s="201"/>
      <c r="B750" s="144"/>
      <c r="C750" s="144"/>
      <c r="D750" s="144"/>
      <c r="E750" s="144"/>
      <c r="F750" s="144"/>
      <c r="G750" s="144"/>
    </row>
    <row r="751">
      <c r="A751" s="201"/>
      <c r="B751" s="144"/>
      <c r="C751" s="144"/>
      <c r="D751" s="144"/>
      <c r="E751" s="144"/>
      <c r="F751" s="144"/>
      <c r="G751" s="144"/>
    </row>
    <row r="752">
      <c r="A752" s="201"/>
      <c r="B752" s="144"/>
      <c r="C752" s="144"/>
      <c r="D752" s="144"/>
      <c r="E752" s="144"/>
      <c r="F752" s="144"/>
      <c r="G752" s="144"/>
    </row>
    <row r="753">
      <c r="A753" s="201"/>
      <c r="B753" s="144"/>
      <c r="C753" s="144"/>
      <c r="D753" s="144"/>
      <c r="E753" s="144"/>
      <c r="F753" s="144"/>
      <c r="G753" s="144"/>
    </row>
    <row r="754">
      <c r="A754" s="201"/>
      <c r="B754" s="144"/>
      <c r="C754" s="144"/>
      <c r="D754" s="144"/>
      <c r="E754" s="144"/>
      <c r="F754" s="144"/>
      <c r="G754" s="144"/>
    </row>
    <row r="755">
      <c r="A755" s="201"/>
      <c r="B755" s="144"/>
      <c r="C755" s="144"/>
      <c r="D755" s="144"/>
      <c r="E755" s="144"/>
      <c r="F755" s="144"/>
      <c r="G755" s="144"/>
    </row>
    <row r="756">
      <c r="A756" s="201"/>
      <c r="B756" s="144"/>
      <c r="C756" s="144"/>
      <c r="D756" s="144"/>
      <c r="E756" s="144"/>
      <c r="F756" s="144"/>
      <c r="G756" s="144"/>
    </row>
    <row r="757">
      <c r="A757" s="201"/>
      <c r="B757" s="144"/>
      <c r="C757" s="144"/>
      <c r="D757" s="144"/>
      <c r="E757" s="144"/>
      <c r="F757" s="144"/>
      <c r="G757" s="144"/>
    </row>
    <row r="758">
      <c r="A758" s="201"/>
      <c r="B758" s="144"/>
      <c r="C758" s="144"/>
      <c r="D758" s="144"/>
      <c r="E758" s="144"/>
      <c r="F758" s="144"/>
      <c r="G758" s="144"/>
    </row>
    <row r="759">
      <c r="A759" s="201"/>
      <c r="B759" s="144"/>
      <c r="C759" s="144"/>
      <c r="D759" s="144"/>
      <c r="E759" s="144"/>
      <c r="F759" s="144"/>
      <c r="G759" s="144"/>
    </row>
    <row r="760">
      <c r="A760" s="201"/>
      <c r="B760" s="144"/>
      <c r="C760" s="144"/>
      <c r="D760" s="144"/>
      <c r="E760" s="144"/>
      <c r="F760" s="144"/>
      <c r="G760" s="144"/>
    </row>
    <row r="761">
      <c r="A761" s="201"/>
      <c r="B761" s="144"/>
      <c r="C761" s="144"/>
      <c r="D761" s="144"/>
      <c r="E761" s="144"/>
      <c r="F761" s="144"/>
      <c r="G761" s="144"/>
    </row>
    <row r="762">
      <c r="A762" s="201"/>
      <c r="B762" s="144"/>
      <c r="C762" s="144"/>
      <c r="D762" s="144"/>
      <c r="E762" s="144"/>
      <c r="F762" s="144"/>
      <c r="G762" s="144"/>
    </row>
    <row r="763">
      <c r="A763" s="201"/>
      <c r="B763" s="144"/>
      <c r="C763" s="144"/>
      <c r="D763" s="144"/>
      <c r="E763" s="144"/>
      <c r="F763" s="144"/>
      <c r="G763" s="144"/>
    </row>
    <row r="764">
      <c r="A764" s="201"/>
      <c r="B764" s="144"/>
      <c r="C764" s="144"/>
      <c r="D764" s="144"/>
      <c r="E764" s="144"/>
      <c r="F764" s="144"/>
      <c r="G764" s="144"/>
    </row>
    <row r="765">
      <c r="A765" s="201"/>
      <c r="B765" s="144"/>
      <c r="C765" s="144"/>
      <c r="D765" s="144"/>
      <c r="E765" s="144"/>
      <c r="F765" s="144"/>
      <c r="G765" s="144"/>
    </row>
    <row r="766">
      <c r="A766" s="201"/>
      <c r="B766" s="144"/>
      <c r="C766" s="144"/>
      <c r="D766" s="144"/>
      <c r="E766" s="144"/>
      <c r="F766" s="144"/>
      <c r="G766" s="144"/>
    </row>
    <row r="767">
      <c r="A767" s="201"/>
      <c r="B767" s="144"/>
      <c r="C767" s="144"/>
      <c r="D767" s="144"/>
      <c r="E767" s="144"/>
      <c r="F767" s="144"/>
      <c r="G767" s="144"/>
    </row>
    <row r="768">
      <c r="A768" s="201"/>
      <c r="B768" s="144"/>
      <c r="C768" s="144"/>
      <c r="D768" s="144"/>
      <c r="E768" s="144"/>
      <c r="F768" s="144"/>
      <c r="G768" s="144"/>
    </row>
    <row r="769">
      <c r="A769" s="201"/>
      <c r="B769" s="144"/>
      <c r="C769" s="144"/>
      <c r="D769" s="144"/>
      <c r="E769" s="144"/>
      <c r="F769" s="144"/>
      <c r="G769" s="144"/>
    </row>
    <row r="770">
      <c r="A770" s="201"/>
      <c r="B770" s="144"/>
      <c r="C770" s="144"/>
      <c r="D770" s="144"/>
      <c r="E770" s="144"/>
      <c r="F770" s="144"/>
      <c r="G770" s="144"/>
    </row>
    <row r="771">
      <c r="A771" s="201"/>
      <c r="B771" s="144"/>
      <c r="C771" s="144"/>
      <c r="D771" s="144"/>
      <c r="E771" s="144"/>
      <c r="F771" s="144"/>
      <c r="G771" s="144"/>
    </row>
    <row r="772">
      <c r="A772" s="201"/>
      <c r="B772" s="144"/>
      <c r="C772" s="144"/>
      <c r="D772" s="144"/>
      <c r="E772" s="144"/>
      <c r="F772" s="144"/>
      <c r="G772" s="144"/>
    </row>
    <row r="773">
      <c r="A773" s="201"/>
      <c r="B773" s="144"/>
      <c r="C773" s="144"/>
      <c r="D773" s="144"/>
      <c r="E773" s="144"/>
      <c r="F773" s="144"/>
      <c r="G773" s="144"/>
    </row>
    <row r="774">
      <c r="A774" s="201"/>
      <c r="B774" s="144"/>
      <c r="C774" s="144"/>
      <c r="D774" s="144"/>
      <c r="E774" s="144"/>
      <c r="F774" s="144"/>
      <c r="G774" s="144"/>
    </row>
    <row r="775">
      <c r="A775" s="201"/>
      <c r="B775" s="144"/>
      <c r="C775" s="144"/>
      <c r="D775" s="144"/>
      <c r="E775" s="144"/>
      <c r="F775" s="144"/>
      <c r="G775" s="144"/>
    </row>
    <row r="776">
      <c r="A776" s="201"/>
      <c r="B776" s="144"/>
      <c r="C776" s="144"/>
      <c r="D776" s="144"/>
      <c r="E776" s="144"/>
      <c r="F776" s="144"/>
      <c r="G776" s="144"/>
    </row>
    <row r="777">
      <c r="A777" s="201"/>
      <c r="B777" s="144"/>
      <c r="C777" s="144"/>
      <c r="D777" s="144"/>
      <c r="E777" s="144"/>
      <c r="F777" s="144"/>
      <c r="G777" s="144"/>
    </row>
    <row r="778">
      <c r="A778" s="201"/>
      <c r="B778" s="144"/>
      <c r="C778" s="144"/>
      <c r="D778" s="144"/>
      <c r="E778" s="144"/>
      <c r="F778" s="144"/>
      <c r="G778" s="144"/>
    </row>
    <row r="779">
      <c r="A779" s="201"/>
      <c r="B779" s="144"/>
      <c r="C779" s="144"/>
      <c r="D779" s="144"/>
      <c r="E779" s="144"/>
      <c r="F779" s="144"/>
      <c r="G779" s="144"/>
    </row>
    <row r="780">
      <c r="A780" s="201"/>
      <c r="B780" s="144"/>
      <c r="C780" s="144"/>
      <c r="D780" s="144"/>
      <c r="E780" s="144"/>
      <c r="F780" s="144"/>
      <c r="G780" s="144"/>
    </row>
    <row r="781">
      <c r="A781" s="201"/>
      <c r="B781" s="144"/>
      <c r="C781" s="144"/>
      <c r="D781" s="144"/>
      <c r="E781" s="144"/>
      <c r="F781" s="144"/>
      <c r="G781" s="144"/>
    </row>
    <row r="782">
      <c r="A782" s="201"/>
      <c r="B782" s="144"/>
      <c r="C782" s="144"/>
      <c r="D782" s="144"/>
      <c r="E782" s="144"/>
      <c r="F782" s="144"/>
      <c r="G782" s="144"/>
    </row>
    <row r="783">
      <c r="A783" s="201"/>
      <c r="B783" s="144"/>
      <c r="C783" s="144"/>
      <c r="D783" s="144"/>
      <c r="E783" s="144"/>
      <c r="F783" s="144"/>
      <c r="G783" s="144"/>
    </row>
    <row r="784">
      <c r="A784" s="201"/>
      <c r="B784" s="144"/>
      <c r="C784" s="144"/>
      <c r="D784" s="144"/>
      <c r="E784" s="144"/>
      <c r="F784" s="144"/>
      <c r="G784" s="144"/>
    </row>
    <row r="785">
      <c r="A785" s="201"/>
      <c r="B785" s="144"/>
      <c r="C785" s="144"/>
      <c r="D785" s="144"/>
      <c r="E785" s="144"/>
      <c r="F785" s="144"/>
      <c r="G785" s="144"/>
    </row>
    <row r="786">
      <c r="A786" s="201"/>
      <c r="B786" s="144"/>
      <c r="C786" s="144"/>
      <c r="D786" s="144"/>
      <c r="E786" s="144"/>
      <c r="F786" s="144"/>
      <c r="G786" s="144"/>
    </row>
    <row r="787">
      <c r="A787" s="201"/>
      <c r="B787" s="144"/>
      <c r="C787" s="144"/>
      <c r="D787" s="144"/>
      <c r="E787" s="144"/>
      <c r="F787" s="144"/>
      <c r="G787" s="144"/>
    </row>
    <row r="788">
      <c r="A788" s="201"/>
      <c r="B788" s="144"/>
      <c r="C788" s="144"/>
      <c r="D788" s="144"/>
      <c r="E788" s="144"/>
      <c r="F788" s="144"/>
      <c r="G788" s="144"/>
    </row>
    <row r="789">
      <c r="A789" s="201"/>
      <c r="B789" s="144"/>
      <c r="C789" s="144"/>
      <c r="D789" s="144"/>
      <c r="E789" s="144"/>
      <c r="F789" s="144"/>
      <c r="G789" s="144"/>
    </row>
    <row r="790">
      <c r="A790" s="201"/>
      <c r="B790" s="144"/>
      <c r="C790" s="144"/>
      <c r="D790" s="144"/>
      <c r="E790" s="144"/>
      <c r="F790" s="144"/>
      <c r="G790" s="144"/>
    </row>
    <row r="791">
      <c r="A791" s="201"/>
      <c r="B791" s="144"/>
      <c r="C791" s="144"/>
      <c r="D791" s="144"/>
      <c r="E791" s="144"/>
      <c r="F791" s="144"/>
      <c r="G791" s="144"/>
    </row>
    <row r="792">
      <c r="A792" s="201"/>
      <c r="B792" s="144"/>
      <c r="C792" s="144"/>
      <c r="D792" s="144"/>
      <c r="E792" s="144"/>
      <c r="F792" s="144"/>
      <c r="G792" s="144"/>
    </row>
    <row r="793">
      <c r="A793" s="201"/>
      <c r="B793" s="144"/>
      <c r="C793" s="144"/>
      <c r="D793" s="144"/>
      <c r="E793" s="144"/>
      <c r="F793" s="144"/>
      <c r="G793" s="144"/>
    </row>
    <row r="794">
      <c r="A794" s="201"/>
      <c r="B794" s="144"/>
      <c r="C794" s="144"/>
      <c r="D794" s="144"/>
      <c r="E794" s="144"/>
      <c r="F794" s="144"/>
      <c r="G794" s="144"/>
    </row>
    <row r="795">
      <c r="A795" s="201"/>
      <c r="B795" s="144"/>
      <c r="C795" s="144"/>
      <c r="D795" s="144"/>
      <c r="E795" s="144"/>
      <c r="F795" s="144"/>
      <c r="G795" s="144"/>
    </row>
    <row r="796">
      <c r="A796" s="201"/>
      <c r="B796" s="144"/>
      <c r="C796" s="144"/>
      <c r="D796" s="144"/>
      <c r="E796" s="144"/>
      <c r="F796" s="144"/>
      <c r="G796" s="144"/>
    </row>
    <row r="797">
      <c r="A797" s="201"/>
      <c r="B797" s="144"/>
      <c r="C797" s="144"/>
      <c r="D797" s="144"/>
      <c r="E797" s="144"/>
      <c r="F797" s="144"/>
      <c r="G797" s="144"/>
    </row>
    <row r="798">
      <c r="A798" s="201"/>
      <c r="B798" s="144"/>
      <c r="C798" s="144"/>
      <c r="D798" s="144"/>
      <c r="E798" s="144"/>
      <c r="F798" s="144"/>
      <c r="G798" s="144"/>
    </row>
    <row r="799">
      <c r="A799" s="201"/>
      <c r="B799" s="144"/>
      <c r="C799" s="144"/>
      <c r="D799" s="144"/>
      <c r="E799" s="144"/>
      <c r="F799" s="144"/>
      <c r="G799" s="144"/>
    </row>
    <row r="800">
      <c r="A800" s="201"/>
      <c r="B800" s="144"/>
      <c r="C800" s="144"/>
      <c r="D800" s="144"/>
      <c r="E800" s="144"/>
      <c r="F800" s="144"/>
      <c r="G800" s="144"/>
    </row>
    <row r="801">
      <c r="A801" s="201"/>
      <c r="B801" s="144"/>
      <c r="C801" s="144"/>
      <c r="D801" s="144"/>
      <c r="E801" s="144"/>
      <c r="F801" s="144"/>
      <c r="G801" s="144"/>
    </row>
    <row r="802">
      <c r="A802" s="201"/>
      <c r="B802" s="144"/>
      <c r="C802" s="144"/>
      <c r="D802" s="144"/>
      <c r="E802" s="144"/>
      <c r="F802" s="144"/>
      <c r="G802" s="144"/>
    </row>
    <row r="803">
      <c r="A803" s="201"/>
      <c r="B803" s="144"/>
      <c r="C803" s="144"/>
      <c r="D803" s="144"/>
      <c r="E803" s="144"/>
      <c r="F803" s="144"/>
      <c r="G803" s="144"/>
    </row>
    <row r="804">
      <c r="A804" s="201"/>
      <c r="B804" s="144"/>
      <c r="C804" s="144"/>
      <c r="D804" s="144"/>
      <c r="E804" s="144"/>
      <c r="F804" s="144"/>
      <c r="G804" s="144"/>
    </row>
    <row r="805">
      <c r="A805" s="201"/>
      <c r="B805" s="144"/>
      <c r="C805" s="144"/>
      <c r="D805" s="144"/>
      <c r="E805" s="144"/>
      <c r="F805" s="144"/>
      <c r="G805" s="144"/>
    </row>
    <row r="806">
      <c r="A806" s="201"/>
      <c r="B806" s="144"/>
      <c r="C806" s="144"/>
      <c r="D806" s="144"/>
      <c r="E806" s="144"/>
      <c r="F806" s="144"/>
      <c r="G806" s="144"/>
    </row>
    <row r="807">
      <c r="A807" s="201"/>
      <c r="B807" s="144"/>
      <c r="C807" s="144"/>
      <c r="D807" s="144"/>
      <c r="E807" s="144"/>
      <c r="F807" s="144"/>
      <c r="G807" s="144"/>
    </row>
    <row r="808">
      <c r="A808" s="201"/>
      <c r="B808" s="144"/>
      <c r="C808" s="144"/>
      <c r="D808" s="144"/>
      <c r="E808" s="144"/>
      <c r="F808" s="144"/>
      <c r="G808" s="144"/>
    </row>
    <row r="809">
      <c r="A809" s="201"/>
      <c r="B809" s="144"/>
      <c r="C809" s="144"/>
      <c r="D809" s="144"/>
      <c r="E809" s="144"/>
      <c r="F809" s="144"/>
      <c r="G809" s="144"/>
    </row>
    <row r="810">
      <c r="A810" s="201"/>
      <c r="B810" s="144"/>
      <c r="C810" s="144"/>
      <c r="D810" s="144"/>
      <c r="E810" s="144"/>
      <c r="F810" s="144"/>
      <c r="G810" s="144"/>
    </row>
    <row r="811">
      <c r="A811" s="201"/>
      <c r="B811" s="144"/>
      <c r="C811" s="144"/>
      <c r="D811" s="144"/>
      <c r="E811" s="144"/>
      <c r="F811" s="144"/>
      <c r="G811" s="144"/>
    </row>
    <row r="812">
      <c r="A812" s="201"/>
      <c r="B812" s="144"/>
      <c r="C812" s="144"/>
      <c r="D812" s="144"/>
      <c r="E812" s="144"/>
      <c r="F812" s="144"/>
      <c r="G812" s="144"/>
    </row>
    <row r="813">
      <c r="A813" s="201"/>
      <c r="B813" s="144"/>
      <c r="C813" s="144"/>
      <c r="D813" s="144"/>
      <c r="E813" s="144"/>
      <c r="F813" s="144"/>
      <c r="G813" s="144"/>
    </row>
    <row r="814">
      <c r="A814" s="201"/>
      <c r="B814" s="144"/>
      <c r="C814" s="144"/>
      <c r="D814" s="144"/>
      <c r="E814" s="144"/>
      <c r="F814" s="144"/>
      <c r="G814" s="144"/>
    </row>
    <row r="815">
      <c r="A815" s="201"/>
      <c r="B815" s="144"/>
      <c r="C815" s="144"/>
      <c r="D815" s="144"/>
      <c r="E815" s="144"/>
      <c r="F815" s="144"/>
      <c r="G815" s="144"/>
    </row>
    <row r="816">
      <c r="A816" s="201"/>
      <c r="B816" s="144"/>
      <c r="C816" s="144"/>
      <c r="D816" s="144"/>
      <c r="E816" s="144"/>
      <c r="F816" s="144"/>
      <c r="G816" s="144"/>
    </row>
    <row r="817">
      <c r="A817" s="201"/>
      <c r="B817" s="144"/>
      <c r="C817" s="144"/>
      <c r="D817" s="144"/>
      <c r="E817" s="144"/>
      <c r="F817" s="144"/>
      <c r="G817" s="144"/>
    </row>
    <row r="818">
      <c r="A818" s="201"/>
      <c r="B818" s="144"/>
      <c r="C818" s="144"/>
      <c r="D818" s="144"/>
      <c r="E818" s="144"/>
      <c r="F818" s="144"/>
      <c r="G818" s="144"/>
    </row>
    <row r="819">
      <c r="A819" s="201"/>
      <c r="B819" s="144"/>
      <c r="C819" s="144"/>
      <c r="D819" s="144"/>
      <c r="E819" s="144"/>
      <c r="F819" s="144"/>
      <c r="G819" s="144"/>
    </row>
    <row r="820">
      <c r="A820" s="201"/>
      <c r="B820" s="144"/>
      <c r="C820" s="144"/>
      <c r="D820" s="144"/>
      <c r="E820" s="144"/>
      <c r="F820" s="144"/>
      <c r="G820" s="144"/>
    </row>
    <row r="821">
      <c r="A821" s="201"/>
      <c r="B821" s="144"/>
      <c r="C821" s="144"/>
      <c r="D821" s="144"/>
      <c r="E821" s="144"/>
      <c r="F821" s="144"/>
      <c r="G821" s="144"/>
    </row>
    <row r="822">
      <c r="A822" s="201"/>
      <c r="B822" s="144"/>
      <c r="C822" s="144"/>
      <c r="D822" s="144"/>
      <c r="E822" s="144"/>
      <c r="F822" s="144"/>
      <c r="G822" s="144"/>
    </row>
    <row r="823">
      <c r="A823" s="201"/>
      <c r="B823" s="144"/>
      <c r="C823" s="144"/>
      <c r="D823" s="144"/>
      <c r="E823" s="144"/>
      <c r="F823" s="144"/>
      <c r="G823" s="144"/>
    </row>
    <row r="824">
      <c r="A824" s="201"/>
      <c r="B824" s="144"/>
      <c r="C824" s="144"/>
      <c r="D824" s="144"/>
      <c r="E824" s="144"/>
      <c r="F824" s="144"/>
      <c r="G824" s="144"/>
    </row>
    <row r="825">
      <c r="A825" s="201"/>
      <c r="B825" s="144"/>
      <c r="C825" s="144"/>
      <c r="D825" s="144"/>
      <c r="E825" s="144"/>
      <c r="F825" s="144"/>
      <c r="G825" s="144"/>
    </row>
    <row r="826">
      <c r="A826" s="201"/>
      <c r="B826" s="144"/>
      <c r="C826" s="144"/>
      <c r="D826" s="144"/>
      <c r="E826" s="144"/>
      <c r="F826" s="144"/>
      <c r="G826" s="144"/>
    </row>
    <row r="827">
      <c r="A827" s="201"/>
      <c r="B827" s="144"/>
      <c r="C827" s="144"/>
      <c r="D827" s="144"/>
      <c r="E827" s="144"/>
      <c r="F827" s="144"/>
      <c r="G827" s="144"/>
    </row>
    <row r="828">
      <c r="A828" s="201"/>
      <c r="B828" s="144"/>
      <c r="C828" s="144"/>
      <c r="D828" s="144"/>
      <c r="E828" s="144"/>
      <c r="F828" s="144"/>
      <c r="G828" s="144"/>
    </row>
    <row r="829">
      <c r="A829" s="201"/>
      <c r="B829" s="144"/>
      <c r="C829" s="144"/>
      <c r="D829" s="144"/>
      <c r="E829" s="144"/>
      <c r="F829" s="144"/>
      <c r="G829" s="144"/>
    </row>
    <row r="830">
      <c r="A830" s="201"/>
      <c r="B830" s="144"/>
      <c r="C830" s="144"/>
      <c r="D830" s="144"/>
      <c r="E830" s="144"/>
      <c r="F830" s="144"/>
      <c r="G830" s="144"/>
    </row>
    <row r="831">
      <c r="A831" s="201"/>
      <c r="B831" s="144"/>
      <c r="C831" s="144"/>
      <c r="D831" s="144"/>
      <c r="E831" s="144"/>
      <c r="F831" s="144"/>
      <c r="G831" s="144"/>
    </row>
    <row r="832">
      <c r="A832" s="201"/>
      <c r="B832" s="144"/>
      <c r="C832" s="144"/>
      <c r="D832" s="144"/>
      <c r="E832" s="144"/>
      <c r="F832" s="144"/>
      <c r="G832" s="144"/>
    </row>
    <row r="833">
      <c r="A833" s="201"/>
      <c r="B833" s="144"/>
      <c r="C833" s="144"/>
      <c r="D833" s="144"/>
      <c r="E833" s="144"/>
      <c r="F833" s="144"/>
      <c r="G833" s="144"/>
    </row>
    <row r="834">
      <c r="A834" s="201"/>
      <c r="B834" s="144"/>
      <c r="C834" s="144"/>
      <c r="D834" s="144"/>
      <c r="E834" s="144"/>
      <c r="F834" s="144"/>
      <c r="G834" s="144"/>
    </row>
    <row r="835">
      <c r="A835" s="201"/>
      <c r="B835" s="144"/>
      <c r="C835" s="144"/>
      <c r="D835" s="144"/>
      <c r="E835" s="144"/>
      <c r="F835" s="144"/>
      <c r="G835" s="144"/>
    </row>
    <row r="836">
      <c r="A836" s="201"/>
      <c r="B836" s="144"/>
      <c r="C836" s="144"/>
      <c r="D836" s="144"/>
      <c r="E836" s="144"/>
      <c r="F836" s="144"/>
      <c r="G836" s="144"/>
    </row>
    <row r="837">
      <c r="A837" s="201"/>
      <c r="B837" s="144"/>
      <c r="C837" s="144"/>
      <c r="D837" s="144"/>
      <c r="E837" s="144"/>
      <c r="F837" s="144"/>
      <c r="G837" s="144"/>
    </row>
    <row r="838">
      <c r="A838" s="201"/>
      <c r="B838" s="144"/>
      <c r="C838" s="144"/>
      <c r="D838" s="144"/>
      <c r="E838" s="144"/>
      <c r="F838" s="144"/>
      <c r="G838" s="144"/>
    </row>
    <row r="839">
      <c r="A839" s="201"/>
      <c r="B839" s="144"/>
      <c r="C839" s="144"/>
      <c r="D839" s="144"/>
      <c r="E839" s="144"/>
      <c r="F839" s="144"/>
      <c r="G839" s="144"/>
    </row>
    <row r="840">
      <c r="A840" s="201"/>
      <c r="B840" s="144"/>
      <c r="C840" s="144"/>
      <c r="D840" s="144"/>
      <c r="E840" s="144"/>
      <c r="F840" s="144"/>
      <c r="G840" s="144"/>
    </row>
    <row r="841">
      <c r="A841" s="201"/>
      <c r="B841" s="144"/>
      <c r="C841" s="144"/>
      <c r="D841" s="144"/>
      <c r="E841" s="144"/>
      <c r="F841" s="144"/>
      <c r="G841" s="144"/>
    </row>
    <row r="842">
      <c r="A842" s="201"/>
      <c r="B842" s="144"/>
      <c r="C842" s="144"/>
      <c r="D842" s="144"/>
      <c r="E842" s="144"/>
      <c r="F842" s="144"/>
      <c r="G842" s="144"/>
    </row>
    <row r="843">
      <c r="A843" s="201"/>
      <c r="B843" s="144"/>
      <c r="C843" s="144"/>
      <c r="D843" s="144"/>
      <c r="E843" s="144"/>
      <c r="F843" s="144"/>
      <c r="G843" s="144"/>
    </row>
    <row r="844">
      <c r="A844" s="201"/>
      <c r="B844" s="144"/>
      <c r="C844" s="144"/>
      <c r="D844" s="144"/>
      <c r="E844" s="144"/>
      <c r="F844" s="144"/>
      <c r="G844" s="144"/>
    </row>
    <row r="845">
      <c r="A845" s="201"/>
      <c r="B845" s="144"/>
      <c r="C845" s="144"/>
      <c r="D845" s="144"/>
      <c r="E845" s="144"/>
      <c r="F845" s="144"/>
      <c r="G845" s="144"/>
    </row>
    <row r="846">
      <c r="A846" s="201"/>
      <c r="B846" s="144"/>
      <c r="C846" s="144"/>
      <c r="D846" s="144"/>
      <c r="E846" s="144"/>
      <c r="F846" s="144"/>
      <c r="G846" s="144"/>
    </row>
    <row r="847">
      <c r="A847" s="201"/>
      <c r="B847" s="144"/>
      <c r="C847" s="144"/>
      <c r="D847" s="144"/>
      <c r="E847" s="144"/>
      <c r="F847" s="144"/>
      <c r="G847" s="144"/>
    </row>
    <row r="848">
      <c r="A848" s="201"/>
      <c r="B848" s="144"/>
      <c r="C848" s="144"/>
      <c r="D848" s="144"/>
      <c r="E848" s="144"/>
      <c r="F848" s="144"/>
      <c r="G848" s="144"/>
    </row>
    <row r="849">
      <c r="A849" s="201"/>
      <c r="B849" s="144"/>
      <c r="C849" s="144"/>
      <c r="D849" s="144"/>
      <c r="E849" s="144"/>
      <c r="F849" s="144"/>
      <c r="G849" s="144"/>
    </row>
    <row r="850">
      <c r="A850" s="201"/>
      <c r="B850" s="144"/>
      <c r="C850" s="144"/>
      <c r="D850" s="144"/>
      <c r="E850" s="144"/>
      <c r="F850" s="144"/>
      <c r="G850" s="144"/>
    </row>
    <row r="851">
      <c r="A851" s="201"/>
      <c r="B851" s="144"/>
      <c r="C851" s="144"/>
      <c r="D851" s="144"/>
      <c r="E851" s="144"/>
      <c r="F851" s="144"/>
      <c r="G851" s="144"/>
    </row>
    <row r="852">
      <c r="A852" s="201"/>
      <c r="B852" s="144"/>
      <c r="C852" s="144"/>
      <c r="D852" s="144"/>
      <c r="E852" s="144"/>
      <c r="F852" s="144"/>
      <c r="G852" s="144"/>
    </row>
    <row r="853">
      <c r="A853" s="201"/>
      <c r="B853" s="144"/>
      <c r="C853" s="144"/>
      <c r="D853" s="144"/>
      <c r="E853" s="144"/>
      <c r="F853" s="144"/>
      <c r="G853" s="144"/>
    </row>
    <row r="854">
      <c r="A854" s="201"/>
      <c r="B854" s="144"/>
      <c r="C854" s="144"/>
      <c r="D854" s="144"/>
      <c r="E854" s="144"/>
      <c r="F854" s="144"/>
      <c r="G854" s="144"/>
    </row>
    <row r="855">
      <c r="A855" s="201"/>
      <c r="B855" s="144"/>
      <c r="C855" s="144"/>
      <c r="D855" s="144"/>
      <c r="E855" s="144"/>
      <c r="F855" s="144"/>
      <c r="G855" s="144"/>
    </row>
    <row r="856">
      <c r="A856" s="201"/>
      <c r="B856" s="144"/>
      <c r="C856" s="144"/>
      <c r="D856" s="144"/>
      <c r="E856" s="144"/>
      <c r="F856" s="144"/>
      <c r="G856" s="144"/>
    </row>
    <row r="857">
      <c r="A857" s="201"/>
      <c r="B857" s="144"/>
      <c r="C857" s="144"/>
      <c r="D857" s="144"/>
      <c r="E857" s="144"/>
      <c r="F857" s="144"/>
      <c r="G857" s="144"/>
    </row>
    <row r="858">
      <c r="A858" s="201"/>
      <c r="B858" s="144"/>
      <c r="C858" s="144"/>
      <c r="D858" s="144"/>
      <c r="E858" s="144"/>
      <c r="F858" s="144"/>
      <c r="G858" s="144"/>
    </row>
    <row r="859">
      <c r="A859" s="201"/>
      <c r="B859" s="144"/>
      <c r="C859" s="144"/>
      <c r="D859" s="144"/>
      <c r="E859" s="144"/>
      <c r="F859" s="144"/>
      <c r="G859" s="144"/>
    </row>
    <row r="860">
      <c r="A860" s="201"/>
      <c r="B860" s="144"/>
      <c r="C860" s="144"/>
      <c r="D860" s="144"/>
      <c r="E860" s="144"/>
      <c r="F860" s="144"/>
      <c r="G860" s="144"/>
    </row>
    <row r="861">
      <c r="A861" s="201"/>
      <c r="B861" s="144"/>
      <c r="C861" s="144"/>
      <c r="D861" s="144"/>
      <c r="E861" s="144"/>
      <c r="F861" s="144"/>
      <c r="G861" s="144"/>
    </row>
    <row r="862">
      <c r="A862" s="201"/>
      <c r="B862" s="144"/>
      <c r="C862" s="144"/>
      <c r="D862" s="144"/>
      <c r="E862" s="144"/>
      <c r="F862" s="144"/>
      <c r="G862" s="144"/>
    </row>
    <row r="863">
      <c r="A863" s="201"/>
      <c r="B863" s="144"/>
      <c r="C863" s="144"/>
      <c r="D863" s="144"/>
      <c r="E863" s="144"/>
      <c r="F863" s="144"/>
      <c r="G863" s="144"/>
    </row>
    <row r="864">
      <c r="A864" s="201"/>
      <c r="B864" s="144"/>
      <c r="C864" s="144"/>
      <c r="D864" s="144"/>
      <c r="E864" s="144"/>
      <c r="F864" s="144"/>
      <c r="G864" s="144"/>
    </row>
    <row r="865">
      <c r="A865" s="201"/>
      <c r="B865" s="144"/>
      <c r="C865" s="144"/>
      <c r="D865" s="144"/>
      <c r="E865" s="144"/>
      <c r="F865" s="144"/>
      <c r="G865" s="144"/>
    </row>
    <row r="866">
      <c r="A866" s="201"/>
      <c r="B866" s="144"/>
      <c r="C866" s="144"/>
      <c r="D866" s="144"/>
      <c r="E866" s="144"/>
      <c r="F866" s="144"/>
      <c r="G866" s="144"/>
    </row>
    <row r="867">
      <c r="A867" s="201"/>
      <c r="B867" s="144"/>
      <c r="C867" s="144"/>
      <c r="D867" s="144"/>
      <c r="E867" s="144"/>
      <c r="F867" s="144"/>
      <c r="G867" s="144"/>
    </row>
    <row r="868">
      <c r="A868" s="201"/>
      <c r="B868" s="144"/>
      <c r="C868" s="144"/>
      <c r="D868" s="144"/>
      <c r="E868" s="144"/>
      <c r="F868" s="144"/>
      <c r="G868" s="144"/>
    </row>
    <row r="869">
      <c r="A869" s="201"/>
      <c r="B869" s="144"/>
      <c r="C869" s="144"/>
      <c r="D869" s="144"/>
      <c r="E869" s="144"/>
      <c r="F869" s="144"/>
      <c r="G869" s="144"/>
    </row>
    <row r="870">
      <c r="A870" s="201"/>
      <c r="B870" s="144"/>
      <c r="C870" s="144"/>
      <c r="D870" s="144"/>
      <c r="E870" s="144"/>
      <c r="F870" s="144"/>
      <c r="G870" s="144"/>
    </row>
    <row r="871">
      <c r="A871" s="201"/>
      <c r="B871" s="144"/>
      <c r="C871" s="144"/>
      <c r="D871" s="144"/>
      <c r="E871" s="144"/>
      <c r="F871" s="144"/>
      <c r="G871" s="144"/>
    </row>
    <row r="872">
      <c r="A872" s="201"/>
      <c r="B872" s="144"/>
      <c r="C872" s="144"/>
      <c r="D872" s="144"/>
      <c r="E872" s="144"/>
      <c r="F872" s="144"/>
      <c r="G872" s="144"/>
    </row>
    <row r="873">
      <c r="A873" s="201"/>
      <c r="B873" s="144"/>
      <c r="C873" s="144"/>
      <c r="D873" s="144"/>
      <c r="E873" s="144"/>
      <c r="F873" s="144"/>
      <c r="G873" s="144"/>
    </row>
    <row r="874">
      <c r="A874" s="201"/>
      <c r="B874" s="144"/>
      <c r="C874" s="144"/>
      <c r="D874" s="144"/>
      <c r="E874" s="144"/>
      <c r="F874" s="144"/>
      <c r="G874" s="144"/>
    </row>
    <row r="875">
      <c r="A875" s="201"/>
      <c r="B875" s="144"/>
      <c r="C875" s="144"/>
      <c r="D875" s="144"/>
      <c r="E875" s="144"/>
      <c r="F875" s="144"/>
      <c r="G875" s="144"/>
    </row>
    <row r="876">
      <c r="A876" s="201"/>
      <c r="B876" s="144"/>
      <c r="C876" s="144"/>
      <c r="D876" s="144"/>
      <c r="E876" s="144"/>
      <c r="F876" s="144"/>
      <c r="G876" s="144"/>
    </row>
    <row r="877">
      <c r="A877" s="201"/>
      <c r="B877" s="144"/>
      <c r="C877" s="144"/>
      <c r="D877" s="144"/>
      <c r="E877" s="144"/>
      <c r="F877" s="144"/>
      <c r="G877" s="144"/>
    </row>
    <row r="878">
      <c r="A878" s="201"/>
      <c r="B878" s="144"/>
      <c r="C878" s="144"/>
      <c r="D878" s="144"/>
      <c r="E878" s="144"/>
      <c r="F878" s="144"/>
      <c r="G878" s="144"/>
    </row>
    <row r="879">
      <c r="A879" s="201"/>
      <c r="B879" s="144"/>
      <c r="C879" s="144"/>
      <c r="D879" s="144"/>
      <c r="E879" s="144"/>
      <c r="F879" s="144"/>
      <c r="G879" s="144"/>
    </row>
    <row r="880">
      <c r="A880" s="201"/>
      <c r="B880" s="144"/>
      <c r="C880" s="144"/>
      <c r="D880" s="144"/>
      <c r="E880" s="144"/>
      <c r="F880" s="144"/>
      <c r="G880" s="144"/>
    </row>
    <row r="881">
      <c r="A881" s="201"/>
      <c r="B881" s="144"/>
      <c r="C881" s="144"/>
      <c r="D881" s="144"/>
      <c r="E881" s="144"/>
      <c r="F881" s="144"/>
      <c r="G881" s="144"/>
    </row>
    <row r="882">
      <c r="A882" s="201"/>
      <c r="B882" s="144"/>
      <c r="C882" s="144"/>
      <c r="D882" s="144"/>
      <c r="E882" s="144"/>
      <c r="F882" s="144"/>
      <c r="G882" s="144"/>
    </row>
    <row r="883">
      <c r="A883" s="201"/>
      <c r="B883" s="144"/>
      <c r="C883" s="144"/>
      <c r="D883" s="144"/>
      <c r="E883" s="144"/>
      <c r="F883" s="144"/>
      <c r="G883" s="144"/>
    </row>
    <row r="884">
      <c r="A884" s="201"/>
      <c r="B884" s="144"/>
      <c r="C884" s="144"/>
      <c r="D884" s="144"/>
      <c r="E884" s="144"/>
      <c r="F884" s="144"/>
      <c r="G884" s="144"/>
    </row>
    <row r="885">
      <c r="A885" s="201"/>
      <c r="B885" s="144"/>
      <c r="C885" s="144"/>
      <c r="D885" s="144"/>
      <c r="E885" s="144"/>
      <c r="F885" s="144"/>
      <c r="G885" s="144"/>
    </row>
    <row r="886">
      <c r="A886" s="201"/>
      <c r="B886" s="144"/>
      <c r="C886" s="144"/>
      <c r="D886" s="144"/>
      <c r="E886" s="144"/>
      <c r="F886" s="144"/>
      <c r="G886" s="144"/>
    </row>
    <row r="887">
      <c r="A887" s="201"/>
      <c r="B887" s="144"/>
      <c r="C887" s="144"/>
      <c r="D887" s="144"/>
      <c r="E887" s="144"/>
      <c r="F887" s="144"/>
      <c r="G887" s="144"/>
    </row>
    <row r="888">
      <c r="A888" s="201"/>
      <c r="B888" s="144"/>
      <c r="C888" s="144"/>
      <c r="D888" s="144"/>
      <c r="E888" s="144"/>
      <c r="F888" s="144"/>
      <c r="G888" s="144"/>
    </row>
    <row r="889">
      <c r="A889" s="201"/>
      <c r="B889" s="144"/>
      <c r="C889" s="144"/>
      <c r="D889" s="144"/>
      <c r="E889" s="144"/>
      <c r="F889" s="144"/>
      <c r="G889" s="144"/>
    </row>
    <row r="890">
      <c r="A890" s="201"/>
      <c r="B890" s="144"/>
      <c r="C890" s="144"/>
      <c r="D890" s="144"/>
      <c r="E890" s="144"/>
      <c r="F890" s="144"/>
      <c r="G890" s="144"/>
    </row>
    <row r="891">
      <c r="A891" s="201"/>
      <c r="B891" s="144"/>
      <c r="C891" s="144"/>
      <c r="D891" s="144"/>
      <c r="E891" s="144"/>
      <c r="F891" s="144"/>
      <c r="G891" s="144"/>
    </row>
    <row r="892">
      <c r="A892" s="201"/>
      <c r="B892" s="144"/>
      <c r="C892" s="144"/>
      <c r="D892" s="144"/>
      <c r="E892" s="144"/>
      <c r="F892" s="144"/>
      <c r="G892" s="144"/>
    </row>
    <row r="893">
      <c r="A893" s="201"/>
      <c r="B893" s="144"/>
      <c r="C893" s="144"/>
      <c r="D893" s="144"/>
      <c r="E893" s="144"/>
      <c r="F893" s="144"/>
      <c r="G893" s="144"/>
    </row>
    <row r="894">
      <c r="A894" s="201"/>
      <c r="B894" s="144"/>
      <c r="C894" s="144"/>
      <c r="D894" s="144"/>
      <c r="E894" s="144"/>
      <c r="F894" s="144"/>
      <c r="G894" s="144"/>
    </row>
    <row r="895">
      <c r="A895" s="201"/>
      <c r="B895" s="144"/>
      <c r="C895" s="144"/>
      <c r="D895" s="144"/>
      <c r="E895" s="144"/>
      <c r="F895" s="144"/>
      <c r="G895" s="144"/>
    </row>
    <row r="896">
      <c r="A896" s="201"/>
      <c r="B896" s="144"/>
      <c r="C896" s="144"/>
      <c r="D896" s="144"/>
      <c r="E896" s="144"/>
      <c r="F896" s="144"/>
      <c r="G896" s="144"/>
    </row>
    <row r="897">
      <c r="A897" s="201"/>
      <c r="B897" s="144"/>
      <c r="C897" s="144"/>
      <c r="D897" s="144"/>
      <c r="E897" s="144"/>
      <c r="F897" s="144"/>
      <c r="G897" s="144"/>
    </row>
    <row r="898">
      <c r="A898" s="201"/>
      <c r="B898" s="144"/>
      <c r="C898" s="144"/>
      <c r="D898" s="144"/>
      <c r="E898" s="144"/>
      <c r="F898" s="144"/>
      <c r="G898" s="144"/>
    </row>
    <row r="899">
      <c r="A899" s="201"/>
      <c r="B899" s="144"/>
      <c r="C899" s="144"/>
      <c r="D899" s="144"/>
      <c r="E899" s="144"/>
      <c r="F899" s="144"/>
      <c r="G899" s="144"/>
    </row>
    <row r="900">
      <c r="A900" s="201"/>
      <c r="B900" s="144"/>
      <c r="C900" s="144"/>
      <c r="D900" s="144"/>
      <c r="E900" s="144"/>
      <c r="F900" s="144"/>
      <c r="G900" s="144"/>
    </row>
    <row r="901">
      <c r="A901" s="201"/>
      <c r="B901" s="144"/>
      <c r="C901" s="144"/>
      <c r="D901" s="144"/>
      <c r="E901" s="144"/>
      <c r="F901" s="144"/>
      <c r="G901" s="144"/>
    </row>
    <row r="902">
      <c r="A902" s="201"/>
      <c r="B902" s="144"/>
      <c r="C902" s="144"/>
      <c r="D902" s="144"/>
      <c r="E902" s="144"/>
      <c r="F902" s="144"/>
      <c r="G902" s="144"/>
    </row>
    <row r="903">
      <c r="A903" s="201"/>
      <c r="B903" s="144"/>
      <c r="C903" s="144"/>
      <c r="D903" s="144"/>
      <c r="E903" s="144"/>
      <c r="F903" s="144"/>
      <c r="G903" s="144"/>
    </row>
    <row r="904">
      <c r="A904" s="201"/>
      <c r="B904" s="144"/>
      <c r="C904" s="144"/>
      <c r="D904" s="144"/>
      <c r="E904" s="144"/>
      <c r="F904" s="144"/>
      <c r="G904" s="144"/>
    </row>
    <row r="905">
      <c r="A905" s="201"/>
      <c r="B905" s="144"/>
      <c r="C905" s="144"/>
      <c r="D905" s="144"/>
      <c r="E905" s="144"/>
      <c r="F905" s="144"/>
      <c r="G905" s="144"/>
    </row>
    <row r="906">
      <c r="A906" s="201"/>
      <c r="B906" s="144"/>
      <c r="C906" s="144"/>
      <c r="D906" s="144"/>
      <c r="E906" s="144"/>
      <c r="F906" s="144"/>
      <c r="G906" s="144"/>
    </row>
    <row r="907">
      <c r="A907" s="201"/>
      <c r="B907" s="144"/>
      <c r="C907" s="144"/>
      <c r="D907" s="144"/>
      <c r="E907" s="144"/>
      <c r="F907" s="144"/>
      <c r="G907" s="144"/>
    </row>
    <row r="908">
      <c r="A908" s="201"/>
      <c r="B908" s="144"/>
      <c r="C908" s="144"/>
      <c r="D908" s="144"/>
      <c r="E908" s="144"/>
      <c r="F908" s="144"/>
      <c r="G908" s="144"/>
    </row>
    <row r="909">
      <c r="A909" s="201"/>
      <c r="B909" s="144"/>
      <c r="C909" s="144"/>
      <c r="D909" s="144"/>
      <c r="E909" s="144"/>
      <c r="F909" s="144"/>
      <c r="G909" s="144"/>
    </row>
    <row r="910">
      <c r="A910" s="201"/>
      <c r="B910" s="144"/>
      <c r="C910" s="144"/>
      <c r="D910" s="144"/>
      <c r="E910" s="144"/>
      <c r="F910" s="144"/>
      <c r="G910" s="144"/>
    </row>
    <row r="911">
      <c r="A911" s="201"/>
      <c r="B911" s="144"/>
      <c r="C911" s="144"/>
      <c r="D911" s="144"/>
      <c r="E911" s="144"/>
      <c r="F911" s="144"/>
      <c r="G911" s="144"/>
    </row>
    <row r="912">
      <c r="A912" s="201"/>
      <c r="B912" s="144"/>
      <c r="C912" s="144"/>
      <c r="D912" s="144"/>
      <c r="E912" s="144"/>
      <c r="F912" s="144"/>
      <c r="G912" s="144"/>
    </row>
    <row r="913">
      <c r="A913" s="201"/>
      <c r="B913" s="144"/>
      <c r="C913" s="144"/>
      <c r="D913" s="144"/>
      <c r="E913" s="144"/>
      <c r="F913" s="144"/>
      <c r="G913" s="144"/>
    </row>
    <row r="914">
      <c r="A914" s="201"/>
      <c r="B914" s="144"/>
      <c r="C914" s="144"/>
      <c r="D914" s="144"/>
      <c r="E914" s="144"/>
      <c r="F914" s="144"/>
      <c r="G914" s="144"/>
    </row>
    <row r="915">
      <c r="A915" s="201"/>
      <c r="B915" s="144"/>
      <c r="C915" s="144"/>
      <c r="D915" s="144"/>
      <c r="E915" s="144"/>
      <c r="F915" s="144"/>
      <c r="G915" s="144"/>
    </row>
    <row r="916">
      <c r="A916" s="201"/>
      <c r="B916" s="144"/>
      <c r="C916" s="144"/>
      <c r="D916" s="144"/>
      <c r="E916" s="144"/>
      <c r="F916" s="144"/>
      <c r="G916" s="144"/>
    </row>
    <row r="917">
      <c r="A917" s="201"/>
      <c r="B917" s="144"/>
      <c r="C917" s="144"/>
      <c r="D917" s="144"/>
      <c r="E917" s="144"/>
      <c r="F917" s="144"/>
      <c r="G917" s="144"/>
    </row>
    <row r="918">
      <c r="A918" s="201"/>
      <c r="B918" s="144"/>
      <c r="C918" s="144"/>
      <c r="D918" s="144"/>
      <c r="E918" s="144"/>
      <c r="F918" s="144"/>
      <c r="G918" s="144"/>
    </row>
    <row r="919">
      <c r="A919" s="201"/>
      <c r="B919" s="144"/>
      <c r="C919" s="144"/>
      <c r="D919" s="144"/>
      <c r="E919" s="144"/>
      <c r="F919" s="144"/>
      <c r="G919" s="144"/>
    </row>
    <row r="920">
      <c r="A920" s="201"/>
      <c r="B920" s="144"/>
      <c r="C920" s="144"/>
      <c r="D920" s="144"/>
      <c r="E920" s="144"/>
      <c r="F920" s="144"/>
      <c r="G920" s="144"/>
    </row>
    <row r="921">
      <c r="A921" s="201"/>
      <c r="B921" s="144"/>
      <c r="C921" s="144"/>
      <c r="D921" s="144"/>
      <c r="E921" s="144"/>
      <c r="F921" s="144"/>
      <c r="G921" s="144"/>
    </row>
    <row r="922">
      <c r="A922" s="201"/>
      <c r="B922" s="144"/>
      <c r="C922" s="144"/>
      <c r="D922" s="144"/>
      <c r="E922" s="144"/>
      <c r="F922" s="144"/>
      <c r="G922" s="144"/>
    </row>
    <row r="923">
      <c r="A923" s="201"/>
      <c r="B923" s="144"/>
      <c r="C923" s="144"/>
      <c r="D923" s="144"/>
      <c r="E923" s="144"/>
      <c r="F923" s="144"/>
      <c r="G923" s="144"/>
    </row>
    <row r="924">
      <c r="A924" s="201"/>
      <c r="B924" s="144"/>
      <c r="C924" s="144"/>
      <c r="D924" s="144"/>
      <c r="E924" s="144"/>
      <c r="F924" s="144"/>
      <c r="G924" s="144"/>
    </row>
    <row r="925">
      <c r="A925" s="201"/>
      <c r="B925" s="144"/>
      <c r="C925" s="144"/>
      <c r="D925" s="144"/>
      <c r="E925" s="144"/>
      <c r="F925" s="144"/>
      <c r="G925" s="144"/>
    </row>
    <row r="926">
      <c r="A926" s="201"/>
      <c r="B926" s="144"/>
      <c r="C926" s="144"/>
      <c r="D926" s="144"/>
      <c r="E926" s="144"/>
      <c r="F926" s="144"/>
      <c r="G926" s="144"/>
    </row>
    <row r="927">
      <c r="A927" s="201"/>
      <c r="B927" s="144"/>
      <c r="C927" s="144"/>
      <c r="D927" s="144"/>
      <c r="E927" s="144"/>
      <c r="F927" s="144"/>
      <c r="G927" s="144"/>
    </row>
    <row r="928">
      <c r="A928" s="201"/>
      <c r="B928" s="144"/>
      <c r="C928" s="144"/>
      <c r="D928" s="144"/>
      <c r="E928" s="144"/>
      <c r="F928" s="144"/>
      <c r="G928" s="144"/>
    </row>
    <row r="929">
      <c r="A929" s="201"/>
      <c r="B929" s="144"/>
      <c r="C929" s="144"/>
      <c r="D929" s="144"/>
      <c r="E929" s="144"/>
      <c r="F929" s="144"/>
      <c r="G929" s="144"/>
    </row>
    <row r="930">
      <c r="A930" s="201"/>
      <c r="B930" s="144"/>
      <c r="C930" s="144"/>
      <c r="D930" s="144"/>
      <c r="E930" s="144"/>
      <c r="F930" s="144"/>
      <c r="G930" s="144"/>
    </row>
    <row r="931">
      <c r="A931" s="201"/>
      <c r="B931" s="144"/>
      <c r="C931" s="144"/>
      <c r="D931" s="144"/>
      <c r="E931" s="144"/>
      <c r="F931" s="144"/>
      <c r="G931" s="144"/>
    </row>
    <row r="932">
      <c r="A932" s="201"/>
      <c r="B932" s="144"/>
      <c r="C932" s="144"/>
      <c r="D932" s="144"/>
      <c r="E932" s="144"/>
      <c r="F932" s="144"/>
      <c r="G932" s="144"/>
    </row>
    <row r="933">
      <c r="A933" s="201"/>
      <c r="B933" s="144"/>
      <c r="C933" s="144"/>
      <c r="D933" s="144"/>
      <c r="E933" s="144"/>
      <c r="F933" s="144"/>
      <c r="G933" s="144"/>
    </row>
    <row r="934">
      <c r="A934" s="201"/>
      <c r="B934" s="144"/>
      <c r="C934" s="144"/>
      <c r="D934" s="144"/>
      <c r="E934" s="144"/>
      <c r="F934" s="144"/>
      <c r="G934" s="144"/>
    </row>
    <row r="935">
      <c r="A935" s="201"/>
      <c r="B935" s="144"/>
      <c r="C935" s="144"/>
      <c r="D935" s="144"/>
      <c r="E935" s="144"/>
      <c r="F935" s="144"/>
      <c r="G935" s="144"/>
    </row>
    <row r="936">
      <c r="A936" s="201"/>
      <c r="B936" s="144"/>
      <c r="C936" s="144"/>
      <c r="D936" s="144"/>
      <c r="E936" s="144"/>
      <c r="F936" s="144"/>
      <c r="G936" s="144"/>
    </row>
    <row r="937">
      <c r="A937" s="201"/>
      <c r="B937" s="144"/>
      <c r="C937" s="144"/>
      <c r="D937" s="144"/>
      <c r="E937" s="144"/>
      <c r="F937" s="144"/>
      <c r="G937" s="144"/>
    </row>
    <row r="938">
      <c r="A938" s="201"/>
      <c r="B938" s="144"/>
      <c r="C938" s="144"/>
      <c r="D938" s="144"/>
      <c r="E938" s="144"/>
      <c r="F938" s="144"/>
      <c r="G938" s="144"/>
    </row>
    <row r="939">
      <c r="A939" s="201"/>
      <c r="B939" s="144"/>
      <c r="C939" s="144"/>
      <c r="D939" s="144"/>
      <c r="E939" s="144"/>
      <c r="F939" s="144"/>
      <c r="G939" s="144"/>
    </row>
    <row r="940">
      <c r="A940" s="201"/>
      <c r="B940" s="144"/>
      <c r="C940" s="144"/>
      <c r="D940" s="144"/>
      <c r="E940" s="144"/>
      <c r="F940" s="144"/>
      <c r="G940" s="144"/>
    </row>
    <row r="941">
      <c r="A941" s="201"/>
      <c r="B941" s="144"/>
      <c r="C941" s="144"/>
      <c r="D941" s="144"/>
      <c r="E941" s="144"/>
      <c r="F941" s="144"/>
      <c r="G941" s="144"/>
    </row>
    <row r="942">
      <c r="A942" s="201"/>
      <c r="B942" s="144"/>
      <c r="C942" s="144"/>
      <c r="D942" s="144"/>
      <c r="E942" s="144"/>
      <c r="F942" s="144"/>
      <c r="G942" s="144"/>
    </row>
    <row r="943">
      <c r="A943" s="201"/>
      <c r="B943" s="144"/>
      <c r="C943" s="144"/>
      <c r="D943" s="144"/>
      <c r="E943" s="144"/>
      <c r="F943" s="144"/>
      <c r="G943" s="144"/>
    </row>
    <row r="944">
      <c r="A944" s="201"/>
      <c r="B944" s="144"/>
      <c r="C944" s="144"/>
      <c r="D944" s="144"/>
      <c r="E944" s="144"/>
      <c r="F944" s="144"/>
      <c r="G944" s="144"/>
    </row>
    <row r="945">
      <c r="A945" s="201"/>
      <c r="B945" s="144"/>
      <c r="C945" s="144"/>
      <c r="D945" s="144"/>
      <c r="E945" s="144"/>
      <c r="F945" s="144"/>
      <c r="G945" s="144"/>
    </row>
    <row r="946">
      <c r="A946" s="201"/>
      <c r="B946" s="144"/>
      <c r="C946" s="144"/>
      <c r="D946" s="144"/>
      <c r="E946" s="144"/>
      <c r="F946" s="144"/>
      <c r="G946" s="144"/>
    </row>
    <row r="947">
      <c r="A947" s="201"/>
      <c r="B947" s="144"/>
      <c r="C947" s="144"/>
      <c r="D947" s="144"/>
      <c r="E947" s="144"/>
      <c r="F947" s="144"/>
      <c r="G947" s="144"/>
    </row>
    <row r="948">
      <c r="A948" s="201"/>
      <c r="B948" s="144"/>
      <c r="C948" s="144"/>
      <c r="D948" s="144"/>
      <c r="E948" s="144"/>
      <c r="F948" s="144"/>
      <c r="G948" s="144"/>
    </row>
    <row r="949">
      <c r="A949" s="201"/>
      <c r="B949" s="144"/>
      <c r="C949" s="144"/>
      <c r="D949" s="144"/>
      <c r="E949" s="144"/>
      <c r="F949" s="144"/>
      <c r="G949" s="144"/>
    </row>
    <row r="950">
      <c r="A950" s="201"/>
      <c r="B950" s="144"/>
      <c r="C950" s="144"/>
      <c r="D950" s="144"/>
      <c r="E950" s="144"/>
      <c r="F950" s="144"/>
      <c r="G950" s="144"/>
    </row>
    <row r="951">
      <c r="A951" s="201"/>
      <c r="B951" s="144"/>
      <c r="C951" s="144"/>
      <c r="D951" s="144"/>
      <c r="E951" s="144"/>
      <c r="F951" s="144"/>
      <c r="G951" s="144"/>
    </row>
    <row r="952">
      <c r="A952" s="201"/>
      <c r="B952" s="144"/>
      <c r="C952" s="144"/>
      <c r="D952" s="144"/>
      <c r="E952" s="144"/>
      <c r="F952" s="144"/>
      <c r="G952" s="144"/>
    </row>
    <row r="953">
      <c r="A953" s="201"/>
      <c r="B953" s="144"/>
      <c r="C953" s="144"/>
      <c r="D953" s="144"/>
      <c r="E953" s="144"/>
      <c r="F953" s="144"/>
      <c r="G953" s="144"/>
    </row>
    <row r="954">
      <c r="A954" s="201"/>
      <c r="B954" s="144"/>
      <c r="C954" s="144"/>
      <c r="D954" s="144"/>
      <c r="E954" s="144"/>
      <c r="F954" s="144"/>
      <c r="G954" s="144"/>
    </row>
    <row r="955">
      <c r="A955" s="201"/>
      <c r="B955" s="144"/>
      <c r="C955" s="144"/>
      <c r="D955" s="144"/>
      <c r="E955" s="144"/>
      <c r="F955" s="144"/>
      <c r="G955" s="144"/>
    </row>
    <row r="956">
      <c r="A956" s="201"/>
      <c r="B956" s="144"/>
      <c r="C956" s="144"/>
      <c r="D956" s="144"/>
      <c r="E956" s="144"/>
      <c r="F956" s="144"/>
      <c r="G956" s="144"/>
    </row>
    <row r="957">
      <c r="A957" s="201"/>
      <c r="B957" s="144"/>
      <c r="C957" s="144"/>
      <c r="D957" s="144"/>
      <c r="E957" s="144"/>
      <c r="F957" s="144"/>
      <c r="G957" s="144"/>
    </row>
    <row r="958">
      <c r="A958" s="201"/>
      <c r="B958" s="144"/>
      <c r="C958" s="144"/>
      <c r="D958" s="144"/>
      <c r="E958" s="144"/>
      <c r="F958" s="144"/>
      <c r="G958" s="144"/>
    </row>
    <row r="959">
      <c r="A959" s="201"/>
      <c r="B959" s="144"/>
      <c r="C959" s="144"/>
      <c r="D959" s="144"/>
      <c r="E959" s="144"/>
      <c r="F959" s="144"/>
      <c r="G959" s="144"/>
    </row>
    <row r="960">
      <c r="A960" s="201"/>
      <c r="B960" s="144"/>
      <c r="C960" s="144"/>
      <c r="D960" s="144"/>
      <c r="E960" s="144"/>
      <c r="F960" s="144"/>
      <c r="G960" s="144"/>
    </row>
    <row r="961">
      <c r="A961" s="201"/>
      <c r="B961" s="144"/>
      <c r="C961" s="144"/>
      <c r="D961" s="144"/>
      <c r="E961" s="144"/>
      <c r="F961" s="144"/>
      <c r="G961" s="144"/>
    </row>
    <row r="962">
      <c r="A962" s="201"/>
      <c r="B962" s="144"/>
      <c r="C962" s="144"/>
      <c r="D962" s="144"/>
      <c r="E962" s="144"/>
      <c r="F962" s="144"/>
      <c r="G962" s="144"/>
    </row>
    <row r="963">
      <c r="A963" s="201"/>
      <c r="B963" s="144"/>
      <c r="C963" s="144"/>
      <c r="D963" s="144"/>
      <c r="E963" s="144"/>
      <c r="F963" s="144"/>
      <c r="G963" s="144"/>
    </row>
    <row r="964">
      <c r="A964" s="201"/>
      <c r="B964" s="144"/>
      <c r="C964" s="144"/>
      <c r="D964" s="144"/>
      <c r="E964" s="144"/>
      <c r="F964" s="144"/>
      <c r="G964" s="144"/>
    </row>
    <row r="965">
      <c r="A965" s="201"/>
      <c r="B965" s="144"/>
      <c r="C965" s="144"/>
      <c r="D965" s="144"/>
      <c r="E965" s="144"/>
      <c r="F965" s="144"/>
      <c r="G965" s="144"/>
    </row>
    <row r="966">
      <c r="A966" s="201"/>
      <c r="B966" s="144"/>
      <c r="C966" s="144"/>
      <c r="D966" s="144"/>
      <c r="E966" s="144"/>
      <c r="F966" s="144"/>
      <c r="G966" s="144"/>
    </row>
    <row r="967">
      <c r="A967" s="201"/>
      <c r="B967" s="144"/>
      <c r="C967" s="144"/>
      <c r="D967" s="144"/>
      <c r="E967" s="144"/>
      <c r="F967" s="144"/>
      <c r="G967" s="144"/>
    </row>
    <row r="968">
      <c r="A968" s="201"/>
      <c r="B968" s="144"/>
      <c r="C968" s="144"/>
      <c r="D968" s="144"/>
      <c r="E968" s="144"/>
      <c r="F968" s="144"/>
      <c r="G968" s="144"/>
    </row>
    <row r="969">
      <c r="A969" s="201"/>
      <c r="B969" s="144"/>
      <c r="C969" s="144"/>
      <c r="D969" s="144"/>
      <c r="E969" s="144"/>
      <c r="F969" s="144"/>
      <c r="G969" s="144"/>
    </row>
    <row r="970">
      <c r="A970" s="201"/>
      <c r="B970" s="144"/>
      <c r="C970" s="144"/>
      <c r="D970" s="144"/>
      <c r="E970" s="144"/>
      <c r="F970" s="144"/>
      <c r="G970" s="144"/>
    </row>
    <row r="971">
      <c r="A971" s="201"/>
      <c r="B971" s="144"/>
      <c r="C971" s="144"/>
      <c r="D971" s="144"/>
      <c r="E971" s="144"/>
      <c r="F971" s="144"/>
      <c r="G971" s="144"/>
    </row>
    <row r="972">
      <c r="A972" s="201"/>
      <c r="B972" s="144"/>
      <c r="C972" s="144"/>
      <c r="D972" s="144"/>
      <c r="E972" s="144"/>
      <c r="F972" s="144"/>
      <c r="G972" s="144"/>
    </row>
    <row r="973">
      <c r="A973" s="201"/>
      <c r="B973" s="144"/>
      <c r="C973" s="144"/>
      <c r="D973" s="144"/>
      <c r="E973" s="144"/>
      <c r="F973" s="144"/>
      <c r="G973" s="144"/>
    </row>
    <row r="974">
      <c r="A974" s="201"/>
      <c r="B974" s="144"/>
      <c r="C974" s="144"/>
      <c r="D974" s="144"/>
      <c r="E974" s="144"/>
      <c r="F974" s="144"/>
      <c r="G974" s="144"/>
    </row>
    <row r="975">
      <c r="A975" s="201"/>
      <c r="B975" s="144"/>
      <c r="C975" s="144"/>
      <c r="D975" s="144"/>
      <c r="E975" s="144"/>
      <c r="F975" s="144"/>
      <c r="G975" s="144"/>
    </row>
    <row r="976">
      <c r="A976" s="201"/>
      <c r="B976" s="144"/>
      <c r="C976" s="144"/>
      <c r="D976" s="144"/>
      <c r="E976" s="144"/>
      <c r="F976" s="144"/>
      <c r="G976" s="144"/>
    </row>
    <row r="977">
      <c r="A977" s="201"/>
      <c r="B977" s="144"/>
      <c r="C977" s="144"/>
      <c r="D977" s="144"/>
      <c r="E977" s="144"/>
      <c r="F977" s="144"/>
      <c r="G977" s="144"/>
    </row>
  </sheetData>
  <drawing r:id="rId2"/>
  <legacyDrawing r:id="rId3"/>
</worksheet>
</file>