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F4E7820-3FF8-428D-A031-65157432420C}" xr6:coauthVersionLast="45" xr6:coauthVersionMax="45" xr10:uidLastSave="{00000000-0000-0000-0000-000000000000}"/>
  <bookViews>
    <workbookView xWindow="-108" yWindow="-108" windowWidth="23256" windowHeight="12576" activeTab="1" xr2:uid="{3DB18672-EDEA-4356-972C-585DE986D606}"/>
  </bookViews>
  <sheets>
    <sheet name="JAN" sheetId="1" r:id="rId1"/>
    <sheet name="FEV" sheetId="3" r:id="rId2"/>
    <sheet name="MAR" sheetId="2" r:id="rId3"/>
    <sheet name="Gráfico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3" l="1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I61" i="3" s="1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J51" i="3" l="1"/>
  <c r="J61" i="3"/>
  <c r="I51" i="3"/>
  <c r="D63" i="3" s="1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E63" i="3" l="1"/>
  <c r="D64" i="3" s="1"/>
  <c r="J30" i="3"/>
  <c r="I30" i="3"/>
  <c r="J20" i="3"/>
  <c r="I20" i="3"/>
  <c r="V27" i="1"/>
  <c r="X27" i="1"/>
  <c r="E32" i="3" l="1"/>
  <c r="D32" i="3"/>
  <c r="X7" i="1"/>
  <c r="D33" i="3" l="1"/>
  <c r="W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W7" i="1"/>
  <c r="V7" i="1"/>
  <c r="X6" i="1"/>
  <c r="W6" i="1"/>
  <c r="V6" i="1"/>
  <c r="V28" i="1" l="1"/>
  <c r="W18" i="1"/>
  <c r="V18" i="1"/>
  <c r="W28" i="1"/>
  <c r="K57" i="1"/>
  <c r="K56" i="1"/>
  <c r="K55" i="1"/>
  <c r="K54" i="1"/>
  <c r="K53" i="1"/>
  <c r="K52" i="1"/>
  <c r="K51" i="1"/>
  <c r="K48" i="1"/>
  <c r="K47" i="1"/>
  <c r="K46" i="1"/>
  <c r="K45" i="1"/>
  <c r="K44" i="1"/>
  <c r="K43" i="1"/>
  <c r="K42" i="1"/>
  <c r="K41" i="1"/>
  <c r="K40" i="1"/>
  <c r="K39" i="1"/>
  <c r="K38" i="1"/>
  <c r="K37" i="1"/>
  <c r="K5" i="1"/>
  <c r="K6" i="1"/>
  <c r="K7" i="1"/>
  <c r="K8" i="1"/>
  <c r="K9" i="1"/>
  <c r="K10" i="1"/>
  <c r="K11" i="1"/>
  <c r="K12" i="1"/>
  <c r="K13" i="1"/>
  <c r="K14" i="1"/>
  <c r="K15" i="1"/>
  <c r="K16" i="1"/>
  <c r="K19" i="1"/>
  <c r="K20" i="1"/>
  <c r="K21" i="1"/>
  <c r="K22" i="1"/>
  <c r="K23" i="1"/>
  <c r="K24" i="1"/>
  <c r="K25" i="1"/>
  <c r="K26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R30" i="1" l="1"/>
  <c r="Q30" i="1"/>
  <c r="J49" i="1"/>
  <c r="I49" i="1"/>
  <c r="J58" i="1"/>
  <c r="I58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6" i="1"/>
  <c r="J7" i="1"/>
  <c r="J8" i="1"/>
  <c r="J9" i="1"/>
  <c r="J10" i="1"/>
  <c r="J11" i="1"/>
  <c r="J12" i="1"/>
  <c r="J13" i="1"/>
  <c r="J14" i="1"/>
  <c r="J15" i="1"/>
  <c r="J16" i="1"/>
  <c r="J5" i="1"/>
  <c r="I6" i="1"/>
  <c r="I7" i="1"/>
  <c r="I8" i="1"/>
  <c r="I9" i="1"/>
  <c r="I10" i="1"/>
  <c r="I11" i="1"/>
  <c r="I12" i="1"/>
  <c r="I13" i="1"/>
  <c r="I14" i="1"/>
  <c r="I15" i="1"/>
  <c r="I16" i="1"/>
  <c r="I5" i="1"/>
  <c r="Q31" i="1" l="1"/>
  <c r="E61" i="1"/>
  <c r="D61" i="1"/>
  <c r="J17" i="1"/>
  <c r="J27" i="1"/>
  <c r="I27" i="1"/>
  <c r="I17" i="1"/>
  <c r="D62" i="1" l="1"/>
  <c r="D30" i="1"/>
  <c r="E30" i="1"/>
  <c r="D31" i="1" l="1"/>
  <c r="E31" i="1"/>
</calcChain>
</file>

<file path=xl/sharedStrings.xml><?xml version="1.0" encoding="utf-8"?>
<sst xmlns="http://schemas.openxmlformats.org/spreadsheetml/2006/main" count="299" uniqueCount="73">
  <si>
    <t>1ª SEMANA (13-20)</t>
  </si>
  <si>
    <t>TAREFAS</t>
  </si>
  <si>
    <t>Lavandaria</t>
  </si>
  <si>
    <t>Lavar a Loiça</t>
  </si>
  <si>
    <t>Arrumar Quarto</t>
  </si>
  <si>
    <t>Mudar Balde</t>
  </si>
  <si>
    <t>Exercício</t>
  </si>
  <si>
    <t>Ler &gt;30 min</t>
  </si>
  <si>
    <t>Levantar em 15 min</t>
  </si>
  <si>
    <t>Meditar</t>
  </si>
  <si>
    <t>Passear a Fox</t>
  </si>
  <si>
    <t>Tomar Banho</t>
  </si>
  <si>
    <t>PONTOS</t>
  </si>
  <si>
    <t>RICARDO</t>
  </si>
  <si>
    <t>BRUNA</t>
  </si>
  <si>
    <t>TOTAL</t>
  </si>
  <si>
    <t>TOTAL R</t>
  </si>
  <si>
    <t>TOTAL B</t>
  </si>
  <si>
    <t>NEGATIVO</t>
  </si>
  <si>
    <t>Ficar na cama +2h</t>
  </si>
  <si>
    <t>2 cigarros &lt; 30 min</t>
  </si>
  <si>
    <t>Jogar antes das 12h</t>
  </si>
  <si>
    <t>Não Lavar Dentes</t>
  </si>
  <si>
    <t>Beber + 3 cafés</t>
  </si>
  <si>
    <t>FIFA + de 1h30</t>
  </si>
  <si>
    <t>Móvel 1h &lt; acordar</t>
  </si>
  <si>
    <t>Programar +2h</t>
  </si>
  <si>
    <t>TOTAL FINAL</t>
  </si>
  <si>
    <t>PNTS DIFERENÇA</t>
  </si>
  <si>
    <t>Estudar +2h</t>
  </si>
  <si>
    <t>2ª SEMANA (21-28)</t>
  </si>
  <si>
    <t>3ª SEMANA (29-5)</t>
  </si>
  <si>
    <t>JANEIRO</t>
  </si>
  <si>
    <t>TOTAL VEZES</t>
  </si>
  <si>
    <t>FEVEREIRO</t>
  </si>
  <si>
    <t>Roer as Unhas</t>
  </si>
  <si>
    <t>Estudar +2h /Italiano</t>
  </si>
  <si>
    <t>Nao guardar o comando</t>
  </si>
  <si>
    <t>Dias da semana</t>
  </si>
  <si>
    <t>SEG</t>
  </si>
  <si>
    <t>TER</t>
  </si>
  <si>
    <t>QUA</t>
  </si>
  <si>
    <t>QUI</t>
  </si>
  <si>
    <t>SEX</t>
  </si>
  <si>
    <t>SÁB</t>
  </si>
  <si>
    <t>DOM</t>
  </si>
  <si>
    <t>RB</t>
  </si>
  <si>
    <t>DESAFIOS</t>
  </si>
  <si>
    <t>Ler &gt; 30 min</t>
  </si>
  <si>
    <t>Acordar pra vida &lt; 15 min</t>
  </si>
  <si>
    <t>Jogar 2h depois de acordar</t>
  </si>
  <si>
    <t>FIFA + 1h30</t>
  </si>
  <si>
    <t>Jogar + 1h30</t>
  </si>
  <si>
    <t>Deixar coisas fora do sítio</t>
  </si>
  <si>
    <t>Programar +2h/Estudar</t>
  </si>
  <si>
    <t>Cuzinho</t>
  </si>
  <si>
    <t xml:space="preserve">Guitarra </t>
  </si>
  <si>
    <t>3ª SEMANA (5 - 12)</t>
  </si>
  <si>
    <t>2 cigarros &lt; 45 min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</si>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</sst>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D3A0F2"/>
        <bgColor indexed="64"/>
      </patternFill>
    </fill>
    <fill>
      <patternFill patternType="solid">
        <fgColor rgb="FFEBD3F9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2" fillId="2" borderId="1" xfId="1" applyAlignment="1">
      <alignment horizontal="center"/>
    </xf>
    <xf numFmtId="0" fontId="3" fillId="3" borderId="2" xfId="2" applyFont="1" applyBorder="1" applyAlignment="1">
      <alignment horizontal="center"/>
    </xf>
    <xf numFmtId="0" fontId="2" fillId="2" borderId="1" xfId="1" applyFont="1" applyAlignment="1">
      <alignment horizontal="center"/>
    </xf>
    <xf numFmtId="0" fontId="0" fillId="0" borderId="0" xfId="0" applyBorder="1" applyAlignment="1">
      <alignment horizontal="center"/>
    </xf>
    <xf numFmtId="0" fontId="3" fillId="5" borderId="2" xfId="4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2" borderId="1" xfId="1" applyAlignment="1">
      <alignment horizontal="center"/>
    </xf>
    <xf numFmtId="0" fontId="0" fillId="0" borderId="2" xfId="0" applyBorder="1" applyAlignment="1">
      <alignment horizontal="center"/>
    </xf>
    <xf numFmtId="0" fontId="3" fillId="5" borderId="2" xfId="4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2" borderId="9" xfId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1" applyAlignment="1">
      <alignment horizontal="center"/>
    </xf>
    <xf numFmtId="0" fontId="3" fillId="5" borderId="2" xfId="4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5" borderId="2" xfId="4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7" fillId="2" borderId="1" xfId="1" applyFont="1" applyAlignment="1">
      <alignment horizontal="center"/>
    </xf>
    <xf numFmtId="0" fontId="2" fillId="2" borderId="1" xfId="1" applyAlignment="1">
      <alignment horizontal="center"/>
    </xf>
    <xf numFmtId="0" fontId="0" fillId="0" borderId="2" xfId="0" applyBorder="1" applyAlignment="1">
      <alignment horizontal="center"/>
    </xf>
    <xf numFmtId="0" fontId="3" fillId="5" borderId="2" xfId="4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2" borderId="1" xfId="1" applyAlignment="1">
      <alignment horizontal="center"/>
    </xf>
    <xf numFmtId="0" fontId="0" fillId="0" borderId="2" xfId="0" applyBorder="1" applyAlignment="1">
      <alignment horizontal="center"/>
    </xf>
    <xf numFmtId="0" fontId="3" fillId="5" borderId="2" xfId="4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5" borderId="2" xfId="4" applyFont="1" applyBorder="1" applyAlignment="1">
      <alignment horizontal="center"/>
    </xf>
    <xf numFmtId="0" fontId="3" fillId="5" borderId="7" xfId="4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2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1" applyAlignment="1">
      <alignment horizontal="center"/>
    </xf>
    <xf numFmtId="0" fontId="3" fillId="5" borderId="8" xfId="4" applyFont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17" fontId="5" fillId="2" borderId="1" xfId="1" applyNumberFormat="1" applyFont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3" fillId="4" borderId="7" xfId="3" applyFont="1" applyBorder="1" applyAlignment="1">
      <alignment horizontal="center"/>
    </xf>
    <xf numFmtId="0" fontId="3" fillId="4" borderId="8" xfId="3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40% - Accent1" xfId="2" builtinId="31"/>
    <cellStyle name="40% - Accent4" xfId="3" builtinId="43"/>
    <cellStyle name="40% - Accent6" xfId="4" builtinId="51"/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EBD3F9"/>
      <color rgb="FFD3A0F2"/>
      <color rgb="FFFC6C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830F-EF59-4B3C-9EE0-6853BDFFDA6A}">
  <dimension ref="B1:AA63"/>
  <sheetViews>
    <sheetView topLeftCell="K1" zoomScale="92" zoomScaleNormal="100" workbookViewId="0">
      <selection activeCell="O6" sqref="O6:P6"/>
    </sheetView>
  </sheetViews>
  <sheetFormatPr defaultRowHeight="14.4" x14ac:dyDescent="0.3"/>
  <cols>
    <col min="1" max="1" width="5.88671875" customWidth="1"/>
    <col min="3" max="3" width="13.21875" customWidth="1"/>
    <col min="6" max="6" width="8.88671875" customWidth="1"/>
    <col min="11" max="11" width="12.109375" customWidth="1"/>
    <col min="14" max="14" width="8.88671875" customWidth="1"/>
    <col min="16" max="16" width="14.6640625" customWidth="1"/>
    <col min="23" max="23" width="12" customWidth="1"/>
    <col min="24" max="24" width="11.5546875" customWidth="1"/>
  </cols>
  <sheetData>
    <row r="1" spans="2:27" ht="23.4" customHeight="1" x14ac:dyDescent="0.3">
      <c r="G1" s="16"/>
      <c r="H1" s="16"/>
      <c r="I1" s="16"/>
      <c r="J1" s="16"/>
      <c r="K1" s="67" t="s">
        <v>32</v>
      </c>
      <c r="L1" s="67"/>
      <c r="M1" s="67"/>
    </row>
    <row r="2" spans="2:27" ht="17.399999999999999" x14ac:dyDescent="0.35">
      <c r="D2" s="49" t="s">
        <v>0</v>
      </c>
      <c r="E2" s="49"/>
      <c r="F2" s="49"/>
      <c r="J2" s="18"/>
      <c r="K2" s="18"/>
      <c r="L2" s="18"/>
      <c r="P2" s="49" t="s">
        <v>31</v>
      </c>
      <c r="Q2" s="49"/>
      <c r="R2" s="49"/>
      <c r="S2" s="49"/>
      <c r="T2" s="49"/>
      <c r="U2" s="49"/>
      <c r="V2" s="49"/>
      <c r="W2" s="49"/>
      <c r="X2" s="49"/>
    </row>
    <row r="4" spans="2:27" x14ac:dyDescent="0.3">
      <c r="B4" s="59" t="s">
        <v>1</v>
      </c>
      <c r="C4" s="59"/>
      <c r="D4" s="6" t="s">
        <v>12</v>
      </c>
      <c r="E4" s="56" t="s">
        <v>13</v>
      </c>
      <c r="F4" s="57"/>
      <c r="G4" s="55" t="s">
        <v>14</v>
      </c>
      <c r="H4" s="55"/>
      <c r="I4" s="7" t="s">
        <v>16</v>
      </c>
      <c r="J4" s="5" t="s">
        <v>17</v>
      </c>
      <c r="K4" s="17" t="s">
        <v>33</v>
      </c>
      <c r="M4" s="1"/>
      <c r="O4" s="72"/>
      <c r="P4" s="72"/>
      <c r="R4" s="72"/>
      <c r="S4" s="72"/>
      <c r="T4" s="72"/>
      <c r="U4" s="72"/>
    </row>
    <row r="5" spans="2:27" x14ac:dyDescent="0.3">
      <c r="B5" s="58" t="s">
        <v>2</v>
      </c>
      <c r="C5" s="58"/>
      <c r="D5" s="2">
        <v>1</v>
      </c>
      <c r="E5" s="47"/>
      <c r="F5" s="54"/>
      <c r="G5" s="47">
        <v>1</v>
      </c>
      <c r="H5" s="48"/>
      <c r="I5" s="2">
        <f>D5*E5</f>
        <v>0</v>
      </c>
      <c r="J5" s="2">
        <f>D5*G5</f>
        <v>1</v>
      </c>
      <c r="K5" s="12">
        <f t="shared" ref="K5:K16" si="0">E5+G5</f>
        <v>1</v>
      </c>
      <c r="M5" s="1"/>
      <c r="O5" s="70" t="s">
        <v>1</v>
      </c>
      <c r="P5" s="71"/>
      <c r="Q5" s="6" t="s">
        <v>12</v>
      </c>
      <c r="R5" s="57" t="s">
        <v>13</v>
      </c>
      <c r="S5" s="64"/>
      <c r="T5" s="65" t="s">
        <v>14</v>
      </c>
      <c r="U5" s="66"/>
      <c r="V5" s="7" t="s">
        <v>16</v>
      </c>
      <c r="W5" s="30" t="s">
        <v>17</v>
      </c>
      <c r="X5" s="17" t="s">
        <v>33</v>
      </c>
      <c r="Z5" s="50" t="s">
        <v>38</v>
      </c>
      <c r="AA5" s="51"/>
    </row>
    <row r="6" spans="2:27" x14ac:dyDescent="0.3">
      <c r="B6" s="58" t="s">
        <v>3</v>
      </c>
      <c r="C6" s="58"/>
      <c r="D6" s="2">
        <v>1</v>
      </c>
      <c r="E6" s="47">
        <v>6</v>
      </c>
      <c r="F6" s="54"/>
      <c r="G6" s="47">
        <v>6</v>
      </c>
      <c r="H6" s="48"/>
      <c r="I6" s="2">
        <f t="shared" ref="I6:I16" si="1">D6*E6</f>
        <v>6</v>
      </c>
      <c r="J6" s="2">
        <f t="shared" ref="J6:J16" si="2">D6*G6</f>
        <v>6</v>
      </c>
      <c r="K6" s="12">
        <f t="shared" si="0"/>
        <v>12</v>
      </c>
      <c r="M6" s="1"/>
      <c r="O6" s="47" t="s">
        <v>56</v>
      </c>
      <c r="P6" s="48"/>
      <c r="Q6" s="29">
        <v>1</v>
      </c>
      <c r="R6" s="47"/>
      <c r="S6" s="48"/>
      <c r="T6" s="47">
        <v>1</v>
      </c>
      <c r="U6" s="48"/>
      <c r="V6" s="29">
        <f t="shared" ref="V6:V17" si="3">Q6*R6</f>
        <v>0</v>
      </c>
      <c r="W6" s="29">
        <f t="shared" ref="W6:W17" si="4">Q6*T6</f>
        <v>1</v>
      </c>
      <c r="X6" s="29">
        <f t="shared" ref="X6:X17" si="5">R6+T6</f>
        <v>1</v>
      </c>
      <c r="Z6" s="24" t="s">
        <v>43</v>
      </c>
      <c r="AA6" s="23" t="s">
        <v>46</v>
      </c>
    </row>
    <row r="7" spans="2:27" x14ac:dyDescent="0.3">
      <c r="B7" s="58" t="s">
        <v>4</v>
      </c>
      <c r="C7" s="58"/>
      <c r="D7" s="2">
        <v>2</v>
      </c>
      <c r="E7" s="47"/>
      <c r="F7" s="54"/>
      <c r="G7" s="47"/>
      <c r="H7" s="48"/>
      <c r="I7" s="2">
        <f t="shared" si="1"/>
        <v>0</v>
      </c>
      <c r="J7" s="2">
        <f t="shared" si="2"/>
        <v>0</v>
      </c>
      <c r="K7" s="12">
        <f t="shared" si="0"/>
        <v>0</v>
      </c>
      <c r="M7" s="1"/>
      <c r="O7" s="47" t="s">
        <v>3</v>
      </c>
      <c r="P7" s="48"/>
      <c r="Q7" s="29">
        <v>1</v>
      </c>
      <c r="R7" s="47">
        <v>5</v>
      </c>
      <c r="S7" s="48"/>
      <c r="T7" s="47">
        <v>5</v>
      </c>
      <c r="U7" s="48"/>
      <c r="V7" s="29">
        <f t="shared" si="3"/>
        <v>5</v>
      </c>
      <c r="W7" s="29">
        <f t="shared" si="4"/>
        <v>5</v>
      </c>
      <c r="X7" s="29">
        <f>R7+T7</f>
        <v>10</v>
      </c>
      <c r="Z7" s="24" t="s">
        <v>44</v>
      </c>
      <c r="AA7" s="23" t="s">
        <v>46</v>
      </c>
    </row>
    <row r="8" spans="2:27" x14ac:dyDescent="0.3">
      <c r="B8" s="58" t="s">
        <v>5</v>
      </c>
      <c r="C8" s="58"/>
      <c r="D8" s="2">
        <v>1</v>
      </c>
      <c r="E8" s="47">
        <v>1</v>
      </c>
      <c r="F8" s="54"/>
      <c r="G8" s="47"/>
      <c r="H8" s="48"/>
      <c r="I8" s="2">
        <f t="shared" si="1"/>
        <v>1</v>
      </c>
      <c r="J8" s="2">
        <f t="shared" si="2"/>
        <v>0</v>
      </c>
      <c r="K8" s="12">
        <f t="shared" si="0"/>
        <v>1</v>
      </c>
      <c r="M8" s="1"/>
      <c r="O8" s="47" t="s">
        <v>4</v>
      </c>
      <c r="P8" s="48"/>
      <c r="Q8" s="29">
        <v>2</v>
      </c>
      <c r="R8" s="47">
        <v>2</v>
      </c>
      <c r="S8" s="48"/>
      <c r="T8" s="47">
        <v>1</v>
      </c>
      <c r="U8" s="48"/>
      <c r="V8" s="29">
        <f t="shared" si="3"/>
        <v>4</v>
      </c>
      <c r="W8" s="29">
        <f t="shared" si="4"/>
        <v>2</v>
      </c>
      <c r="X8" s="29">
        <f t="shared" si="5"/>
        <v>3</v>
      </c>
      <c r="Z8" s="24" t="s">
        <v>45</v>
      </c>
      <c r="AA8" s="23" t="s">
        <v>46</v>
      </c>
    </row>
    <row r="9" spans="2:27" x14ac:dyDescent="0.3">
      <c r="B9" s="58" t="s">
        <v>6</v>
      </c>
      <c r="C9" s="58"/>
      <c r="D9" s="2">
        <v>3</v>
      </c>
      <c r="E9" s="47">
        <v>3</v>
      </c>
      <c r="F9" s="54"/>
      <c r="G9" s="47"/>
      <c r="H9" s="48"/>
      <c r="I9" s="2">
        <f t="shared" si="1"/>
        <v>9</v>
      </c>
      <c r="J9" s="2">
        <f t="shared" si="2"/>
        <v>0</v>
      </c>
      <c r="K9" s="12">
        <f t="shared" si="0"/>
        <v>3</v>
      </c>
      <c r="M9" s="1"/>
      <c r="O9" s="47" t="s">
        <v>5</v>
      </c>
      <c r="P9" s="48"/>
      <c r="Q9" s="29">
        <v>1</v>
      </c>
      <c r="R9" s="47">
        <v>1</v>
      </c>
      <c r="S9" s="48"/>
      <c r="T9" s="47">
        <v>1</v>
      </c>
      <c r="U9" s="48"/>
      <c r="V9" s="29">
        <f t="shared" si="3"/>
        <v>1</v>
      </c>
      <c r="W9" s="29">
        <f t="shared" si="4"/>
        <v>1</v>
      </c>
      <c r="X9" s="29">
        <f t="shared" si="5"/>
        <v>2</v>
      </c>
      <c r="Z9" s="24" t="s">
        <v>39</v>
      </c>
      <c r="AA9" s="23" t="s">
        <v>46</v>
      </c>
    </row>
    <row r="10" spans="2:27" x14ac:dyDescent="0.3">
      <c r="B10" s="58" t="s">
        <v>7</v>
      </c>
      <c r="C10" s="58"/>
      <c r="D10" s="2">
        <v>2</v>
      </c>
      <c r="E10" s="47">
        <v>6</v>
      </c>
      <c r="F10" s="54"/>
      <c r="G10" s="47">
        <v>2</v>
      </c>
      <c r="H10" s="48"/>
      <c r="I10" s="2">
        <f t="shared" si="1"/>
        <v>12</v>
      </c>
      <c r="J10" s="2">
        <f t="shared" si="2"/>
        <v>4</v>
      </c>
      <c r="K10" s="12">
        <f t="shared" si="0"/>
        <v>8</v>
      </c>
      <c r="M10" s="1"/>
      <c r="O10" s="68" t="s">
        <v>6</v>
      </c>
      <c r="P10" s="69"/>
      <c r="Q10" s="29">
        <v>3</v>
      </c>
      <c r="R10" s="47">
        <v>6</v>
      </c>
      <c r="S10" s="48"/>
      <c r="T10" s="47"/>
      <c r="U10" s="48"/>
      <c r="V10" s="29">
        <f t="shared" si="3"/>
        <v>18</v>
      </c>
      <c r="W10" s="29">
        <f t="shared" si="4"/>
        <v>0</v>
      </c>
      <c r="X10" s="29">
        <f t="shared" si="5"/>
        <v>6</v>
      </c>
      <c r="Z10" s="24" t="s">
        <v>40</v>
      </c>
      <c r="AA10" s="23" t="s">
        <v>46</v>
      </c>
    </row>
    <row r="11" spans="2:27" x14ac:dyDescent="0.3">
      <c r="B11" s="58" t="s">
        <v>8</v>
      </c>
      <c r="C11" s="58"/>
      <c r="D11" s="2">
        <v>2</v>
      </c>
      <c r="E11" s="47">
        <v>4</v>
      </c>
      <c r="F11" s="54"/>
      <c r="G11" s="47">
        <v>6</v>
      </c>
      <c r="H11" s="48"/>
      <c r="I11" s="2">
        <f t="shared" si="1"/>
        <v>8</v>
      </c>
      <c r="J11" s="2">
        <f t="shared" si="2"/>
        <v>12</v>
      </c>
      <c r="K11" s="12">
        <f t="shared" si="0"/>
        <v>10</v>
      </c>
      <c r="M11" s="1"/>
      <c r="O11" s="47" t="s">
        <v>48</v>
      </c>
      <c r="P11" s="48"/>
      <c r="Q11" s="29">
        <v>2</v>
      </c>
      <c r="R11" s="47">
        <v>7</v>
      </c>
      <c r="S11" s="48"/>
      <c r="T11" s="47">
        <v>5</v>
      </c>
      <c r="U11" s="48"/>
      <c r="V11" s="29">
        <f t="shared" si="3"/>
        <v>14</v>
      </c>
      <c r="W11" s="29">
        <f t="shared" si="4"/>
        <v>10</v>
      </c>
      <c r="X11" s="29">
        <f t="shared" si="5"/>
        <v>12</v>
      </c>
      <c r="Z11" s="24" t="s">
        <v>41</v>
      </c>
      <c r="AA11" s="23" t="s">
        <v>46</v>
      </c>
    </row>
    <row r="12" spans="2:27" x14ac:dyDescent="0.3">
      <c r="B12" s="58" t="s">
        <v>9</v>
      </c>
      <c r="C12" s="58"/>
      <c r="D12" s="2">
        <v>4</v>
      </c>
      <c r="E12" s="47"/>
      <c r="F12" s="54"/>
      <c r="G12" s="47"/>
      <c r="H12" s="48"/>
      <c r="I12" s="2">
        <f t="shared" si="1"/>
        <v>0</v>
      </c>
      <c r="J12" s="2">
        <f t="shared" si="2"/>
        <v>0</v>
      </c>
      <c r="K12" s="12">
        <f t="shared" si="0"/>
        <v>0</v>
      </c>
      <c r="M12" s="1"/>
      <c r="O12" s="47" t="s">
        <v>49</v>
      </c>
      <c r="P12" s="48"/>
      <c r="Q12" s="29">
        <v>2</v>
      </c>
      <c r="R12" s="47">
        <v>5</v>
      </c>
      <c r="S12" s="48"/>
      <c r="T12" s="47">
        <v>5</v>
      </c>
      <c r="U12" s="48"/>
      <c r="V12" s="29">
        <f t="shared" si="3"/>
        <v>10</v>
      </c>
      <c r="W12" s="29">
        <f t="shared" si="4"/>
        <v>10</v>
      </c>
      <c r="X12" s="29">
        <f t="shared" si="5"/>
        <v>10</v>
      </c>
      <c r="Z12" s="24" t="s">
        <v>42</v>
      </c>
      <c r="AA12" s="23" t="s">
        <v>46</v>
      </c>
    </row>
    <row r="13" spans="2:27" x14ac:dyDescent="0.3">
      <c r="B13" s="58" t="s">
        <v>10</v>
      </c>
      <c r="C13" s="58"/>
      <c r="D13" s="2">
        <v>4</v>
      </c>
      <c r="E13" s="47">
        <v>2</v>
      </c>
      <c r="F13" s="54"/>
      <c r="G13" s="47">
        <v>1</v>
      </c>
      <c r="H13" s="48"/>
      <c r="I13" s="2">
        <f t="shared" si="1"/>
        <v>8</v>
      </c>
      <c r="J13" s="2">
        <f t="shared" si="2"/>
        <v>4</v>
      </c>
      <c r="K13" s="12">
        <f t="shared" si="0"/>
        <v>3</v>
      </c>
      <c r="M13" s="1"/>
      <c r="O13" s="52" t="s">
        <v>9</v>
      </c>
      <c r="P13" s="53"/>
      <c r="Q13" s="29">
        <v>3</v>
      </c>
      <c r="R13" s="47"/>
      <c r="S13" s="48"/>
      <c r="T13" s="47"/>
      <c r="U13" s="48"/>
      <c r="V13" s="29">
        <f t="shared" si="3"/>
        <v>0</v>
      </c>
      <c r="W13" s="29">
        <f t="shared" si="4"/>
        <v>0</v>
      </c>
      <c r="X13" s="29">
        <f t="shared" si="5"/>
        <v>0</v>
      </c>
    </row>
    <row r="14" spans="2:27" x14ac:dyDescent="0.3">
      <c r="B14" s="62" t="s">
        <v>11</v>
      </c>
      <c r="C14" s="62"/>
      <c r="D14" s="4">
        <v>1</v>
      </c>
      <c r="E14" s="60">
        <v>1</v>
      </c>
      <c r="F14" s="61"/>
      <c r="G14" s="47">
        <v>3</v>
      </c>
      <c r="H14" s="48"/>
      <c r="I14" s="2">
        <f t="shared" si="1"/>
        <v>1</v>
      </c>
      <c r="J14" s="2">
        <f t="shared" si="2"/>
        <v>3</v>
      </c>
      <c r="K14" s="12">
        <f t="shared" si="0"/>
        <v>4</v>
      </c>
      <c r="M14" s="1"/>
      <c r="O14" s="47" t="s">
        <v>10</v>
      </c>
      <c r="P14" s="48"/>
      <c r="Q14" s="29">
        <v>3</v>
      </c>
      <c r="R14" s="47">
        <v>2</v>
      </c>
      <c r="S14" s="48"/>
      <c r="T14" s="47">
        <v>1</v>
      </c>
      <c r="U14" s="48"/>
      <c r="V14" s="29">
        <f t="shared" si="3"/>
        <v>6</v>
      </c>
      <c r="W14" s="29">
        <f t="shared" si="4"/>
        <v>3</v>
      </c>
      <c r="X14" s="29">
        <f t="shared" si="5"/>
        <v>3</v>
      </c>
    </row>
    <row r="15" spans="2:27" x14ac:dyDescent="0.3">
      <c r="B15" s="58" t="s">
        <v>26</v>
      </c>
      <c r="C15" s="58"/>
      <c r="D15" s="2">
        <v>1</v>
      </c>
      <c r="E15" s="47">
        <v>5</v>
      </c>
      <c r="F15" s="54"/>
      <c r="G15" s="47"/>
      <c r="H15" s="48"/>
      <c r="I15" s="2">
        <f t="shared" si="1"/>
        <v>5</v>
      </c>
      <c r="J15" s="2">
        <f t="shared" si="2"/>
        <v>0</v>
      </c>
      <c r="K15" s="12">
        <f t="shared" si="0"/>
        <v>5</v>
      </c>
      <c r="M15" s="1"/>
      <c r="O15" s="47" t="s">
        <v>11</v>
      </c>
      <c r="P15" s="48"/>
      <c r="Q15" s="31">
        <v>1</v>
      </c>
      <c r="R15" s="47">
        <v>3</v>
      </c>
      <c r="S15" s="48"/>
      <c r="T15" s="47">
        <v>3</v>
      </c>
      <c r="U15" s="48"/>
      <c r="V15" s="29">
        <f t="shared" si="3"/>
        <v>3</v>
      </c>
      <c r="W15" s="29">
        <f t="shared" si="4"/>
        <v>3</v>
      </c>
      <c r="X15" s="29">
        <f t="shared" si="5"/>
        <v>6</v>
      </c>
    </row>
    <row r="16" spans="2:27" x14ac:dyDescent="0.3">
      <c r="B16" s="58" t="s">
        <v>29</v>
      </c>
      <c r="C16" s="58"/>
      <c r="D16" s="2">
        <v>1</v>
      </c>
      <c r="E16" s="47"/>
      <c r="F16" s="54"/>
      <c r="G16" s="47">
        <v>4</v>
      </c>
      <c r="H16" s="48"/>
      <c r="I16" s="2">
        <f t="shared" si="1"/>
        <v>0</v>
      </c>
      <c r="J16" s="2">
        <f t="shared" si="2"/>
        <v>4</v>
      </c>
      <c r="K16" s="12">
        <f t="shared" si="0"/>
        <v>4</v>
      </c>
      <c r="M16" s="1"/>
      <c r="O16" s="47" t="s">
        <v>55</v>
      </c>
      <c r="P16" s="48"/>
      <c r="Q16" s="29">
        <v>1</v>
      </c>
      <c r="R16" s="47">
        <v>3</v>
      </c>
      <c r="S16" s="48"/>
      <c r="T16" s="47">
        <v>6</v>
      </c>
      <c r="U16" s="48"/>
      <c r="V16" s="29">
        <f t="shared" si="3"/>
        <v>3</v>
      </c>
      <c r="W16" s="29">
        <f t="shared" si="4"/>
        <v>6</v>
      </c>
      <c r="X16" s="29">
        <f t="shared" si="5"/>
        <v>9</v>
      </c>
    </row>
    <row r="17" spans="2:24" x14ac:dyDescent="0.3">
      <c r="C17" s="3"/>
      <c r="D17" s="8"/>
      <c r="E17" s="1"/>
      <c r="F17" s="1"/>
      <c r="G17" s="8"/>
      <c r="H17" s="5" t="s">
        <v>15</v>
      </c>
      <c r="I17" s="2">
        <f>SUM(I5:I16)</f>
        <v>50</v>
      </c>
      <c r="J17" s="2">
        <f>SUM(J5:J16)</f>
        <v>34</v>
      </c>
      <c r="O17" s="47" t="s">
        <v>54</v>
      </c>
      <c r="P17" s="48"/>
      <c r="Q17" s="29">
        <v>1</v>
      </c>
      <c r="R17" s="47">
        <v>6</v>
      </c>
      <c r="S17" s="48"/>
      <c r="T17" s="47">
        <v>6</v>
      </c>
      <c r="U17" s="48"/>
      <c r="V17" s="29">
        <f t="shared" si="3"/>
        <v>6</v>
      </c>
      <c r="W17" s="29">
        <f t="shared" si="4"/>
        <v>6</v>
      </c>
      <c r="X17" s="29">
        <f t="shared" si="5"/>
        <v>12</v>
      </c>
    </row>
    <row r="18" spans="2:24" x14ac:dyDescent="0.3">
      <c r="B18" s="59" t="s">
        <v>18</v>
      </c>
      <c r="C18" s="59"/>
      <c r="D18" s="6" t="s">
        <v>12</v>
      </c>
      <c r="E18" s="56" t="s">
        <v>13</v>
      </c>
      <c r="F18" s="57"/>
      <c r="G18" s="55" t="s">
        <v>14</v>
      </c>
      <c r="H18" s="55"/>
      <c r="I18" s="7" t="s">
        <v>16</v>
      </c>
      <c r="J18" s="5" t="s">
        <v>17</v>
      </c>
      <c r="K18" s="17" t="s">
        <v>33</v>
      </c>
      <c r="P18" s="3"/>
      <c r="Q18" s="8"/>
      <c r="R18" s="1"/>
      <c r="S18" s="1"/>
      <c r="T18" s="8"/>
      <c r="U18" s="33" t="s">
        <v>15</v>
      </c>
      <c r="V18" s="33">
        <f>SUM(V6:V17)+V31</f>
        <v>71</v>
      </c>
      <c r="W18" s="33">
        <f>SUM(W6:W17)+V32</f>
        <v>47</v>
      </c>
    </row>
    <row r="19" spans="2:24" x14ac:dyDescent="0.3">
      <c r="B19" s="58" t="s">
        <v>35</v>
      </c>
      <c r="C19" s="58"/>
      <c r="D19" s="2">
        <v>-1</v>
      </c>
      <c r="E19" s="47">
        <v>3</v>
      </c>
      <c r="F19" s="54"/>
      <c r="G19" s="47">
        <v>3</v>
      </c>
      <c r="H19" s="48"/>
      <c r="I19" s="2">
        <f>D19*E19</f>
        <v>-3</v>
      </c>
      <c r="J19" s="2">
        <f>D19*G19</f>
        <v>-3</v>
      </c>
      <c r="K19" s="12">
        <f t="shared" ref="K19:K26" si="6">E19+G19</f>
        <v>6</v>
      </c>
      <c r="O19" s="70" t="s">
        <v>18</v>
      </c>
      <c r="P19" s="71"/>
      <c r="Q19" s="6" t="s">
        <v>12</v>
      </c>
      <c r="R19" s="57" t="s">
        <v>13</v>
      </c>
      <c r="S19" s="64"/>
      <c r="T19" s="65" t="s">
        <v>14</v>
      </c>
      <c r="U19" s="66"/>
      <c r="V19" s="7" t="s">
        <v>16</v>
      </c>
      <c r="W19" s="28" t="s">
        <v>17</v>
      </c>
      <c r="X19" s="17" t="s">
        <v>33</v>
      </c>
    </row>
    <row r="20" spans="2:24" x14ac:dyDescent="0.3">
      <c r="B20" s="58" t="s">
        <v>19</v>
      </c>
      <c r="C20" s="58"/>
      <c r="D20" s="2">
        <v>-3</v>
      </c>
      <c r="E20" s="47">
        <v>1</v>
      </c>
      <c r="F20" s="54"/>
      <c r="G20" s="47"/>
      <c r="H20" s="48"/>
      <c r="I20" s="2">
        <f t="shared" ref="I20:I26" si="7">D20*E20</f>
        <v>-3</v>
      </c>
      <c r="J20" s="2">
        <f t="shared" ref="J20:J26" si="8">D20*G20</f>
        <v>0</v>
      </c>
      <c r="K20" s="12">
        <f t="shared" si="6"/>
        <v>1</v>
      </c>
      <c r="O20" s="47" t="s">
        <v>35</v>
      </c>
      <c r="P20" s="48"/>
      <c r="Q20" s="27">
        <v>-1</v>
      </c>
      <c r="R20" s="47">
        <v>4</v>
      </c>
      <c r="S20" s="48"/>
      <c r="T20" s="47">
        <v>2</v>
      </c>
      <c r="U20" s="48"/>
      <c r="V20" s="27">
        <f t="shared" ref="V20:V27" si="9">Q20*R20</f>
        <v>-4</v>
      </c>
      <c r="W20" s="27">
        <f t="shared" ref="W20:W27" si="10">Q20*T20</f>
        <v>-2</v>
      </c>
      <c r="X20" s="27">
        <f t="shared" ref="X20:X27" si="11">R20+T20</f>
        <v>6</v>
      </c>
    </row>
    <row r="21" spans="2:24" x14ac:dyDescent="0.3">
      <c r="B21" s="58" t="s">
        <v>20</v>
      </c>
      <c r="C21" s="58"/>
      <c r="D21" s="2">
        <v>-4</v>
      </c>
      <c r="E21" s="47"/>
      <c r="F21" s="54"/>
      <c r="G21" s="47">
        <v>2</v>
      </c>
      <c r="H21" s="48"/>
      <c r="I21" s="2">
        <f t="shared" si="7"/>
        <v>0</v>
      </c>
      <c r="J21" s="2">
        <f t="shared" si="8"/>
        <v>-8</v>
      </c>
      <c r="K21" s="12">
        <f t="shared" si="6"/>
        <v>2</v>
      </c>
      <c r="O21" s="47" t="s">
        <v>20</v>
      </c>
      <c r="P21" s="48"/>
      <c r="Q21" s="27">
        <v>-3</v>
      </c>
      <c r="R21" s="47">
        <v>1</v>
      </c>
      <c r="S21" s="48"/>
      <c r="T21" s="47">
        <v>1</v>
      </c>
      <c r="U21" s="48"/>
      <c r="V21" s="27">
        <f t="shared" si="9"/>
        <v>-3</v>
      </c>
      <c r="W21" s="27">
        <f t="shared" si="10"/>
        <v>-3</v>
      </c>
      <c r="X21" s="27">
        <f t="shared" si="11"/>
        <v>2</v>
      </c>
    </row>
    <row r="22" spans="2:24" x14ac:dyDescent="0.3">
      <c r="B22" s="58" t="s">
        <v>21</v>
      </c>
      <c r="C22" s="58"/>
      <c r="D22" s="2">
        <v>-2</v>
      </c>
      <c r="E22" s="47">
        <v>3</v>
      </c>
      <c r="F22" s="54"/>
      <c r="G22" s="47">
        <v>2</v>
      </c>
      <c r="H22" s="48"/>
      <c r="I22" s="2">
        <f t="shared" si="7"/>
        <v>-6</v>
      </c>
      <c r="J22" s="2">
        <f t="shared" si="8"/>
        <v>-4</v>
      </c>
      <c r="K22" s="12">
        <f t="shared" si="6"/>
        <v>5</v>
      </c>
      <c r="O22" s="47" t="s">
        <v>50</v>
      </c>
      <c r="P22" s="48"/>
      <c r="Q22" s="27">
        <v>-2</v>
      </c>
      <c r="R22" s="47">
        <v>3</v>
      </c>
      <c r="S22" s="48"/>
      <c r="T22" s="47"/>
      <c r="U22" s="48"/>
      <c r="V22" s="27">
        <f t="shared" si="9"/>
        <v>-6</v>
      </c>
      <c r="W22" s="27">
        <f t="shared" si="10"/>
        <v>0</v>
      </c>
      <c r="X22" s="27">
        <f t="shared" si="11"/>
        <v>3</v>
      </c>
    </row>
    <row r="23" spans="2:24" x14ac:dyDescent="0.3">
      <c r="B23" s="58" t="s">
        <v>22</v>
      </c>
      <c r="C23" s="58"/>
      <c r="D23" s="2">
        <v>-1</v>
      </c>
      <c r="E23" s="47">
        <v>3</v>
      </c>
      <c r="F23" s="54"/>
      <c r="G23" s="47">
        <v>1</v>
      </c>
      <c r="H23" s="48"/>
      <c r="I23" s="2">
        <f t="shared" si="7"/>
        <v>-3</v>
      </c>
      <c r="J23" s="2">
        <f t="shared" si="8"/>
        <v>-1</v>
      </c>
      <c r="K23" s="12">
        <f t="shared" si="6"/>
        <v>4</v>
      </c>
      <c r="O23" s="47" t="s">
        <v>22</v>
      </c>
      <c r="P23" s="48"/>
      <c r="Q23" s="27">
        <v>-2</v>
      </c>
      <c r="R23" s="47">
        <v>2</v>
      </c>
      <c r="S23" s="48"/>
      <c r="T23" s="47">
        <v>1</v>
      </c>
      <c r="U23" s="48"/>
      <c r="V23" s="27">
        <f t="shared" si="9"/>
        <v>-4</v>
      </c>
      <c r="W23" s="27">
        <f t="shared" si="10"/>
        <v>-2</v>
      </c>
      <c r="X23" s="27">
        <f t="shared" si="11"/>
        <v>3</v>
      </c>
    </row>
    <row r="24" spans="2:24" x14ac:dyDescent="0.3">
      <c r="B24" s="58" t="s">
        <v>23</v>
      </c>
      <c r="C24" s="58"/>
      <c r="D24" s="2">
        <v>-2</v>
      </c>
      <c r="E24" s="47">
        <v>1</v>
      </c>
      <c r="F24" s="54"/>
      <c r="G24" s="47">
        <v>1</v>
      </c>
      <c r="H24" s="48"/>
      <c r="I24" s="2">
        <f t="shared" si="7"/>
        <v>-2</v>
      </c>
      <c r="J24" s="2">
        <f t="shared" si="8"/>
        <v>-2</v>
      </c>
      <c r="K24" s="12">
        <f t="shared" si="6"/>
        <v>2</v>
      </c>
      <c r="O24" s="47" t="s">
        <v>23</v>
      </c>
      <c r="P24" s="48"/>
      <c r="Q24" s="27">
        <v>-2</v>
      </c>
      <c r="R24" s="47">
        <v>4</v>
      </c>
      <c r="S24" s="48"/>
      <c r="T24" s="47"/>
      <c r="U24" s="48"/>
      <c r="V24" s="27">
        <f t="shared" si="9"/>
        <v>-8</v>
      </c>
      <c r="W24" s="27">
        <f t="shared" si="10"/>
        <v>0</v>
      </c>
      <c r="X24" s="27">
        <f t="shared" si="11"/>
        <v>4</v>
      </c>
    </row>
    <row r="25" spans="2:24" x14ac:dyDescent="0.3">
      <c r="B25" s="58" t="s">
        <v>24</v>
      </c>
      <c r="C25" s="58"/>
      <c r="D25" s="2">
        <v>-2</v>
      </c>
      <c r="E25" s="47">
        <v>5</v>
      </c>
      <c r="F25" s="54"/>
      <c r="G25" s="47"/>
      <c r="H25" s="48"/>
      <c r="I25" s="2">
        <f t="shared" si="7"/>
        <v>-10</v>
      </c>
      <c r="J25" s="2">
        <f t="shared" si="8"/>
        <v>0</v>
      </c>
      <c r="K25" s="12">
        <f t="shared" si="6"/>
        <v>5</v>
      </c>
      <c r="O25" s="47" t="s">
        <v>52</v>
      </c>
      <c r="P25" s="48"/>
      <c r="Q25" s="27">
        <v>-2</v>
      </c>
      <c r="R25" s="47">
        <v>5</v>
      </c>
      <c r="S25" s="48"/>
      <c r="T25" s="47">
        <v>1</v>
      </c>
      <c r="U25" s="48"/>
      <c r="V25" s="27">
        <f t="shared" si="9"/>
        <v>-10</v>
      </c>
      <c r="W25" s="27">
        <f t="shared" si="10"/>
        <v>-2</v>
      </c>
      <c r="X25" s="27">
        <f t="shared" si="11"/>
        <v>6</v>
      </c>
    </row>
    <row r="26" spans="2:24" x14ac:dyDescent="0.3">
      <c r="B26" s="58" t="s">
        <v>25</v>
      </c>
      <c r="C26" s="58"/>
      <c r="D26" s="2">
        <v>-2</v>
      </c>
      <c r="E26" s="47">
        <v>2</v>
      </c>
      <c r="F26" s="54"/>
      <c r="G26" s="47">
        <v>1</v>
      </c>
      <c r="H26" s="48"/>
      <c r="I26" s="2">
        <f t="shared" si="7"/>
        <v>-4</v>
      </c>
      <c r="J26" s="2">
        <f t="shared" si="8"/>
        <v>-2</v>
      </c>
      <c r="K26" s="12">
        <f t="shared" si="6"/>
        <v>3</v>
      </c>
      <c r="O26" s="47" t="s">
        <v>25</v>
      </c>
      <c r="P26" s="48"/>
      <c r="Q26" s="27">
        <v>-2</v>
      </c>
      <c r="R26" s="47">
        <v>1</v>
      </c>
      <c r="S26" s="48"/>
      <c r="T26" s="47">
        <v>2</v>
      </c>
      <c r="U26" s="48"/>
      <c r="V26" s="27">
        <f t="shared" si="9"/>
        <v>-2</v>
      </c>
      <c r="W26" s="27">
        <f t="shared" si="10"/>
        <v>-4</v>
      </c>
      <c r="X26" s="27">
        <f t="shared" si="11"/>
        <v>3</v>
      </c>
    </row>
    <row r="27" spans="2:24" x14ac:dyDescent="0.3">
      <c r="C27" s="3"/>
      <c r="D27" s="8"/>
      <c r="E27" s="1"/>
      <c r="F27" s="1"/>
      <c r="G27" s="8"/>
      <c r="H27" s="5" t="s">
        <v>15</v>
      </c>
      <c r="I27" s="2">
        <f>SUM(I19:I26)</f>
        <v>-31</v>
      </c>
      <c r="J27" s="12">
        <f>SUM(J19:J26)</f>
        <v>-20</v>
      </c>
      <c r="K27" s="8"/>
      <c r="O27" s="32" t="s">
        <v>53</v>
      </c>
      <c r="P27" s="23"/>
      <c r="Q27" s="27">
        <v>-2</v>
      </c>
      <c r="R27" s="47">
        <v>1</v>
      </c>
      <c r="S27" s="48"/>
      <c r="T27" s="47">
        <v>2</v>
      </c>
      <c r="U27" s="48"/>
      <c r="V27" s="32">
        <f t="shared" si="9"/>
        <v>-2</v>
      </c>
      <c r="W27" s="27">
        <f t="shared" si="10"/>
        <v>-4</v>
      </c>
      <c r="X27" s="32">
        <f t="shared" si="11"/>
        <v>3</v>
      </c>
    </row>
    <row r="28" spans="2:24" x14ac:dyDescent="0.3">
      <c r="K28" s="8"/>
      <c r="U28" s="33" t="s">
        <v>15</v>
      </c>
      <c r="V28" s="33">
        <f>SUM(V20:V27)</f>
        <v>-39</v>
      </c>
      <c r="W28" s="33">
        <f>SUM(W20:W27)</f>
        <v>-17</v>
      </c>
    </row>
    <row r="29" spans="2:24" x14ac:dyDescent="0.3">
      <c r="D29" s="9" t="s">
        <v>13</v>
      </c>
      <c r="E29" s="10" t="s">
        <v>14</v>
      </c>
      <c r="K29" s="8"/>
      <c r="Q29" s="26" t="s">
        <v>13</v>
      </c>
      <c r="R29" s="25" t="s">
        <v>14</v>
      </c>
    </row>
    <row r="30" spans="2:24" x14ac:dyDescent="0.3">
      <c r="B30" s="63" t="s">
        <v>27</v>
      </c>
      <c r="C30" s="63"/>
      <c r="D30" s="2">
        <f>I17+I27</f>
        <v>19</v>
      </c>
      <c r="E30" s="2">
        <f>J17+J27</f>
        <v>14</v>
      </c>
      <c r="K30" s="8"/>
      <c r="O30" s="45" t="s">
        <v>27</v>
      </c>
      <c r="P30" s="46"/>
      <c r="Q30" s="27">
        <f>V18+V28</f>
        <v>32</v>
      </c>
      <c r="R30" s="27">
        <f>W18+W28</f>
        <v>30</v>
      </c>
      <c r="U30" s="28" t="s">
        <v>47</v>
      </c>
      <c r="V30" s="1"/>
    </row>
    <row r="31" spans="2:24" x14ac:dyDescent="0.3">
      <c r="B31" s="63" t="s">
        <v>28</v>
      </c>
      <c r="C31" s="63"/>
      <c r="D31" s="2">
        <f>D30-E30</f>
        <v>5</v>
      </c>
      <c r="E31" s="2">
        <f>E30-D30</f>
        <v>-5</v>
      </c>
      <c r="O31" s="45" t="s">
        <v>28</v>
      </c>
      <c r="P31" s="46"/>
      <c r="Q31" s="47">
        <f>Q30-R30</f>
        <v>2</v>
      </c>
      <c r="R31" s="48"/>
      <c r="U31" s="26" t="s">
        <v>13</v>
      </c>
      <c r="V31" s="27">
        <v>1</v>
      </c>
    </row>
    <row r="32" spans="2:24" x14ac:dyDescent="0.3">
      <c r="U32" s="25" t="s">
        <v>14</v>
      </c>
      <c r="V32" s="27">
        <v>0</v>
      </c>
    </row>
    <row r="34" spans="2:14" ht="17.399999999999999" x14ac:dyDescent="0.35">
      <c r="B34" s="49" t="s">
        <v>30</v>
      </c>
      <c r="C34" s="49"/>
      <c r="D34" s="49"/>
      <c r="E34" s="49"/>
      <c r="F34" s="49"/>
      <c r="G34" s="49"/>
      <c r="H34" s="49"/>
      <c r="I34" s="49"/>
    </row>
    <row r="36" spans="2:14" x14ac:dyDescent="0.3">
      <c r="B36" s="59" t="s">
        <v>1</v>
      </c>
      <c r="C36" s="59"/>
      <c r="D36" s="6" t="s">
        <v>12</v>
      </c>
      <c r="E36" s="56" t="s">
        <v>13</v>
      </c>
      <c r="F36" s="57"/>
      <c r="G36" s="55" t="s">
        <v>14</v>
      </c>
      <c r="H36" s="55"/>
      <c r="I36" s="7" t="s">
        <v>16</v>
      </c>
      <c r="J36" s="11" t="s">
        <v>17</v>
      </c>
      <c r="K36" s="17" t="s">
        <v>33</v>
      </c>
      <c r="M36" s="50" t="s">
        <v>38</v>
      </c>
      <c r="N36" s="51"/>
    </row>
    <row r="37" spans="2:14" x14ac:dyDescent="0.3">
      <c r="B37" s="58" t="s">
        <v>2</v>
      </c>
      <c r="C37" s="58"/>
      <c r="D37" s="12">
        <v>1</v>
      </c>
      <c r="E37" s="47"/>
      <c r="F37" s="54"/>
      <c r="G37" s="47">
        <v>1</v>
      </c>
      <c r="H37" s="48"/>
      <c r="I37" s="12">
        <f>D37*E37</f>
        <v>0</v>
      </c>
      <c r="J37" s="12">
        <f>D37*G37</f>
        <v>1</v>
      </c>
      <c r="K37" s="12">
        <f t="shared" ref="K37:K48" si="12">E37+G37</f>
        <v>1</v>
      </c>
      <c r="M37" s="24" t="s">
        <v>42</v>
      </c>
      <c r="N37" s="23" t="s">
        <v>46</v>
      </c>
    </row>
    <row r="38" spans="2:14" x14ac:dyDescent="0.3">
      <c r="B38" s="58" t="s">
        <v>3</v>
      </c>
      <c r="C38" s="58"/>
      <c r="D38" s="12">
        <v>1</v>
      </c>
      <c r="E38" s="47">
        <v>4</v>
      </c>
      <c r="F38" s="54"/>
      <c r="G38" s="47">
        <v>7</v>
      </c>
      <c r="H38" s="48"/>
      <c r="I38" s="12">
        <f t="shared" ref="I38:I48" si="13">D38*E38</f>
        <v>4</v>
      </c>
      <c r="J38" s="12">
        <f t="shared" ref="J38:J48" si="14">D38*G38</f>
        <v>7</v>
      </c>
      <c r="K38" s="12">
        <f t="shared" si="12"/>
        <v>11</v>
      </c>
      <c r="M38" s="24" t="s">
        <v>43</v>
      </c>
      <c r="N38" s="23" t="s">
        <v>46</v>
      </c>
    </row>
    <row r="39" spans="2:14" x14ac:dyDescent="0.3">
      <c r="B39" s="58" t="s">
        <v>4</v>
      </c>
      <c r="C39" s="58"/>
      <c r="D39" s="12">
        <v>2</v>
      </c>
      <c r="E39" s="47">
        <v>1</v>
      </c>
      <c r="F39" s="54"/>
      <c r="G39" s="47">
        <v>4</v>
      </c>
      <c r="H39" s="48"/>
      <c r="I39" s="12">
        <f t="shared" si="13"/>
        <v>2</v>
      </c>
      <c r="J39" s="12">
        <f t="shared" si="14"/>
        <v>8</v>
      </c>
      <c r="K39" s="12">
        <f t="shared" si="12"/>
        <v>5</v>
      </c>
      <c r="M39" s="24" t="s">
        <v>44</v>
      </c>
      <c r="N39" s="23" t="s">
        <v>46</v>
      </c>
    </row>
    <row r="40" spans="2:14" x14ac:dyDescent="0.3">
      <c r="B40" s="58" t="s">
        <v>5</v>
      </c>
      <c r="C40" s="58"/>
      <c r="D40" s="12">
        <v>1</v>
      </c>
      <c r="E40" s="47">
        <v>1</v>
      </c>
      <c r="F40" s="54"/>
      <c r="G40" s="47">
        <v>3</v>
      </c>
      <c r="H40" s="48"/>
      <c r="I40" s="12">
        <f t="shared" si="13"/>
        <v>1</v>
      </c>
      <c r="J40" s="12">
        <f t="shared" si="14"/>
        <v>3</v>
      </c>
      <c r="K40" s="12">
        <f t="shared" si="12"/>
        <v>4</v>
      </c>
      <c r="M40" s="24" t="s">
        <v>45</v>
      </c>
      <c r="N40" s="23" t="s">
        <v>46</v>
      </c>
    </row>
    <row r="41" spans="2:14" x14ac:dyDescent="0.3">
      <c r="B41" s="58" t="s">
        <v>6</v>
      </c>
      <c r="C41" s="58"/>
      <c r="D41" s="12">
        <v>3</v>
      </c>
      <c r="E41" s="47">
        <v>6</v>
      </c>
      <c r="F41" s="54"/>
      <c r="G41" s="47"/>
      <c r="H41" s="48"/>
      <c r="I41" s="12">
        <f t="shared" si="13"/>
        <v>18</v>
      </c>
      <c r="J41" s="12">
        <f t="shared" si="14"/>
        <v>0</v>
      </c>
      <c r="K41" s="12">
        <f t="shared" si="12"/>
        <v>6</v>
      </c>
      <c r="M41" s="24" t="s">
        <v>39</v>
      </c>
      <c r="N41" s="23" t="s">
        <v>46</v>
      </c>
    </row>
    <row r="42" spans="2:14" x14ac:dyDescent="0.3">
      <c r="B42" s="58" t="s">
        <v>48</v>
      </c>
      <c r="C42" s="58"/>
      <c r="D42" s="12">
        <v>2</v>
      </c>
      <c r="E42" s="47">
        <v>6</v>
      </c>
      <c r="F42" s="54"/>
      <c r="G42" s="47">
        <v>3</v>
      </c>
      <c r="H42" s="48"/>
      <c r="I42" s="12">
        <f t="shared" si="13"/>
        <v>12</v>
      </c>
      <c r="J42" s="12">
        <f t="shared" si="14"/>
        <v>6</v>
      </c>
      <c r="K42" s="12">
        <f t="shared" si="12"/>
        <v>9</v>
      </c>
      <c r="M42" s="24" t="s">
        <v>40</v>
      </c>
      <c r="N42" s="23" t="s">
        <v>46</v>
      </c>
    </row>
    <row r="43" spans="2:14" x14ac:dyDescent="0.3">
      <c r="B43" s="58" t="s">
        <v>49</v>
      </c>
      <c r="C43" s="58"/>
      <c r="D43" s="12">
        <v>2</v>
      </c>
      <c r="E43" s="47">
        <v>5</v>
      </c>
      <c r="F43" s="54"/>
      <c r="G43" s="47">
        <v>7</v>
      </c>
      <c r="H43" s="48"/>
      <c r="I43" s="12">
        <f t="shared" si="13"/>
        <v>10</v>
      </c>
      <c r="J43" s="12">
        <f t="shared" si="14"/>
        <v>14</v>
      </c>
      <c r="K43" s="12">
        <f t="shared" si="12"/>
        <v>12</v>
      </c>
      <c r="M43" s="24" t="s">
        <v>41</v>
      </c>
      <c r="N43" s="23" t="s">
        <v>46</v>
      </c>
    </row>
    <row r="44" spans="2:14" x14ac:dyDescent="0.3">
      <c r="B44" s="58" t="s">
        <v>9</v>
      </c>
      <c r="C44" s="58"/>
      <c r="D44" s="12">
        <v>4</v>
      </c>
      <c r="E44" s="47">
        <v>1</v>
      </c>
      <c r="F44" s="54"/>
      <c r="G44" s="47">
        <v>3</v>
      </c>
      <c r="H44" s="48"/>
      <c r="I44" s="12">
        <f t="shared" si="13"/>
        <v>4</v>
      </c>
      <c r="J44" s="12">
        <f t="shared" si="14"/>
        <v>12</v>
      </c>
      <c r="K44" s="12">
        <f t="shared" si="12"/>
        <v>4</v>
      </c>
    </row>
    <row r="45" spans="2:14" x14ac:dyDescent="0.3">
      <c r="B45" s="58" t="s">
        <v>10</v>
      </c>
      <c r="C45" s="58"/>
      <c r="D45" s="12">
        <v>4</v>
      </c>
      <c r="E45" s="47">
        <v>3</v>
      </c>
      <c r="F45" s="54"/>
      <c r="G45" s="47"/>
      <c r="H45" s="48"/>
      <c r="I45" s="12">
        <f t="shared" si="13"/>
        <v>12</v>
      </c>
      <c r="J45" s="12">
        <f t="shared" si="14"/>
        <v>0</v>
      </c>
      <c r="K45" s="12">
        <f t="shared" si="12"/>
        <v>3</v>
      </c>
    </row>
    <row r="46" spans="2:14" x14ac:dyDescent="0.3">
      <c r="B46" s="62" t="s">
        <v>11</v>
      </c>
      <c r="C46" s="62"/>
      <c r="D46" s="15">
        <v>1</v>
      </c>
      <c r="E46" s="60">
        <v>3</v>
      </c>
      <c r="F46" s="61"/>
      <c r="G46" s="47">
        <v>3</v>
      </c>
      <c r="H46" s="48"/>
      <c r="I46" s="12">
        <f t="shared" si="13"/>
        <v>3</v>
      </c>
      <c r="J46" s="12">
        <f t="shared" si="14"/>
        <v>3</v>
      </c>
      <c r="K46" s="12">
        <f t="shared" si="12"/>
        <v>6</v>
      </c>
    </row>
    <row r="47" spans="2:14" x14ac:dyDescent="0.3">
      <c r="B47" s="58" t="s">
        <v>26</v>
      </c>
      <c r="C47" s="58"/>
      <c r="D47" s="12">
        <v>1</v>
      </c>
      <c r="E47" s="47">
        <v>7</v>
      </c>
      <c r="F47" s="54"/>
      <c r="G47" s="47"/>
      <c r="H47" s="48"/>
      <c r="I47" s="12">
        <f t="shared" si="13"/>
        <v>7</v>
      </c>
      <c r="J47" s="12">
        <f t="shared" si="14"/>
        <v>0</v>
      </c>
      <c r="K47" s="12">
        <f t="shared" si="12"/>
        <v>7</v>
      </c>
    </row>
    <row r="48" spans="2:14" x14ac:dyDescent="0.3">
      <c r="B48" s="58" t="s">
        <v>36</v>
      </c>
      <c r="C48" s="58"/>
      <c r="D48" s="12">
        <v>1</v>
      </c>
      <c r="E48" s="47"/>
      <c r="F48" s="54"/>
      <c r="G48" s="47">
        <v>6</v>
      </c>
      <c r="H48" s="48"/>
      <c r="I48" s="12">
        <f t="shared" si="13"/>
        <v>0</v>
      </c>
      <c r="J48" s="12">
        <f t="shared" si="14"/>
        <v>6</v>
      </c>
      <c r="K48" s="12">
        <f t="shared" si="12"/>
        <v>6</v>
      </c>
    </row>
    <row r="49" spans="2:11" x14ac:dyDescent="0.3">
      <c r="C49" s="3"/>
      <c r="D49" s="8"/>
      <c r="E49" s="1"/>
      <c r="F49" s="1"/>
      <c r="G49" s="8"/>
      <c r="H49" s="11" t="s">
        <v>15</v>
      </c>
      <c r="I49" s="12">
        <f>SUM(I37:I48)+I62</f>
        <v>73</v>
      </c>
      <c r="J49" s="12">
        <f>SUM(J37:J48)+I63</f>
        <v>63</v>
      </c>
    </row>
    <row r="50" spans="2:11" x14ac:dyDescent="0.3">
      <c r="B50" s="59" t="s">
        <v>18</v>
      </c>
      <c r="C50" s="59"/>
      <c r="D50" s="6" t="s">
        <v>12</v>
      </c>
      <c r="E50" s="56" t="s">
        <v>13</v>
      </c>
      <c r="F50" s="57"/>
      <c r="G50" s="55" t="s">
        <v>14</v>
      </c>
      <c r="H50" s="55"/>
      <c r="I50" s="7" t="s">
        <v>16</v>
      </c>
      <c r="J50" s="11" t="s">
        <v>17</v>
      </c>
      <c r="K50" s="17" t="s">
        <v>33</v>
      </c>
    </row>
    <row r="51" spans="2:11" x14ac:dyDescent="0.3">
      <c r="B51" s="58" t="s">
        <v>35</v>
      </c>
      <c r="C51" s="58"/>
      <c r="D51" s="12">
        <v>-1</v>
      </c>
      <c r="E51" s="47">
        <v>5</v>
      </c>
      <c r="F51" s="54"/>
      <c r="G51" s="47">
        <v>2</v>
      </c>
      <c r="H51" s="48"/>
      <c r="I51" s="12">
        <f>D51*E51</f>
        <v>-5</v>
      </c>
      <c r="J51" s="12">
        <f>D51*G51</f>
        <v>-2</v>
      </c>
      <c r="K51" s="12">
        <f t="shared" ref="K51:K57" si="15">E51+G51</f>
        <v>7</v>
      </c>
    </row>
    <row r="52" spans="2:11" x14ac:dyDescent="0.3">
      <c r="B52" s="58" t="s">
        <v>20</v>
      </c>
      <c r="C52" s="58"/>
      <c r="D52" s="12">
        <v>-4</v>
      </c>
      <c r="E52" s="47"/>
      <c r="F52" s="54"/>
      <c r="G52" s="47">
        <v>2</v>
      </c>
      <c r="H52" s="48"/>
      <c r="I52" s="12">
        <f t="shared" ref="I52:I57" si="16">D52*E52</f>
        <v>0</v>
      </c>
      <c r="J52" s="12">
        <f t="shared" ref="J52:J57" si="17">D52*G52</f>
        <v>-8</v>
      </c>
      <c r="K52" s="12">
        <f t="shared" si="15"/>
        <v>2</v>
      </c>
    </row>
    <row r="53" spans="2:11" x14ac:dyDescent="0.3">
      <c r="B53" s="58" t="s">
        <v>50</v>
      </c>
      <c r="C53" s="58"/>
      <c r="D53" s="12">
        <v>-2</v>
      </c>
      <c r="E53" s="47">
        <v>4</v>
      </c>
      <c r="F53" s="54"/>
      <c r="G53" s="47">
        <v>3</v>
      </c>
      <c r="H53" s="48"/>
      <c r="I53" s="12">
        <f t="shared" si="16"/>
        <v>-8</v>
      </c>
      <c r="J53" s="12">
        <f t="shared" si="17"/>
        <v>-6</v>
      </c>
      <c r="K53" s="12">
        <f t="shared" si="15"/>
        <v>7</v>
      </c>
    </row>
    <row r="54" spans="2:11" x14ac:dyDescent="0.3">
      <c r="B54" s="58" t="s">
        <v>22</v>
      </c>
      <c r="C54" s="58"/>
      <c r="D54" s="12">
        <v>-1</v>
      </c>
      <c r="E54" s="47">
        <v>4</v>
      </c>
      <c r="F54" s="54"/>
      <c r="G54" s="47">
        <v>1</v>
      </c>
      <c r="H54" s="48"/>
      <c r="I54" s="12">
        <f t="shared" si="16"/>
        <v>-4</v>
      </c>
      <c r="J54" s="12">
        <f t="shared" si="17"/>
        <v>-1</v>
      </c>
      <c r="K54" s="12">
        <f t="shared" si="15"/>
        <v>5</v>
      </c>
    </row>
    <row r="55" spans="2:11" x14ac:dyDescent="0.3">
      <c r="B55" s="58" t="s">
        <v>23</v>
      </c>
      <c r="C55" s="58"/>
      <c r="D55" s="12">
        <v>-2</v>
      </c>
      <c r="E55" s="47">
        <v>4</v>
      </c>
      <c r="F55" s="54"/>
      <c r="G55" s="47">
        <v>1</v>
      </c>
      <c r="H55" s="48"/>
      <c r="I55" s="12">
        <f t="shared" si="16"/>
        <v>-8</v>
      </c>
      <c r="J55" s="12">
        <f t="shared" si="17"/>
        <v>-2</v>
      </c>
      <c r="K55" s="12">
        <f t="shared" si="15"/>
        <v>5</v>
      </c>
    </row>
    <row r="56" spans="2:11" x14ac:dyDescent="0.3">
      <c r="B56" s="58" t="s">
        <v>51</v>
      </c>
      <c r="C56" s="58"/>
      <c r="D56" s="12">
        <v>-2</v>
      </c>
      <c r="E56" s="47">
        <v>3</v>
      </c>
      <c r="F56" s="54"/>
      <c r="G56" s="47"/>
      <c r="H56" s="48"/>
      <c r="I56" s="12">
        <f t="shared" si="16"/>
        <v>-6</v>
      </c>
      <c r="J56" s="12">
        <f t="shared" si="17"/>
        <v>0</v>
      </c>
      <c r="K56" s="12">
        <f t="shared" si="15"/>
        <v>3</v>
      </c>
    </row>
    <row r="57" spans="2:11" x14ac:dyDescent="0.3">
      <c r="B57" s="58" t="s">
        <v>25</v>
      </c>
      <c r="C57" s="58"/>
      <c r="D57" s="12">
        <v>-2</v>
      </c>
      <c r="E57" s="47">
        <v>2</v>
      </c>
      <c r="F57" s="54"/>
      <c r="G57" s="47"/>
      <c r="H57" s="48"/>
      <c r="I57" s="12">
        <f t="shared" si="16"/>
        <v>-4</v>
      </c>
      <c r="J57" s="12">
        <f t="shared" si="17"/>
        <v>0</v>
      </c>
      <c r="K57" s="12">
        <f t="shared" si="15"/>
        <v>2</v>
      </c>
    </row>
    <row r="58" spans="2:11" x14ac:dyDescent="0.3">
      <c r="B58" t="s">
        <v>37</v>
      </c>
      <c r="C58" s="3"/>
      <c r="D58" s="8"/>
      <c r="E58" s="1"/>
      <c r="F58" s="1"/>
      <c r="G58" s="8"/>
      <c r="H58" s="11" t="s">
        <v>15</v>
      </c>
      <c r="I58" s="12">
        <f>SUM(I51:I57)</f>
        <v>-35</v>
      </c>
      <c r="J58" s="12">
        <f>SUM(J51:J57)</f>
        <v>-19</v>
      </c>
    </row>
    <row r="60" spans="2:11" x14ac:dyDescent="0.3">
      <c r="D60" s="13" t="s">
        <v>13</v>
      </c>
      <c r="E60" s="14" t="s">
        <v>14</v>
      </c>
    </row>
    <row r="61" spans="2:11" x14ac:dyDescent="0.3">
      <c r="B61" s="63" t="s">
        <v>27</v>
      </c>
      <c r="C61" s="63"/>
      <c r="D61" s="12">
        <f>I49+I58</f>
        <v>38</v>
      </c>
      <c r="E61" s="12">
        <f>J49+J58</f>
        <v>44</v>
      </c>
      <c r="H61" s="20" t="s">
        <v>47</v>
      </c>
      <c r="I61" s="1"/>
    </row>
    <row r="62" spans="2:11" x14ac:dyDescent="0.3">
      <c r="B62" s="63" t="s">
        <v>28</v>
      </c>
      <c r="C62" s="63"/>
      <c r="D62" s="47">
        <f>D61-E61</f>
        <v>-6</v>
      </c>
      <c r="E62" s="48"/>
      <c r="H62" s="21" t="s">
        <v>13</v>
      </c>
      <c r="I62" s="19">
        <v>0</v>
      </c>
    </row>
    <row r="63" spans="2:11" x14ac:dyDescent="0.3">
      <c r="H63" s="22" t="s">
        <v>14</v>
      </c>
      <c r="I63" s="19">
        <v>3</v>
      </c>
    </row>
  </sheetData>
  <mergeCells count="212">
    <mergeCell ref="T5:U5"/>
    <mergeCell ref="R5:S5"/>
    <mergeCell ref="O5:P5"/>
    <mergeCell ref="O4:P4"/>
    <mergeCell ref="R4:S4"/>
    <mergeCell ref="T4:U4"/>
    <mergeCell ref="M36:N36"/>
    <mergeCell ref="O24:P24"/>
    <mergeCell ref="R24:S24"/>
    <mergeCell ref="T24:U24"/>
    <mergeCell ref="O25:P25"/>
    <mergeCell ref="R25:S25"/>
    <mergeCell ref="T25:U25"/>
    <mergeCell ref="O26:P26"/>
    <mergeCell ref="R26:S26"/>
    <mergeCell ref="T26:U26"/>
    <mergeCell ref="T15:U15"/>
    <mergeCell ref="O16:P16"/>
    <mergeCell ref="R16:S16"/>
    <mergeCell ref="T16:U16"/>
    <mergeCell ref="O17:P17"/>
    <mergeCell ref="R17:S17"/>
    <mergeCell ref="T17:U17"/>
    <mergeCell ref="O19:P19"/>
    <mergeCell ref="R19:S19"/>
    <mergeCell ref="T19:U19"/>
    <mergeCell ref="B61:C61"/>
    <mergeCell ref="B62:C62"/>
    <mergeCell ref="D2:F2"/>
    <mergeCell ref="K1:M1"/>
    <mergeCell ref="V2:X2"/>
    <mergeCell ref="B56:C56"/>
    <mergeCell ref="E56:F56"/>
    <mergeCell ref="G56:H56"/>
    <mergeCell ref="B57:C57"/>
    <mergeCell ref="E57:F57"/>
    <mergeCell ref="G57:H57"/>
    <mergeCell ref="B54:C54"/>
    <mergeCell ref="E54:F54"/>
    <mergeCell ref="G54:H54"/>
    <mergeCell ref="B55:C55"/>
    <mergeCell ref="O9:P9"/>
    <mergeCell ref="R9:S9"/>
    <mergeCell ref="T9:U9"/>
    <mergeCell ref="O10:P10"/>
    <mergeCell ref="R10:S10"/>
    <mergeCell ref="T10:U10"/>
    <mergeCell ref="O11:P11"/>
    <mergeCell ref="R11:S11"/>
    <mergeCell ref="T11:U11"/>
    <mergeCell ref="E55:F55"/>
    <mergeCell ref="G55:H55"/>
    <mergeCell ref="B52:C52"/>
    <mergeCell ref="E52:F52"/>
    <mergeCell ref="G52:H52"/>
    <mergeCell ref="B53:C53"/>
    <mergeCell ref="E53:F53"/>
    <mergeCell ref="G53:H53"/>
    <mergeCell ref="B51:C51"/>
    <mergeCell ref="E51:F51"/>
    <mergeCell ref="G51:H51"/>
    <mergeCell ref="B48:C48"/>
    <mergeCell ref="E48:F48"/>
    <mergeCell ref="G48:H48"/>
    <mergeCell ref="B50:C50"/>
    <mergeCell ref="E50:F50"/>
    <mergeCell ref="G50:H50"/>
    <mergeCell ref="B46:C46"/>
    <mergeCell ref="E46:F46"/>
    <mergeCell ref="G46:H46"/>
    <mergeCell ref="B47:C47"/>
    <mergeCell ref="E47:F47"/>
    <mergeCell ref="G47:H47"/>
    <mergeCell ref="B44:C44"/>
    <mergeCell ref="E44:F44"/>
    <mergeCell ref="G44:H44"/>
    <mergeCell ref="B45:C45"/>
    <mergeCell ref="E45:F45"/>
    <mergeCell ref="G45:H45"/>
    <mergeCell ref="B42:C42"/>
    <mergeCell ref="E42:F42"/>
    <mergeCell ref="G42:H42"/>
    <mergeCell ref="B43:C43"/>
    <mergeCell ref="E43:F43"/>
    <mergeCell ref="G43:H43"/>
    <mergeCell ref="B40:C40"/>
    <mergeCell ref="E40:F40"/>
    <mergeCell ref="G40:H40"/>
    <mergeCell ref="B41:C41"/>
    <mergeCell ref="E41:F41"/>
    <mergeCell ref="G41:H41"/>
    <mergeCell ref="B38:C38"/>
    <mergeCell ref="E38:F38"/>
    <mergeCell ref="G38:H38"/>
    <mergeCell ref="B39:C39"/>
    <mergeCell ref="E39:F39"/>
    <mergeCell ref="G39:H39"/>
    <mergeCell ref="B34:I34"/>
    <mergeCell ref="B36:C36"/>
    <mergeCell ref="E36:F36"/>
    <mergeCell ref="G36:H36"/>
    <mergeCell ref="B37:C37"/>
    <mergeCell ref="E37:F37"/>
    <mergeCell ref="G37:H37"/>
    <mergeCell ref="B30:C30"/>
    <mergeCell ref="B31:C31"/>
    <mergeCell ref="B26:C26"/>
    <mergeCell ref="E26:F26"/>
    <mergeCell ref="G26:H26"/>
    <mergeCell ref="B24:C24"/>
    <mergeCell ref="E24:F24"/>
    <mergeCell ref="G24:H24"/>
    <mergeCell ref="B25:C25"/>
    <mergeCell ref="E25:F25"/>
    <mergeCell ref="G25:H25"/>
    <mergeCell ref="B22:C22"/>
    <mergeCell ref="E22:F22"/>
    <mergeCell ref="G22:H22"/>
    <mergeCell ref="B23:C23"/>
    <mergeCell ref="E23:F23"/>
    <mergeCell ref="G23:H23"/>
    <mergeCell ref="B20:C20"/>
    <mergeCell ref="E20:F20"/>
    <mergeCell ref="G20:H20"/>
    <mergeCell ref="B21:C21"/>
    <mergeCell ref="E21:F21"/>
    <mergeCell ref="G21:H21"/>
    <mergeCell ref="B18:C18"/>
    <mergeCell ref="E18:F18"/>
    <mergeCell ref="G18:H18"/>
    <mergeCell ref="B19:C19"/>
    <mergeCell ref="E19:F19"/>
    <mergeCell ref="G19:H19"/>
    <mergeCell ref="G11:H11"/>
    <mergeCell ref="G12:H12"/>
    <mergeCell ref="G13:H13"/>
    <mergeCell ref="G14:H14"/>
    <mergeCell ref="G16:H16"/>
    <mergeCell ref="G15:H15"/>
    <mergeCell ref="E14:F14"/>
    <mergeCell ref="E15:F15"/>
    <mergeCell ref="E16:F16"/>
    <mergeCell ref="E12:F12"/>
    <mergeCell ref="E13:F13"/>
    <mergeCell ref="B16:C16"/>
    <mergeCell ref="B14:C14"/>
    <mergeCell ref="B15:C15"/>
    <mergeCell ref="B13:C13"/>
    <mergeCell ref="B12:C12"/>
    <mergeCell ref="D62:E62"/>
    <mergeCell ref="E10:F10"/>
    <mergeCell ref="E11:F11"/>
    <mergeCell ref="G10:H10"/>
    <mergeCell ref="G4:H4"/>
    <mergeCell ref="E5:F5"/>
    <mergeCell ref="E6:F6"/>
    <mergeCell ref="E4:F4"/>
    <mergeCell ref="B8:C8"/>
    <mergeCell ref="B9:C9"/>
    <mergeCell ref="B10:C10"/>
    <mergeCell ref="B11:C11"/>
    <mergeCell ref="E7:F7"/>
    <mergeCell ref="B7:C7"/>
    <mergeCell ref="B4:C4"/>
    <mergeCell ref="B5:C5"/>
    <mergeCell ref="B6:C6"/>
    <mergeCell ref="G5:H5"/>
    <mergeCell ref="G6:H6"/>
    <mergeCell ref="G7:H7"/>
    <mergeCell ref="G8:H8"/>
    <mergeCell ref="G9:H9"/>
    <mergeCell ref="E8:F8"/>
    <mergeCell ref="E9:F9"/>
    <mergeCell ref="P2:U2"/>
    <mergeCell ref="R27:S27"/>
    <mergeCell ref="T27:U27"/>
    <mergeCell ref="Z5:AA5"/>
    <mergeCell ref="O6:P6"/>
    <mergeCell ref="R6:S6"/>
    <mergeCell ref="T6:U6"/>
    <mergeCell ref="O7:P7"/>
    <mergeCell ref="R7:S7"/>
    <mergeCell ref="T7:U7"/>
    <mergeCell ref="O8:P8"/>
    <mergeCell ref="R8:S8"/>
    <mergeCell ref="T8:U8"/>
    <mergeCell ref="O12:P12"/>
    <mergeCell ref="R12:S12"/>
    <mergeCell ref="T12:U12"/>
    <mergeCell ref="O13:P13"/>
    <mergeCell ref="R13:S13"/>
    <mergeCell ref="T13:U13"/>
    <mergeCell ref="O14:P14"/>
    <mergeCell ref="R14:S14"/>
    <mergeCell ref="T14:U14"/>
    <mergeCell ref="O15:P15"/>
    <mergeCell ref="R15:S15"/>
    <mergeCell ref="O30:P30"/>
    <mergeCell ref="O31:P31"/>
    <mergeCell ref="Q31:R31"/>
    <mergeCell ref="O20:P20"/>
    <mergeCell ref="R20:S20"/>
    <mergeCell ref="T20:U20"/>
    <mergeCell ref="O21:P21"/>
    <mergeCell ref="R21:S21"/>
    <mergeCell ref="T21:U21"/>
    <mergeCell ref="O22:P22"/>
    <mergeCell ref="R22:S22"/>
    <mergeCell ref="T22:U22"/>
    <mergeCell ref="O23:P23"/>
    <mergeCell ref="R23:S23"/>
    <mergeCell ref="T23:U23"/>
  </mergeCells>
  <phoneticPr fontId="6" type="noConversion"/>
  <conditionalFormatting sqref="D30:E30">
    <cfRule type="colorScale" priority="4">
      <colorScale>
        <cfvo type="min"/>
        <cfvo type="max"/>
        <color rgb="FFFC6C6C"/>
        <color rgb="FF92D050"/>
      </colorScale>
    </cfRule>
  </conditionalFormatting>
  <conditionalFormatting sqref="D61:E61">
    <cfRule type="colorScale" priority="3">
      <colorScale>
        <cfvo type="min"/>
        <cfvo type="max"/>
        <color rgb="FFFC6C6C"/>
        <color rgb="FF92D050"/>
      </colorScale>
    </cfRule>
  </conditionalFormatting>
  <conditionalFormatting sqref="Q30:R30">
    <cfRule type="colorScale" priority="1">
      <colorScale>
        <cfvo type="min"/>
        <cfvo type="max"/>
        <color rgb="FFFC6C6C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577D-2E37-49E3-895A-F5C9FB2EAB73}">
  <dimension ref="B1:N65"/>
  <sheetViews>
    <sheetView tabSelected="1" topLeftCell="A35" zoomScale="90" zoomScaleNormal="90" workbookViewId="0">
      <selection activeCell="D64" sqref="D64:E64"/>
    </sheetView>
  </sheetViews>
  <sheetFormatPr defaultRowHeight="14.4" x14ac:dyDescent="0.3"/>
  <cols>
    <col min="1" max="1" width="10.21875" customWidth="1"/>
    <col min="2" max="2" width="12.77734375" customWidth="1"/>
    <col min="3" max="3" width="11.77734375" customWidth="1"/>
    <col min="6" max="6" width="8.88671875" customWidth="1"/>
    <col min="11" max="11" width="12.109375" customWidth="1"/>
    <col min="23" max="23" width="12" customWidth="1"/>
  </cols>
  <sheetData>
    <row r="1" spans="2:14" ht="23.4" customHeight="1" x14ac:dyDescent="0.3">
      <c r="G1" s="16"/>
      <c r="H1" s="16"/>
      <c r="I1" s="16"/>
      <c r="J1" s="16"/>
      <c r="K1" s="67" t="s">
        <v>34</v>
      </c>
      <c r="L1" s="67"/>
      <c r="M1" s="67"/>
    </row>
    <row r="4" spans="2:14" ht="17.399999999999999" x14ac:dyDescent="0.35">
      <c r="C4" s="49" t="s">
        <v>57</v>
      </c>
      <c r="D4" s="49"/>
      <c r="E4" s="49"/>
      <c r="F4" s="49"/>
      <c r="G4" s="49"/>
      <c r="H4" s="49"/>
      <c r="I4" s="49"/>
      <c r="J4" s="49"/>
      <c r="K4" s="49"/>
    </row>
    <row r="6" spans="2:14" x14ac:dyDescent="0.3">
      <c r="B6" s="72"/>
      <c r="C6" s="72"/>
      <c r="E6" s="72"/>
      <c r="F6" s="72"/>
      <c r="G6" s="72"/>
      <c r="H6" s="72"/>
    </row>
    <row r="7" spans="2:14" x14ac:dyDescent="0.3">
      <c r="B7" s="70" t="s">
        <v>1</v>
      </c>
      <c r="C7" s="71"/>
      <c r="D7" s="6" t="s">
        <v>12</v>
      </c>
      <c r="E7" s="57" t="s">
        <v>13</v>
      </c>
      <c r="F7" s="64"/>
      <c r="G7" s="65" t="s">
        <v>14</v>
      </c>
      <c r="H7" s="66"/>
      <c r="I7" s="7" t="s">
        <v>16</v>
      </c>
      <c r="J7" s="34" t="s">
        <v>17</v>
      </c>
      <c r="K7" s="17" t="s">
        <v>33</v>
      </c>
      <c r="M7" s="50" t="s">
        <v>38</v>
      </c>
      <c r="N7" s="51"/>
    </row>
    <row r="8" spans="2:14" x14ac:dyDescent="0.3">
      <c r="B8" s="47" t="s">
        <v>56</v>
      </c>
      <c r="C8" s="48"/>
      <c r="D8" s="35">
        <v>1</v>
      </c>
      <c r="E8" s="47"/>
      <c r="F8" s="48"/>
      <c r="G8" s="47">
        <v>1</v>
      </c>
      <c r="H8" s="48"/>
      <c r="I8" s="35">
        <f t="shared" ref="I8:I19" si="0">D8*E8</f>
        <v>0</v>
      </c>
      <c r="J8" s="35">
        <f t="shared" ref="J8:J19" si="1">D8*G8</f>
        <v>1</v>
      </c>
      <c r="K8" s="35">
        <f t="shared" ref="K8:K19" si="2">E8+G8</f>
        <v>1</v>
      </c>
      <c r="M8" s="24" t="s">
        <v>43</v>
      </c>
      <c r="N8" s="23" t="s">
        <v>46</v>
      </c>
    </row>
    <row r="9" spans="2:14" x14ac:dyDescent="0.3">
      <c r="B9" s="47" t="s">
        <v>3</v>
      </c>
      <c r="C9" s="48"/>
      <c r="D9" s="35">
        <v>1</v>
      </c>
      <c r="E9" s="47">
        <v>6</v>
      </c>
      <c r="F9" s="48"/>
      <c r="G9" s="47">
        <v>4</v>
      </c>
      <c r="H9" s="48"/>
      <c r="I9" s="35">
        <f t="shared" si="0"/>
        <v>6</v>
      </c>
      <c r="J9" s="35">
        <f t="shared" si="1"/>
        <v>4</v>
      </c>
      <c r="K9" s="35">
        <f>E9+G9</f>
        <v>10</v>
      </c>
      <c r="M9" s="24" t="s">
        <v>44</v>
      </c>
      <c r="N9" s="23" t="s">
        <v>46</v>
      </c>
    </row>
    <row r="10" spans="2:14" x14ac:dyDescent="0.3">
      <c r="B10" s="47" t="s">
        <v>4</v>
      </c>
      <c r="C10" s="48"/>
      <c r="D10" s="35">
        <v>2</v>
      </c>
      <c r="E10" s="47"/>
      <c r="F10" s="48"/>
      <c r="G10" s="47">
        <v>1</v>
      </c>
      <c r="H10" s="48"/>
      <c r="I10" s="35">
        <f t="shared" si="0"/>
        <v>0</v>
      </c>
      <c r="J10" s="35">
        <f t="shared" si="1"/>
        <v>2</v>
      </c>
      <c r="K10" s="35">
        <f t="shared" si="2"/>
        <v>1</v>
      </c>
      <c r="M10" s="24" t="s">
        <v>45</v>
      </c>
      <c r="N10" s="23" t="s">
        <v>46</v>
      </c>
    </row>
    <row r="11" spans="2:14" x14ac:dyDescent="0.3">
      <c r="B11" s="47" t="s">
        <v>5</v>
      </c>
      <c r="C11" s="48"/>
      <c r="D11" s="35">
        <v>1</v>
      </c>
      <c r="E11" s="47">
        <v>1</v>
      </c>
      <c r="F11" s="48"/>
      <c r="G11" s="47">
        <v>1</v>
      </c>
      <c r="H11" s="48"/>
      <c r="I11" s="35">
        <f t="shared" si="0"/>
        <v>1</v>
      </c>
      <c r="J11" s="35">
        <f t="shared" si="1"/>
        <v>1</v>
      </c>
      <c r="K11" s="35">
        <f t="shared" si="2"/>
        <v>2</v>
      </c>
      <c r="M11" s="24" t="s">
        <v>39</v>
      </c>
      <c r="N11" s="23" t="s">
        <v>46</v>
      </c>
    </row>
    <row r="12" spans="2:14" x14ac:dyDescent="0.3">
      <c r="B12" s="68" t="s">
        <v>6</v>
      </c>
      <c r="C12" s="69"/>
      <c r="D12" s="35">
        <v>3</v>
      </c>
      <c r="E12" s="47">
        <v>6</v>
      </c>
      <c r="F12" s="48"/>
      <c r="G12" s="47">
        <v>3</v>
      </c>
      <c r="H12" s="48"/>
      <c r="I12" s="35">
        <f t="shared" si="0"/>
        <v>18</v>
      </c>
      <c r="J12" s="35">
        <f t="shared" si="1"/>
        <v>9</v>
      </c>
      <c r="K12" s="35">
        <f t="shared" si="2"/>
        <v>9</v>
      </c>
      <c r="M12" s="24" t="s">
        <v>40</v>
      </c>
      <c r="N12" s="23" t="s">
        <v>46</v>
      </c>
    </row>
    <row r="13" spans="2:14" x14ac:dyDescent="0.3">
      <c r="B13" s="47" t="s">
        <v>48</v>
      </c>
      <c r="C13" s="48"/>
      <c r="D13" s="35">
        <v>2</v>
      </c>
      <c r="E13" s="47">
        <v>5</v>
      </c>
      <c r="F13" s="48"/>
      <c r="G13" s="47">
        <v>3</v>
      </c>
      <c r="H13" s="48"/>
      <c r="I13" s="35">
        <f t="shared" si="0"/>
        <v>10</v>
      </c>
      <c r="J13" s="35">
        <f t="shared" si="1"/>
        <v>6</v>
      </c>
      <c r="K13" s="35">
        <f t="shared" si="2"/>
        <v>8</v>
      </c>
      <c r="M13" s="24" t="s">
        <v>41</v>
      </c>
      <c r="N13" s="23" t="s">
        <v>46</v>
      </c>
    </row>
    <row r="14" spans="2:14" x14ac:dyDescent="0.3">
      <c r="B14" s="47" t="s">
        <v>49</v>
      </c>
      <c r="C14" s="48"/>
      <c r="D14" s="35">
        <v>1</v>
      </c>
      <c r="E14" s="47">
        <v>5</v>
      </c>
      <c r="F14" s="48"/>
      <c r="G14" s="47">
        <v>5</v>
      </c>
      <c r="H14" s="48"/>
      <c r="I14" s="35">
        <f t="shared" si="0"/>
        <v>5</v>
      </c>
      <c r="J14" s="35">
        <f t="shared" si="1"/>
        <v>5</v>
      </c>
      <c r="K14" s="35">
        <f t="shared" si="2"/>
        <v>10</v>
      </c>
      <c r="M14" s="24" t="s">
        <v>42</v>
      </c>
      <c r="N14" s="23" t="s">
        <v>46</v>
      </c>
    </row>
    <row r="15" spans="2:14" x14ac:dyDescent="0.3">
      <c r="B15" s="52" t="s">
        <v>9</v>
      </c>
      <c r="C15" s="53"/>
      <c r="D15" s="35">
        <v>3</v>
      </c>
      <c r="E15" s="47"/>
      <c r="F15" s="48"/>
      <c r="G15" s="47"/>
      <c r="H15" s="48"/>
      <c r="I15" s="35">
        <f t="shared" si="0"/>
        <v>0</v>
      </c>
      <c r="J15" s="35">
        <f t="shared" si="1"/>
        <v>0</v>
      </c>
      <c r="K15" s="35">
        <f t="shared" si="2"/>
        <v>0</v>
      </c>
    </row>
    <row r="16" spans="2:14" x14ac:dyDescent="0.3">
      <c r="B16" s="47" t="s">
        <v>10</v>
      </c>
      <c r="C16" s="48"/>
      <c r="D16" s="35">
        <v>3</v>
      </c>
      <c r="E16" s="47">
        <v>1</v>
      </c>
      <c r="F16" s="48"/>
      <c r="G16" s="47"/>
      <c r="H16" s="48"/>
      <c r="I16" s="35">
        <f t="shared" si="0"/>
        <v>3</v>
      </c>
      <c r="J16" s="35">
        <f t="shared" si="1"/>
        <v>0</v>
      </c>
      <c r="K16" s="35">
        <f t="shared" si="2"/>
        <v>1</v>
      </c>
    </row>
    <row r="17" spans="2:11" x14ac:dyDescent="0.3">
      <c r="B17" s="47" t="s">
        <v>11</v>
      </c>
      <c r="C17" s="48"/>
      <c r="D17" s="38">
        <v>1</v>
      </c>
      <c r="E17" s="47">
        <v>4</v>
      </c>
      <c r="F17" s="48"/>
      <c r="G17" s="47">
        <v>4</v>
      </c>
      <c r="H17" s="48"/>
      <c r="I17" s="35">
        <f t="shared" si="0"/>
        <v>4</v>
      </c>
      <c r="J17" s="35">
        <f t="shared" si="1"/>
        <v>4</v>
      </c>
      <c r="K17" s="35">
        <f t="shared" si="2"/>
        <v>8</v>
      </c>
    </row>
    <row r="18" spans="2:11" x14ac:dyDescent="0.3">
      <c r="B18" s="47" t="s">
        <v>55</v>
      </c>
      <c r="C18" s="48"/>
      <c r="D18" s="35">
        <v>1</v>
      </c>
      <c r="E18" s="47">
        <v>5</v>
      </c>
      <c r="F18" s="48"/>
      <c r="G18" s="47">
        <v>7</v>
      </c>
      <c r="H18" s="48"/>
      <c r="I18" s="35">
        <f t="shared" si="0"/>
        <v>5</v>
      </c>
      <c r="J18" s="35">
        <f t="shared" si="1"/>
        <v>7</v>
      </c>
      <c r="K18" s="35">
        <f t="shared" si="2"/>
        <v>12</v>
      </c>
    </row>
    <row r="19" spans="2:11" x14ac:dyDescent="0.3">
      <c r="B19" s="47" t="s">
        <v>54</v>
      </c>
      <c r="C19" s="48"/>
      <c r="D19" s="35">
        <v>1</v>
      </c>
      <c r="E19" s="47">
        <v>5</v>
      </c>
      <c r="F19" s="48"/>
      <c r="G19" s="47">
        <v>5</v>
      </c>
      <c r="H19" s="48"/>
      <c r="I19" s="35">
        <f t="shared" si="0"/>
        <v>5</v>
      </c>
      <c r="J19" s="35">
        <f t="shared" si="1"/>
        <v>5</v>
      </c>
      <c r="K19" s="35">
        <f t="shared" si="2"/>
        <v>10</v>
      </c>
    </row>
    <row r="20" spans="2:11" x14ac:dyDescent="0.3">
      <c r="C20" s="3"/>
      <c r="D20" s="8"/>
      <c r="E20" s="1"/>
      <c r="F20" s="1"/>
      <c r="G20" s="8"/>
      <c r="H20" s="33" t="s">
        <v>15</v>
      </c>
      <c r="I20" s="33">
        <f>SUM(I8:I19)+I33</f>
        <v>59</v>
      </c>
      <c r="J20" s="33">
        <f>SUM(J8:J19)+I34</f>
        <v>47</v>
      </c>
    </row>
    <row r="21" spans="2:11" x14ac:dyDescent="0.3">
      <c r="B21" s="70" t="s">
        <v>18</v>
      </c>
      <c r="C21" s="71"/>
      <c r="D21" s="6" t="s">
        <v>12</v>
      </c>
      <c r="E21" s="57" t="s">
        <v>13</v>
      </c>
      <c r="F21" s="64"/>
      <c r="G21" s="65" t="s">
        <v>14</v>
      </c>
      <c r="H21" s="66"/>
      <c r="I21" s="7" t="s">
        <v>16</v>
      </c>
      <c r="J21" s="34" t="s">
        <v>17</v>
      </c>
      <c r="K21" s="17" t="s">
        <v>33</v>
      </c>
    </row>
    <row r="22" spans="2:11" x14ac:dyDescent="0.3">
      <c r="B22" s="47" t="s">
        <v>35</v>
      </c>
      <c r="C22" s="48"/>
      <c r="D22" s="35">
        <v>-1</v>
      </c>
      <c r="E22" s="47">
        <v>6</v>
      </c>
      <c r="F22" s="48"/>
      <c r="G22" s="47">
        <v>3</v>
      </c>
      <c r="H22" s="48"/>
      <c r="I22" s="35">
        <f t="shared" ref="I22:I29" si="3">D22*E22</f>
        <v>-6</v>
      </c>
      <c r="J22" s="35">
        <f t="shared" ref="J22:J29" si="4">D22*G22</f>
        <v>-3</v>
      </c>
      <c r="K22" s="35">
        <f t="shared" ref="K22:K29" si="5">E22+G22</f>
        <v>9</v>
      </c>
    </row>
    <row r="23" spans="2:11" x14ac:dyDescent="0.3">
      <c r="B23" s="47" t="s">
        <v>58</v>
      </c>
      <c r="C23" s="48"/>
      <c r="D23" s="35">
        <v>-3</v>
      </c>
      <c r="E23" s="47"/>
      <c r="F23" s="48"/>
      <c r="G23" s="47">
        <v>1</v>
      </c>
      <c r="H23" s="48"/>
      <c r="I23" s="35">
        <f t="shared" si="3"/>
        <v>0</v>
      </c>
      <c r="J23" s="35">
        <f t="shared" si="4"/>
        <v>-3</v>
      </c>
      <c r="K23" s="35">
        <f t="shared" si="5"/>
        <v>1</v>
      </c>
    </row>
    <row r="24" spans="2:11" x14ac:dyDescent="0.3">
      <c r="B24" s="47" t="s">
        <v>50</v>
      </c>
      <c r="C24" s="48"/>
      <c r="D24" s="35">
        <v>-2</v>
      </c>
      <c r="E24" s="47">
        <v>3</v>
      </c>
      <c r="F24" s="48"/>
      <c r="G24" s="47"/>
      <c r="H24" s="48"/>
      <c r="I24" s="35">
        <f t="shared" si="3"/>
        <v>-6</v>
      </c>
      <c r="J24" s="35">
        <f t="shared" si="4"/>
        <v>0</v>
      </c>
      <c r="K24" s="35">
        <f t="shared" si="5"/>
        <v>3</v>
      </c>
    </row>
    <row r="25" spans="2:11" x14ac:dyDescent="0.3">
      <c r="B25" s="47" t="s">
        <v>22</v>
      </c>
      <c r="C25" s="48"/>
      <c r="D25" s="35">
        <v>-2</v>
      </c>
      <c r="E25" s="47">
        <v>4</v>
      </c>
      <c r="F25" s="48"/>
      <c r="G25" s="47">
        <v>3</v>
      </c>
      <c r="H25" s="48"/>
      <c r="I25" s="35">
        <f t="shared" si="3"/>
        <v>-8</v>
      </c>
      <c r="J25" s="35">
        <f t="shared" si="4"/>
        <v>-6</v>
      </c>
      <c r="K25" s="35">
        <f t="shared" si="5"/>
        <v>7</v>
      </c>
    </row>
    <row r="26" spans="2:11" x14ac:dyDescent="0.3">
      <c r="B26" s="47" t="s">
        <v>23</v>
      </c>
      <c r="C26" s="48"/>
      <c r="D26" s="35">
        <v>-2</v>
      </c>
      <c r="E26" s="47">
        <v>2</v>
      </c>
      <c r="F26" s="48"/>
      <c r="G26" s="47">
        <v>1</v>
      </c>
      <c r="H26" s="48"/>
      <c r="I26" s="35">
        <f t="shared" si="3"/>
        <v>-4</v>
      </c>
      <c r="J26" s="35">
        <f t="shared" si="4"/>
        <v>-2</v>
      </c>
      <c r="K26" s="35">
        <f t="shared" si="5"/>
        <v>3</v>
      </c>
    </row>
    <row r="27" spans="2:11" x14ac:dyDescent="0.3">
      <c r="B27" s="47" t="s">
        <v>52</v>
      </c>
      <c r="C27" s="48"/>
      <c r="D27" s="35">
        <v>-2</v>
      </c>
      <c r="E27" s="47">
        <v>3</v>
      </c>
      <c r="F27" s="48"/>
      <c r="G27" s="47"/>
      <c r="H27" s="48"/>
      <c r="I27" s="35">
        <f t="shared" si="3"/>
        <v>-6</v>
      </c>
      <c r="J27" s="35">
        <f t="shared" si="4"/>
        <v>0</v>
      </c>
      <c r="K27" s="35">
        <f t="shared" si="5"/>
        <v>3</v>
      </c>
    </row>
    <row r="28" spans="2:11" x14ac:dyDescent="0.3">
      <c r="B28" s="47" t="s">
        <v>25</v>
      </c>
      <c r="C28" s="48"/>
      <c r="D28" s="35">
        <v>-2</v>
      </c>
      <c r="E28" s="47"/>
      <c r="F28" s="48"/>
      <c r="G28" s="47">
        <v>1</v>
      </c>
      <c r="H28" s="48"/>
      <c r="I28" s="35">
        <f t="shared" si="3"/>
        <v>0</v>
      </c>
      <c r="J28" s="35">
        <f t="shared" si="4"/>
        <v>-2</v>
      </c>
      <c r="K28" s="35">
        <f t="shared" si="5"/>
        <v>1</v>
      </c>
    </row>
    <row r="29" spans="2:11" x14ac:dyDescent="0.3">
      <c r="B29" s="32" t="s">
        <v>53</v>
      </c>
      <c r="C29" s="23"/>
      <c r="D29" s="35">
        <v>-2</v>
      </c>
      <c r="E29" s="47">
        <v>1</v>
      </c>
      <c r="F29" s="48"/>
      <c r="G29" s="47">
        <v>1</v>
      </c>
      <c r="H29" s="48"/>
      <c r="I29" s="39">
        <f t="shared" si="3"/>
        <v>-2</v>
      </c>
      <c r="J29" s="35">
        <f t="shared" si="4"/>
        <v>-2</v>
      </c>
      <c r="K29" s="32">
        <f t="shared" si="5"/>
        <v>2</v>
      </c>
    </row>
    <row r="30" spans="2:11" x14ac:dyDescent="0.3">
      <c r="H30" s="33" t="s">
        <v>15</v>
      </c>
      <c r="I30" s="33">
        <f>SUM(I22:I29)</f>
        <v>-32</v>
      </c>
      <c r="J30" s="33">
        <f>SUM(J22:J29)</f>
        <v>-18</v>
      </c>
    </row>
    <row r="31" spans="2:11" x14ac:dyDescent="0.3">
      <c r="D31" s="36" t="s">
        <v>13</v>
      </c>
      <c r="E31" s="37" t="s">
        <v>14</v>
      </c>
    </row>
    <row r="32" spans="2:11" x14ac:dyDescent="0.3">
      <c r="B32" s="45" t="s">
        <v>27</v>
      </c>
      <c r="C32" s="46"/>
      <c r="D32" s="35">
        <f>I20+I30</f>
        <v>27</v>
      </c>
      <c r="E32" s="35">
        <f>J20+J30</f>
        <v>29</v>
      </c>
      <c r="H32" s="34" t="s">
        <v>47</v>
      </c>
      <c r="I32" s="1"/>
    </row>
    <row r="33" spans="2:14" x14ac:dyDescent="0.3">
      <c r="B33" s="45" t="s">
        <v>28</v>
      </c>
      <c r="C33" s="46"/>
      <c r="D33" s="47">
        <f>D32-E32</f>
        <v>-2</v>
      </c>
      <c r="E33" s="48"/>
      <c r="H33" s="36" t="s">
        <v>13</v>
      </c>
      <c r="I33" s="35">
        <v>2</v>
      </c>
    </row>
    <row r="34" spans="2:14" x14ac:dyDescent="0.3">
      <c r="H34" s="37" t="s">
        <v>14</v>
      </c>
      <c r="I34" s="35">
        <v>3</v>
      </c>
    </row>
    <row r="38" spans="2:14" x14ac:dyDescent="0.3">
      <c r="B38" s="70" t="s">
        <v>1</v>
      </c>
      <c r="C38" s="71"/>
      <c r="D38" s="6" t="s">
        <v>12</v>
      </c>
      <c r="E38" s="57" t="s">
        <v>13</v>
      </c>
      <c r="F38" s="64"/>
      <c r="G38" s="65" t="s">
        <v>14</v>
      </c>
      <c r="H38" s="66"/>
      <c r="I38" s="7" t="s">
        <v>16</v>
      </c>
      <c r="J38" s="40" t="s">
        <v>17</v>
      </c>
      <c r="K38" s="17" t="s">
        <v>33</v>
      </c>
      <c r="M38" s="50" t="s">
        <v>38</v>
      </c>
      <c r="N38" s="51"/>
    </row>
    <row r="39" spans="2:14" x14ac:dyDescent="0.3">
      <c r="B39" s="47" t="s">
        <v>56</v>
      </c>
      <c r="C39" s="48"/>
      <c r="D39" s="41">
        <v>1</v>
      </c>
      <c r="E39" s="47"/>
      <c r="F39" s="48"/>
      <c r="G39" s="47"/>
      <c r="H39" s="48"/>
      <c r="I39" s="41">
        <f t="shared" ref="I39:I50" si="6">D39*E39</f>
        <v>0</v>
      </c>
      <c r="J39" s="41">
        <f t="shared" ref="J39:J50" si="7">D39*G39</f>
        <v>0</v>
      </c>
      <c r="K39" s="41">
        <f t="shared" ref="K39:K50" si="8">E39+G39</f>
        <v>0</v>
      </c>
      <c r="M39" s="24" t="s">
        <v>43</v>
      </c>
      <c r="N39" s="23" t="s">
        <v>46</v>
      </c>
    </row>
    <row r="40" spans="2:14" x14ac:dyDescent="0.3">
      <c r="B40" s="47" t="s">
        <v>3</v>
      </c>
      <c r="C40" s="48"/>
      <c r="D40" s="41">
        <v>1</v>
      </c>
      <c r="E40" s="47"/>
      <c r="F40" s="48"/>
      <c r="G40" s="47">
        <v>1</v>
      </c>
      <c r="H40" s="48"/>
      <c r="I40" s="41">
        <f t="shared" si="6"/>
        <v>0</v>
      </c>
      <c r="J40" s="41">
        <f t="shared" si="7"/>
        <v>1</v>
      </c>
      <c r="K40" s="41">
        <f>E40+G40</f>
        <v>1</v>
      </c>
      <c r="M40" s="24" t="s">
        <v>44</v>
      </c>
      <c r="N40" s="23"/>
    </row>
    <row r="41" spans="2:14" x14ac:dyDescent="0.3">
      <c r="B41" s="47" t="s">
        <v>4</v>
      </c>
      <c r="C41" s="48"/>
      <c r="D41" s="41">
        <v>2</v>
      </c>
      <c r="E41" s="47"/>
      <c r="F41" s="48"/>
      <c r="G41" s="47"/>
      <c r="H41" s="48"/>
      <c r="I41" s="41">
        <f t="shared" si="6"/>
        <v>0</v>
      </c>
      <c r="J41" s="41">
        <f t="shared" si="7"/>
        <v>0</v>
      </c>
      <c r="K41" s="41">
        <f t="shared" ref="K41:K52" si="9">E41+G41</f>
        <v>0</v>
      </c>
      <c r="M41" s="24" t="s">
        <v>45</v>
      </c>
      <c r="N41" s="23"/>
    </row>
    <row r="42" spans="2:14" x14ac:dyDescent="0.3">
      <c r="B42" s="47" t="s">
        <v>5</v>
      </c>
      <c r="C42" s="48"/>
      <c r="D42" s="41">
        <v>1</v>
      </c>
      <c r="E42" s="47"/>
      <c r="F42" s="48"/>
      <c r="G42" s="47">
        <v>1</v>
      </c>
      <c r="H42" s="48"/>
      <c r="I42" s="41">
        <f t="shared" si="6"/>
        <v>0</v>
      </c>
      <c r="J42" s="41">
        <f t="shared" si="7"/>
        <v>1</v>
      </c>
      <c r="K42" s="41">
        <f t="shared" si="9"/>
        <v>1</v>
      </c>
      <c r="M42" s="24" t="s">
        <v>39</v>
      </c>
      <c r="N42" s="23"/>
    </row>
    <row r="43" spans="2:14" x14ac:dyDescent="0.3">
      <c r="B43" s="68" t="s">
        <v>6</v>
      </c>
      <c r="C43" s="69"/>
      <c r="D43" s="41">
        <v>3</v>
      </c>
      <c r="E43" s="47">
        <v>1</v>
      </c>
      <c r="F43" s="48"/>
      <c r="G43" s="47">
        <v>1</v>
      </c>
      <c r="H43" s="48"/>
      <c r="I43" s="41">
        <f t="shared" si="6"/>
        <v>3</v>
      </c>
      <c r="J43" s="41">
        <f t="shared" si="7"/>
        <v>3</v>
      </c>
      <c r="K43" s="41">
        <f t="shared" si="9"/>
        <v>2</v>
      </c>
      <c r="M43" s="24" t="s">
        <v>40</v>
      </c>
      <c r="N43" s="23"/>
    </row>
    <row r="44" spans="2:14" x14ac:dyDescent="0.3">
      <c r="B44" s="47" t="s">
        <v>48</v>
      </c>
      <c r="C44" s="48"/>
      <c r="D44" s="41">
        <v>2</v>
      </c>
      <c r="E44" s="47">
        <v>1</v>
      </c>
      <c r="F44" s="48"/>
      <c r="G44" s="47">
        <v>1</v>
      </c>
      <c r="H44" s="48"/>
      <c r="I44" s="41">
        <f t="shared" si="6"/>
        <v>2</v>
      </c>
      <c r="J44" s="41">
        <f t="shared" si="7"/>
        <v>2</v>
      </c>
      <c r="K44" s="41">
        <f t="shared" si="9"/>
        <v>2</v>
      </c>
      <c r="M44" s="24" t="s">
        <v>41</v>
      </c>
      <c r="N44" s="23"/>
    </row>
    <row r="45" spans="2:14" x14ac:dyDescent="0.3">
      <c r="B45" s="47" t="s">
        <v>49</v>
      </c>
      <c r="C45" s="48"/>
      <c r="D45" s="41">
        <v>1</v>
      </c>
      <c r="E45" s="47">
        <v>1</v>
      </c>
      <c r="F45" s="48"/>
      <c r="G45" s="47">
        <v>1</v>
      </c>
      <c r="H45" s="48"/>
      <c r="I45" s="41">
        <f t="shared" si="6"/>
        <v>1</v>
      </c>
      <c r="J45" s="41">
        <f t="shared" si="7"/>
        <v>1</v>
      </c>
      <c r="K45" s="41">
        <f t="shared" si="9"/>
        <v>2</v>
      </c>
      <c r="M45" s="24" t="s">
        <v>42</v>
      </c>
      <c r="N45" s="23"/>
    </row>
    <row r="46" spans="2:14" x14ac:dyDescent="0.3">
      <c r="B46" s="52" t="s">
        <v>9</v>
      </c>
      <c r="C46" s="53"/>
      <c r="D46" s="41">
        <v>3</v>
      </c>
      <c r="E46" s="47"/>
      <c r="F46" s="48"/>
      <c r="G46" s="47"/>
      <c r="H46" s="48"/>
      <c r="I46" s="41">
        <f t="shared" si="6"/>
        <v>0</v>
      </c>
      <c r="J46" s="41">
        <f t="shared" si="7"/>
        <v>0</v>
      </c>
      <c r="K46" s="41">
        <f t="shared" si="9"/>
        <v>0</v>
      </c>
    </row>
    <row r="47" spans="2:14" x14ac:dyDescent="0.3">
      <c r="B47" s="47" t="s">
        <v>10</v>
      </c>
      <c r="C47" s="48"/>
      <c r="D47" s="41">
        <v>3</v>
      </c>
      <c r="E47" s="47"/>
      <c r="F47" s="48"/>
      <c r="G47" s="47"/>
      <c r="H47" s="48"/>
      <c r="I47" s="41">
        <f t="shared" si="6"/>
        <v>0</v>
      </c>
      <c r="J47" s="41">
        <f t="shared" si="7"/>
        <v>0</v>
      </c>
      <c r="K47" s="41">
        <f t="shared" si="9"/>
        <v>0</v>
      </c>
    </row>
    <row r="48" spans="2:14" x14ac:dyDescent="0.3">
      <c r="B48" s="47" t="s">
        <v>11</v>
      </c>
      <c r="C48" s="48"/>
      <c r="D48" s="44">
        <v>1</v>
      </c>
      <c r="E48" s="47">
        <v>1</v>
      </c>
      <c r="F48" s="48"/>
      <c r="G48" s="47">
        <v>1</v>
      </c>
      <c r="H48" s="48"/>
      <c r="I48" s="41">
        <f t="shared" si="6"/>
        <v>1</v>
      </c>
      <c r="J48" s="41">
        <f t="shared" si="7"/>
        <v>1</v>
      </c>
      <c r="K48" s="41">
        <f t="shared" si="9"/>
        <v>2</v>
      </c>
    </row>
    <row r="49" spans="2:11" x14ac:dyDescent="0.3">
      <c r="B49" s="47" t="s">
        <v>55</v>
      </c>
      <c r="C49" s="48"/>
      <c r="D49" s="41">
        <v>1</v>
      </c>
      <c r="E49" s="47">
        <v>1</v>
      </c>
      <c r="F49" s="48"/>
      <c r="G49" s="47">
        <v>1</v>
      </c>
      <c r="H49" s="48"/>
      <c r="I49" s="41">
        <f t="shared" si="6"/>
        <v>1</v>
      </c>
      <c r="J49" s="41">
        <f t="shared" si="7"/>
        <v>1</v>
      </c>
      <c r="K49" s="41">
        <f t="shared" si="9"/>
        <v>2</v>
      </c>
    </row>
    <row r="50" spans="2:11" x14ac:dyDescent="0.3">
      <c r="B50" s="47" t="s">
        <v>54</v>
      </c>
      <c r="C50" s="48"/>
      <c r="D50" s="41">
        <v>1</v>
      </c>
      <c r="E50" s="47">
        <v>1</v>
      </c>
      <c r="F50" s="48"/>
      <c r="G50" s="47"/>
      <c r="H50" s="48"/>
      <c r="I50" s="41">
        <f t="shared" si="6"/>
        <v>1</v>
      </c>
      <c r="J50" s="41">
        <f t="shared" si="7"/>
        <v>0</v>
      </c>
      <c r="K50" s="41">
        <f t="shared" si="9"/>
        <v>1</v>
      </c>
    </row>
    <row r="51" spans="2:11" x14ac:dyDescent="0.3">
      <c r="C51" s="3"/>
      <c r="D51" s="8"/>
      <c r="E51" s="1"/>
      <c r="F51" s="1"/>
      <c r="G51" s="8"/>
      <c r="H51" s="33" t="s">
        <v>15</v>
      </c>
      <c r="I51" s="33">
        <f>SUM(I39:I50)+I64</f>
        <v>10</v>
      </c>
      <c r="J51" s="33">
        <f>SUM(J39:J50)+I65</f>
        <v>11</v>
      </c>
    </row>
    <row r="52" spans="2:11" x14ac:dyDescent="0.3">
      <c r="B52" s="70" t="s">
        <v>18</v>
      </c>
      <c r="C52" s="71"/>
      <c r="D52" s="6" t="s">
        <v>12</v>
      </c>
      <c r="E52" s="57" t="s">
        <v>13</v>
      </c>
      <c r="F52" s="64"/>
      <c r="G52" s="65" t="s">
        <v>14</v>
      </c>
      <c r="H52" s="66"/>
      <c r="I52" s="7" t="s">
        <v>16</v>
      </c>
      <c r="J52" s="40" t="s">
        <v>17</v>
      </c>
      <c r="K52" s="17" t="s">
        <v>33</v>
      </c>
    </row>
    <row r="53" spans="2:11" x14ac:dyDescent="0.3">
      <c r="B53" s="47" t="s">
        <v>35</v>
      </c>
      <c r="C53" s="48"/>
      <c r="D53" s="41">
        <v>-1</v>
      </c>
      <c r="E53" s="47"/>
      <c r="F53" s="48"/>
      <c r="G53" s="47"/>
      <c r="H53" s="48"/>
      <c r="I53" s="41">
        <f t="shared" ref="I53:I60" si="10">D53*E53</f>
        <v>0</v>
      </c>
      <c r="J53" s="41">
        <f t="shared" ref="J53:J60" si="11">D53*G53</f>
        <v>0</v>
      </c>
      <c r="K53" s="41">
        <f t="shared" ref="K53:K60" si="12">E53+G53</f>
        <v>0</v>
      </c>
    </row>
    <row r="54" spans="2:11" x14ac:dyDescent="0.3">
      <c r="B54" s="47" t="s">
        <v>58</v>
      </c>
      <c r="C54" s="48"/>
      <c r="D54" s="41">
        <v>-3</v>
      </c>
      <c r="E54" s="47"/>
      <c r="F54" s="48"/>
      <c r="G54" s="47">
        <v>1</v>
      </c>
      <c r="H54" s="48"/>
      <c r="I54" s="41">
        <f t="shared" si="10"/>
        <v>0</v>
      </c>
      <c r="J54" s="41">
        <f t="shared" si="11"/>
        <v>-3</v>
      </c>
      <c r="K54" s="41">
        <f t="shared" si="12"/>
        <v>1</v>
      </c>
    </row>
    <row r="55" spans="2:11" x14ac:dyDescent="0.3">
      <c r="B55" s="47" t="s">
        <v>50</v>
      </c>
      <c r="C55" s="48"/>
      <c r="D55" s="41">
        <v>-2</v>
      </c>
      <c r="E55" s="47"/>
      <c r="F55" s="48"/>
      <c r="G55" s="47"/>
      <c r="H55" s="48"/>
      <c r="I55" s="41">
        <f t="shared" si="10"/>
        <v>0</v>
      </c>
      <c r="J55" s="41">
        <f t="shared" si="11"/>
        <v>0</v>
      </c>
      <c r="K55" s="41">
        <f t="shared" si="12"/>
        <v>0</v>
      </c>
    </row>
    <row r="56" spans="2:11" x14ac:dyDescent="0.3">
      <c r="B56" s="47" t="s">
        <v>22</v>
      </c>
      <c r="C56" s="48"/>
      <c r="D56" s="41">
        <v>-2</v>
      </c>
      <c r="E56" s="47"/>
      <c r="F56" s="48"/>
      <c r="G56" s="47"/>
      <c r="H56" s="48"/>
      <c r="I56" s="41">
        <f t="shared" si="10"/>
        <v>0</v>
      </c>
      <c r="J56" s="41">
        <f t="shared" si="11"/>
        <v>0</v>
      </c>
      <c r="K56" s="41">
        <f t="shared" si="12"/>
        <v>0</v>
      </c>
    </row>
    <row r="57" spans="2:11" x14ac:dyDescent="0.3">
      <c r="B57" s="47" t="s">
        <v>23</v>
      </c>
      <c r="C57" s="48"/>
      <c r="D57" s="41">
        <v>-2</v>
      </c>
      <c r="E57" s="47"/>
      <c r="F57" s="48"/>
      <c r="G57" s="47"/>
      <c r="H57" s="48"/>
      <c r="I57" s="41">
        <f t="shared" si="10"/>
        <v>0</v>
      </c>
      <c r="J57" s="41">
        <f t="shared" si="11"/>
        <v>0</v>
      </c>
      <c r="K57" s="41">
        <f t="shared" si="12"/>
        <v>0</v>
      </c>
    </row>
    <row r="58" spans="2:11" x14ac:dyDescent="0.3">
      <c r="B58" s="47" t="s">
        <v>52</v>
      </c>
      <c r="C58" s="48"/>
      <c r="D58" s="41">
        <v>-2</v>
      </c>
      <c r="E58" s="47"/>
      <c r="F58" s="48"/>
      <c r="G58" s="47"/>
      <c r="H58" s="48"/>
      <c r="I58" s="41">
        <f t="shared" si="10"/>
        <v>0</v>
      </c>
      <c r="J58" s="41">
        <f t="shared" si="11"/>
        <v>0</v>
      </c>
      <c r="K58" s="41">
        <f t="shared" si="12"/>
        <v>0</v>
      </c>
    </row>
    <row r="59" spans="2:11" x14ac:dyDescent="0.3">
      <c r="B59" s="47" t="s">
        <v>25</v>
      </c>
      <c r="C59" s="48"/>
      <c r="D59" s="41">
        <v>-2</v>
      </c>
      <c r="E59" s="47"/>
      <c r="F59" s="48"/>
      <c r="G59" s="47">
        <v>1</v>
      </c>
      <c r="H59" s="48"/>
      <c r="I59" s="41">
        <f t="shared" si="10"/>
        <v>0</v>
      </c>
      <c r="J59" s="41">
        <f t="shared" si="11"/>
        <v>-2</v>
      </c>
      <c r="K59" s="41">
        <f t="shared" si="12"/>
        <v>1</v>
      </c>
    </row>
    <row r="60" spans="2:11" x14ac:dyDescent="0.3">
      <c r="B60" s="32" t="s">
        <v>53</v>
      </c>
      <c r="C60" s="23"/>
      <c r="D60" s="41">
        <v>-2</v>
      </c>
      <c r="E60" s="47"/>
      <c r="F60" s="48"/>
      <c r="G60" s="47"/>
      <c r="H60" s="48"/>
      <c r="I60" s="39">
        <f t="shared" si="10"/>
        <v>0</v>
      </c>
      <c r="J60" s="41">
        <f t="shared" si="11"/>
        <v>0</v>
      </c>
      <c r="K60" s="32">
        <f t="shared" si="12"/>
        <v>0</v>
      </c>
    </row>
    <row r="61" spans="2:11" x14ac:dyDescent="0.3">
      <c r="H61" s="33" t="s">
        <v>15</v>
      </c>
      <c r="I61" s="33">
        <f>SUM(I53:I60)</f>
        <v>0</v>
      </c>
      <c r="J61" s="33">
        <f>SUM(J53:J60)</f>
        <v>-5</v>
      </c>
    </row>
    <row r="62" spans="2:11" x14ac:dyDescent="0.3">
      <c r="D62" s="42" t="s">
        <v>13</v>
      </c>
      <c r="E62" s="43" t="s">
        <v>14</v>
      </c>
    </row>
    <row r="63" spans="2:11" x14ac:dyDescent="0.3">
      <c r="B63" s="45" t="s">
        <v>27</v>
      </c>
      <c r="C63" s="46"/>
      <c r="D63" s="41">
        <f>I51+I61</f>
        <v>10</v>
      </c>
      <c r="E63" s="41">
        <f>J51+J61</f>
        <v>6</v>
      </c>
      <c r="H63" s="40" t="s">
        <v>47</v>
      </c>
      <c r="I63" s="1"/>
    </row>
    <row r="64" spans="2:11" x14ac:dyDescent="0.3">
      <c r="B64" s="45" t="s">
        <v>28</v>
      </c>
      <c r="C64" s="46"/>
      <c r="D64" s="47">
        <f>D63-E63</f>
        <v>4</v>
      </c>
      <c r="E64" s="48"/>
      <c r="H64" s="42" t="s">
        <v>13</v>
      </c>
      <c r="I64" s="41">
        <v>1</v>
      </c>
    </row>
    <row r="65" spans="8:9" x14ac:dyDescent="0.3">
      <c r="H65" s="43" t="s">
        <v>14</v>
      </c>
      <c r="I65" s="41">
        <v>1</v>
      </c>
    </row>
  </sheetData>
  <mergeCells count="144">
    <mergeCell ref="B63:C63"/>
    <mergeCell ref="B64:C64"/>
    <mergeCell ref="D64:E64"/>
    <mergeCell ref="B59:C59"/>
    <mergeCell ref="E59:F59"/>
    <mergeCell ref="G59:H59"/>
    <mergeCell ref="E60:F60"/>
    <mergeCell ref="G60:H60"/>
    <mergeCell ref="B57:C57"/>
    <mergeCell ref="E57:F57"/>
    <mergeCell ref="G57:H57"/>
    <mergeCell ref="B58:C58"/>
    <mergeCell ref="E58:F58"/>
    <mergeCell ref="G58:H58"/>
    <mergeCell ref="B55:C55"/>
    <mergeCell ref="E55:F55"/>
    <mergeCell ref="G55:H55"/>
    <mergeCell ref="B56:C56"/>
    <mergeCell ref="E56:F56"/>
    <mergeCell ref="G56:H56"/>
    <mergeCell ref="B53:C53"/>
    <mergeCell ref="E53:F53"/>
    <mergeCell ref="G53:H53"/>
    <mergeCell ref="B54:C54"/>
    <mergeCell ref="E54:F54"/>
    <mergeCell ref="G54:H54"/>
    <mergeCell ref="B50:C50"/>
    <mergeCell ref="E50:F50"/>
    <mergeCell ref="G50:H50"/>
    <mergeCell ref="B52:C52"/>
    <mergeCell ref="E52:F52"/>
    <mergeCell ref="G52:H52"/>
    <mergeCell ref="B48:C48"/>
    <mergeCell ref="E48:F48"/>
    <mergeCell ref="G48:H48"/>
    <mergeCell ref="B49:C49"/>
    <mergeCell ref="E49:F49"/>
    <mergeCell ref="G49:H49"/>
    <mergeCell ref="B46:C46"/>
    <mergeCell ref="E46:F46"/>
    <mergeCell ref="G46:H46"/>
    <mergeCell ref="B47:C47"/>
    <mergeCell ref="E47:F47"/>
    <mergeCell ref="G47:H47"/>
    <mergeCell ref="B44:C44"/>
    <mergeCell ref="E44:F44"/>
    <mergeCell ref="G44:H44"/>
    <mergeCell ref="B45:C45"/>
    <mergeCell ref="E45:F45"/>
    <mergeCell ref="G45:H45"/>
    <mergeCell ref="B42:C42"/>
    <mergeCell ref="E42:F42"/>
    <mergeCell ref="G42:H42"/>
    <mergeCell ref="B43:C43"/>
    <mergeCell ref="E43:F43"/>
    <mergeCell ref="G43:H43"/>
    <mergeCell ref="B40:C40"/>
    <mergeCell ref="E40:F40"/>
    <mergeCell ref="G40:H40"/>
    <mergeCell ref="B41:C41"/>
    <mergeCell ref="E41:F41"/>
    <mergeCell ref="G41:H41"/>
    <mergeCell ref="B38:C38"/>
    <mergeCell ref="E38:F38"/>
    <mergeCell ref="G38:H38"/>
    <mergeCell ref="M38:N38"/>
    <mergeCell ref="B39:C39"/>
    <mergeCell ref="E39:F39"/>
    <mergeCell ref="G39:H39"/>
    <mergeCell ref="E27:F27"/>
    <mergeCell ref="G27:H27"/>
    <mergeCell ref="B28:C28"/>
    <mergeCell ref="E28:F28"/>
    <mergeCell ref="G28:H28"/>
    <mergeCell ref="G29:H29"/>
    <mergeCell ref="B32:C32"/>
    <mergeCell ref="B6:C6"/>
    <mergeCell ref="E6:F6"/>
    <mergeCell ref="G6:H6"/>
    <mergeCell ref="B7:C7"/>
    <mergeCell ref="E7:F7"/>
    <mergeCell ref="G7:H7"/>
    <mergeCell ref="E23:F23"/>
    <mergeCell ref="G23:H23"/>
    <mergeCell ref="B22:C22"/>
    <mergeCell ref="E22:F22"/>
    <mergeCell ref="G22:H22"/>
    <mergeCell ref="B21:C21"/>
    <mergeCell ref="E21:F21"/>
    <mergeCell ref="B27:C27"/>
    <mergeCell ref="B17:C17"/>
    <mergeCell ref="E17:F17"/>
    <mergeCell ref="G17:H17"/>
    <mergeCell ref="B33:C33"/>
    <mergeCell ref="D33:E33"/>
    <mergeCell ref="B26:C26"/>
    <mergeCell ref="E26:F26"/>
    <mergeCell ref="G26:H26"/>
    <mergeCell ref="B25:C25"/>
    <mergeCell ref="E25:F25"/>
    <mergeCell ref="G25:H25"/>
    <mergeCell ref="B24:C24"/>
    <mergeCell ref="E24:F24"/>
    <mergeCell ref="G24:H24"/>
    <mergeCell ref="B23:C23"/>
    <mergeCell ref="E29:F29"/>
    <mergeCell ref="G21:H21"/>
    <mergeCell ref="B19:C19"/>
    <mergeCell ref="E19:F19"/>
    <mergeCell ref="G19:H19"/>
    <mergeCell ref="B18:C18"/>
    <mergeCell ref="E18:F18"/>
    <mergeCell ref="G18:H18"/>
    <mergeCell ref="B16:C16"/>
    <mergeCell ref="E16:F16"/>
    <mergeCell ref="G16:H16"/>
    <mergeCell ref="B15:C15"/>
    <mergeCell ref="E15:F15"/>
    <mergeCell ref="G15:H15"/>
    <mergeCell ref="B14:C14"/>
    <mergeCell ref="E14:F14"/>
    <mergeCell ref="G14:H14"/>
    <mergeCell ref="B13:C13"/>
    <mergeCell ref="E13:F13"/>
    <mergeCell ref="G13:H13"/>
    <mergeCell ref="B12:C12"/>
    <mergeCell ref="E12:F12"/>
    <mergeCell ref="G12:H12"/>
    <mergeCell ref="B11:C11"/>
    <mergeCell ref="E11:F11"/>
    <mergeCell ref="G11:H11"/>
    <mergeCell ref="B10:C10"/>
    <mergeCell ref="E10:F10"/>
    <mergeCell ref="G10:H10"/>
    <mergeCell ref="B9:C9"/>
    <mergeCell ref="E9:F9"/>
    <mergeCell ref="G9:H9"/>
    <mergeCell ref="B8:C8"/>
    <mergeCell ref="E8:F8"/>
    <mergeCell ref="G8:H8"/>
    <mergeCell ref="K1:M1"/>
    <mergeCell ref="C4:H4"/>
    <mergeCell ref="I4:K4"/>
    <mergeCell ref="M7:N7"/>
  </mergeCells>
  <conditionalFormatting sqref="D32:E32">
    <cfRule type="colorScale" priority="2">
      <colorScale>
        <cfvo type="min"/>
        <cfvo type="max"/>
        <color rgb="FFFC6C6C"/>
        <color rgb="FF92D050"/>
      </colorScale>
    </cfRule>
  </conditionalFormatting>
  <conditionalFormatting sqref="D63:E63">
    <cfRule type="colorScale" priority="1">
      <colorScale>
        <cfvo type="min"/>
        <cfvo type="max"/>
        <color rgb="FFFC6C6C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57ED-A3CE-4EAD-AADE-DC3ADB4524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85A5-89D7-4C35-AADF-B826BE92046A}">
  <dimension ref="B3:E15"/>
  <sheetViews>
    <sheetView workbookViewId="0">
      <selection activeCell="B29" sqref="B29"/>
    </sheetView>
  </sheetViews>
  <sheetFormatPr defaultRowHeight="14.4" x14ac:dyDescent="0.3"/>
  <sheetData>
    <row r="3" spans="2:5" x14ac:dyDescent="0.3">
      <c r="B3" t="s">
        <v>59</v>
      </c>
      <c r="C3" s="70" t="s">
        <v>1</v>
      </c>
      <c r="D3" s="71"/>
      <c r="E3" t="s">
        <v>72</v>
      </c>
    </row>
    <row r="4" spans="2:5" x14ac:dyDescent="0.3">
      <c r="B4" t="s">
        <v>60</v>
      </c>
      <c r="C4" s="47" t="s">
        <v>56</v>
      </c>
      <c r="D4" s="48"/>
    </row>
    <row r="5" spans="2:5" x14ac:dyDescent="0.3">
      <c r="B5" t="s">
        <v>61</v>
      </c>
      <c r="C5" s="47" t="s">
        <v>3</v>
      </c>
      <c r="D5" s="48"/>
    </row>
    <row r="6" spans="2:5" x14ac:dyDescent="0.3">
      <c r="B6" t="s">
        <v>62</v>
      </c>
      <c r="C6" s="47" t="s">
        <v>4</v>
      </c>
      <c r="D6" s="48"/>
    </row>
    <row r="7" spans="2:5" x14ac:dyDescent="0.3">
      <c r="B7" t="s">
        <v>63</v>
      </c>
      <c r="C7" s="47" t="s">
        <v>5</v>
      </c>
      <c r="D7" s="48"/>
    </row>
    <row r="8" spans="2:5" x14ac:dyDescent="0.3">
      <c r="B8" t="s">
        <v>64</v>
      </c>
      <c r="C8" s="68" t="s">
        <v>6</v>
      </c>
      <c r="D8" s="69"/>
    </row>
    <row r="9" spans="2:5" x14ac:dyDescent="0.3">
      <c r="B9" t="s">
        <v>65</v>
      </c>
      <c r="C9" s="47" t="s">
        <v>48</v>
      </c>
      <c r="D9" s="48"/>
    </row>
    <row r="10" spans="2:5" x14ac:dyDescent="0.3">
      <c r="B10" t="s">
        <v>66</v>
      </c>
      <c r="C10" s="47" t="s">
        <v>49</v>
      </c>
      <c r="D10" s="48"/>
    </row>
    <row r="11" spans="2:5" x14ac:dyDescent="0.3">
      <c r="B11" t="s">
        <v>67</v>
      </c>
      <c r="C11" s="52" t="s">
        <v>9</v>
      </c>
      <c r="D11" s="53"/>
    </row>
    <row r="12" spans="2:5" x14ac:dyDescent="0.3">
      <c r="B12" t="s">
        <v>68</v>
      </c>
      <c r="C12" s="47" t="s">
        <v>10</v>
      </c>
      <c r="D12" s="48"/>
    </row>
    <row r="13" spans="2:5" x14ac:dyDescent="0.3">
      <c r="B13" t="s">
        <v>69</v>
      </c>
      <c r="C13" s="47" t="s">
        <v>11</v>
      </c>
      <c r="D13" s="48"/>
    </row>
    <row r="14" spans="2:5" x14ac:dyDescent="0.3">
      <c r="B14" t="s">
        <v>70</v>
      </c>
      <c r="C14" s="47" t="s">
        <v>55</v>
      </c>
      <c r="D14" s="48"/>
    </row>
    <row r="15" spans="2:5" x14ac:dyDescent="0.3">
      <c r="B15" t="s">
        <v>71</v>
      </c>
      <c r="C15" s="47" t="s">
        <v>54</v>
      </c>
      <c r="D15" s="48"/>
    </row>
  </sheetData>
  <mergeCells count="13">
    <mergeCell ref="C8:D8"/>
    <mergeCell ref="C3:D3"/>
    <mergeCell ref="C4:D4"/>
    <mergeCell ref="C5:D5"/>
    <mergeCell ref="C6:D6"/>
    <mergeCell ref="C7:D7"/>
    <mergeCell ref="C15:D15"/>
    <mergeCell ref="C9:D9"/>
    <mergeCell ref="C10:D10"/>
    <mergeCell ref="C11:D11"/>
    <mergeCell ref="C12:D12"/>
    <mergeCell ref="C13:D13"/>
    <mergeCell ref="C14:D1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</vt:lpstr>
      <vt:lpstr>FEV</vt:lpstr>
      <vt:lpstr>MAR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2021-01-17T01:32:18Z</dcterms:created>
  <dcterms:modified xsi:type="dcterms:W3CDTF">2021-02-12T22:42:36Z</dcterms:modified>
</cp:coreProperties>
</file>