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45" windowWidth="18615" windowHeight="11190"/>
  </bookViews>
  <sheets>
    <sheet name="Lista" sheetId="1" r:id="rId1"/>
    <sheet name="Colombia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699" i="1"/>
  <c r="B700" s="1"/>
  <c r="B701" s="1"/>
  <c r="B702" s="1"/>
  <c r="B703" s="1"/>
  <c r="B704" s="1"/>
  <c r="B705" s="1"/>
  <c r="B706" s="1"/>
  <c r="G5" i="2" l="1"/>
  <c r="G7"/>
  <c r="G8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"/>
  <c r="F4"/>
  <c r="G4" s="1"/>
  <c r="F5"/>
  <c r="F6"/>
  <c r="G6" s="1"/>
  <c r="F7"/>
  <c r="F8"/>
  <c r="F9"/>
  <c r="G9" s="1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"/>
  <c r="B527" i="1"/>
  <c r="B528" s="1"/>
  <c r="B529" s="1"/>
  <c r="B530" s="1"/>
  <c r="B531" s="1"/>
  <c r="B532" s="1"/>
  <c r="B533" s="1"/>
  <c r="B534" s="1"/>
  <c r="B535" s="1"/>
  <c r="B536" s="1"/>
  <c r="B537" s="1"/>
  <c r="B538" s="1"/>
  <c r="B539" s="1"/>
  <c r="B540" s="1"/>
  <c r="B541" s="1"/>
  <c r="B542" s="1"/>
  <c r="B543" s="1"/>
  <c r="B544" s="1"/>
  <c r="B545" s="1"/>
  <c r="B546" s="1"/>
  <c r="B547" s="1"/>
  <c r="B548" s="1"/>
  <c r="B549" s="1"/>
  <c r="B550" s="1"/>
  <c r="B551" s="1"/>
  <c r="B552" s="1"/>
  <c r="B553" s="1"/>
  <c r="B554" s="1"/>
  <c r="B555" s="1"/>
  <c r="B556" s="1"/>
  <c r="B557" s="1"/>
  <c r="B558" s="1"/>
  <c r="B559" s="1"/>
  <c r="B560" s="1"/>
  <c r="B561" s="1"/>
  <c r="B562" s="1"/>
  <c r="B563" s="1"/>
  <c r="B564" s="1"/>
  <c r="B565" s="1"/>
  <c r="B566" s="1"/>
  <c r="B567" s="1"/>
  <c r="B568" s="1"/>
  <c r="B569" s="1"/>
  <c r="B570" s="1"/>
  <c r="B571" s="1"/>
  <c r="B572" s="1"/>
  <c r="B573" s="1"/>
  <c r="B574" s="1"/>
  <c r="B575" s="1"/>
  <c r="B576" s="1"/>
  <c r="B577" s="1"/>
  <c r="B578" s="1"/>
  <c r="B579" s="1"/>
  <c r="B580" s="1"/>
  <c r="B581" s="1"/>
  <c r="B582" s="1"/>
  <c r="B583" s="1"/>
  <c r="B584" s="1"/>
  <c r="B585" s="1"/>
  <c r="B586" s="1"/>
  <c r="B587" s="1"/>
  <c r="B588" s="1"/>
  <c r="B589" s="1"/>
  <c r="B590" s="1"/>
  <c r="B591" s="1"/>
  <c r="B592" s="1"/>
  <c r="B593" s="1"/>
  <c r="B594" s="1"/>
  <c r="B595" s="1"/>
  <c r="B596" s="1"/>
  <c r="B597" s="1"/>
  <c r="B598" s="1"/>
  <c r="B599" s="1"/>
  <c r="B600" s="1"/>
  <c r="B601" s="1"/>
  <c r="B602" s="1"/>
  <c r="B603" s="1"/>
  <c r="B604" s="1"/>
  <c r="B605" s="1"/>
  <c r="B606" s="1"/>
  <c r="B607" s="1"/>
  <c r="B608" s="1"/>
  <c r="B609" s="1"/>
  <c r="B610" s="1"/>
  <c r="B611" s="1"/>
  <c r="B612" s="1"/>
  <c r="B613" s="1"/>
  <c r="B614" s="1"/>
  <c r="B615" s="1"/>
  <c r="B616" s="1"/>
  <c r="B617" s="1"/>
  <c r="B618" s="1"/>
  <c r="B619" s="1"/>
  <c r="B620" s="1"/>
  <c r="B621" s="1"/>
  <c r="B622" s="1"/>
  <c r="B623" s="1"/>
  <c r="B624" s="1"/>
  <c r="B625" s="1"/>
  <c r="B626" s="1"/>
  <c r="B627" s="1"/>
  <c r="B628" s="1"/>
  <c r="B629" s="1"/>
  <c r="B630" s="1"/>
  <c r="B631" s="1"/>
  <c r="B632" s="1"/>
  <c r="B633" s="1"/>
  <c r="B634" s="1"/>
  <c r="B635" s="1"/>
  <c r="B636" s="1"/>
  <c r="B637" s="1"/>
  <c r="B638" s="1"/>
  <c r="B639" s="1"/>
  <c r="B640" s="1"/>
  <c r="B641" s="1"/>
  <c r="B642" s="1"/>
  <c r="B643" s="1"/>
  <c r="B644" s="1"/>
  <c r="B645" s="1"/>
  <c r="B646" s="1"/>
  <c r="B647" s="1"/>
  <c r="B648" s="1"/>
  <c r="B649" s="1"/>
  <c r="B650" s="1"/>
  <c r="B651" s="1"/>
  <c r="B652" s="1"/>
  <c r="B653" s="1"/>
  <c r="B654" s="1"/>
  <c r="B655" s="1"/>
  <c r="B656" s="1"/>
  <c r="B657" s="1"/>
  <c r="B658" s="1"/>
  <c r="B659" s="1"/>
  <c r="B660" s="1"/>
  <c r="B661" s="1"/>
  <c r="B662" s="1"/>
  <c r="B663" s="1"/>
  <c r="B664" s="1"/>
  <c r="B665" s="1"/>
  <c r="B666" s="1"/>
  <c r="B667" s="1"/>
  <c r="B668" s="1"/>
  <c r="B669" s="1"/>
  <c r="B670" s="1"/>
  <c r="B671" s="1"/>
  <c r="B672" s="1"/>
  <c r="B673" s="1"/>
  <c r="B674" s="1"/>
  <c r="B675" s="1"/>
  <c r="B676" s="1"/>
  <c r="B677" s="1"/>
  <c r="B678" s="1"/>
  <c r="B679" s="1"/>
  <c r="B680" s="1"/>
  <c r="B681" s="1"/>
  <c r="B682" s="1"/>
  <c r="B683" s="1"/>
  <c r="B684" s="1"/>
  <c r="B685" s="1"/>
  <c r="B690" s="1"/>
  <c r="B691" s="1"/>
  <c r="B694" s="1"/>
  <c r="B695" s="1"/>
  <c r="B696" s="1"/>
  <c r="B523"/>
  <c r="B524" s="1"/>
  <c r="B525" s="1"/>
  <c r="B526" s="1"/>
  <c r="B505"/>
  <c r="B506" s="1"/>
  <c r="B507" s="1"/>
  <c r="B508" s="1"/>
  <c r="B509" s="1"/>
  <c r="B510" s="1"/>
  <c r="B511" s="1"/>
  <c r="B512" s="1"/>
  <c r="B513" s="1"/>
  <c r="B514" s="1"/>
  <c r="B515" s="1"/>
  <c r="B516" s="1"/>
  <c r="B517" s="1"/>
  <c r="B518" s="1"/>
  <c r="B519" s="1"/>
  <c r="B520" s="1"/>
  <c r="B521" s="1"/>
  <c r="B522" s="1"/>
  <c r="B497"/>
  <c r="B498" s="1"/>
  <c r="B499" s="1"/>
  <c r="B500" s="1"/>
  <c r="B501" s="1"/>
  <c r="B502" s="1"/>
  <c r="B503" s="1"/>
  <c r="B504" s="1"/>
  <c r="B448"/>
  <c r="B449" s="1"/>
  <c r="B450" s="1"/>
  <c r="B451" s="1"/>
  <c r="B452" s="1"/>
  <c r="B453" s="1"/>
  <c r="B454" s="1"/>
  <c r="B455" s="1"/>
  <c r="B456" s="1"/>
  <c r="B457" s="1"/>
  <c r="B458" s="1"/>
  <c r="B459" s="1"/>
  <c r="B460" s="1"/>
  <c r="B461" s="1"/>
  <c r="B462" s="1"/>
  <c r="B463" s="1"/>
  <c r="B464" s="1"/>
  <c r="B465" s="1"/>
  <c r="B466" s="1"/>
  <c r="B467" s="1"/>
  <c r="B468" s="1"/>
  <c r="B469" s="1"/>
  <c r="B470" s="1"/>
  <c r="B471" s="1"/>
  <c r="B472" s="1"/>
  <c r="B473" s="1"/>
  <c r="B474" s="1"/>
  <c r="B475" s="1"/>
  <c r="B476" s="1"/>
  <c r="B477" s="1"/>
  <c r="B478" s="1"/>
  <c r="B479" s="1"/>
  <c r="B480" s="1"/>
  <c r="B481" s="1"/>
  <c r="B482" s="1"/>
  <c r="B483" s="1"/>
  <c r="B484" s="1"/>
  <c r="B485" s="1"/>
  <c r="B486" s="1"/>
  <c r="B487" s="1"/>
  <c r="B488" s="1"/>
  <c r="B489" s="1"/>
  <c r="B490" s="1"/>
  <c r="B491" s="1"/>
  <c r="B492" s="1"/>
  <c r="B493" s="1"/>
  <c r="B494" s="1"/>
  <c r="B495" s="1"/>
  <c r="B496" s="1"/>
  <c r="B387"/>
  <c r="B388" s="1"/>
  <c r="B389" s="1"/>
  <c r="B390" s="1"/>
  <c r="B391" s="1"/>
  <c r="B392" s="1"/>
  <c r="B393" s="1"/>
  <c r="B394" s="1"/>
  <c r="B395" s="1"/>
  <c r="B396" s="1"/>
  <c r="B397" s="1"/>
  <c r="B398" s="1"/>
  <c r="B399" s="1"/>
  <c r="B400" s="1"/>
  <c r="B401" s="1"/>
  <c r="B402" s="1"/>
  <c r="B403" s="1"/>
  <c r="B404" s="1"/>
  <c r="B405" s="1"/>
  <c r="B406" s="1"/>
  <c r="B407" s="1"/>
  <c r="B408" s="1"/>
  <c r="B409" s="1"/>
  <c r="B410" s="1"/>
  <c r="B411" s="1"/>
  <c r="B412" s="1"/>
  <c r="B413" s="1"/>
  <c r="B414" s="1"/>
  <c r="B415" s="1"/>
  <c r="B416" s="1"/>
  <c r="B417" s="1"/>
  <c r="B418" s="1"/>
  <c r="B419" s="1"/>
  <c r="B420" s="1"/>
  <c r="B421" s="1"/>
  <c r="B422" s="1"/>
  <c r="B423" s="1"/>
  <c r="B424" s="1"/>
  <c r="B425" s="1"/>
  <c r="B426" s="1"/>
  <c r="B427" s="1"/>
  <c r="B428" s="1"/>
  <c r="B429" s="1"/>
  <c r="B430" s="1"/>
  <c r="B431" s="1"/>
  <c r="B432" s="1"/>
  <c r="B433" s="1"/>
  <c r="B434" s="1"/>
  <c r="B435" s="1"/>
  <c r="B436" s="1"/>
  <c r="B437" s="1"/>
  <c r="B438" s="1"/>
  <c r="B439" s="1"/>
  <c r="B440" s="1"/>
  <c r="B441" s="1"/>
  <c r="B442" s="1"/>
  <c r="B443" s="1"/>
  <c r="B444" s="1"/>
  <c r="B445" s="1"/>
  <c r="B446" s="1"/>
  <c r="B447" s="1"/>
  <c r="B377"/>
  <c r="B378" s="1"/>
  <c r="B379" s="1"/>
  <c r="B380" s="1"/>
  <c r="B381" s="1"/>
  <c r="B382" s="1"/>
  <c r="B383" s="1"/>
  <c r="B359"/>
  <c r="B360" s="1"/>
  <c r="B361" s="1"/>
  <c r="B362" s="1"/>
  <c r="B363" s="1"/>
  <c r="B364" s="1"/>
  <c r="B365" s="1"/>
  <c r="B366" s="1"/>
  <c r="B367" s="1"/>
  <c r="B368" s="1"/>
  <c r="B369" s="1"/>
  <c r="B370" s="1"/>
  <c r="B325"/>
  <c r="B326" s="1"/>
  <c r="B327" s="1"/>
  <c r="B328" s="1"/>
  <c r="B329" s="1"/>
  <c r="B330" s="1"/>
  <c r="B331" s="1"/>
  <c r="B332" s="1"/>
  <c r="B333" s="1"/>
  <c r="B334" s="1"/>
  <c r="B335" s="1"/>
  <c r="B336" s="1"/>
  <c r="B337" s="1"/>
  <c r="B338" s="1"/>
  <c r="B339" s="1"/>
  <c r="B340" s="1"/>
  <c r="B341" s="1"/>
  <c r="B342" s="1"/>
  <c r="B343" s="1"/>
  <c r="B344" s="1"/>
  <c r="B345" s="1"/>
  <c r="B346" s="1"/>
  <c r="B347" s="1"/>
  <c r="B348" s="1"/>
  <c r="B349" s="1"/>
  <c r="B350" s="1"/>
  <c r="B351" s="1"/>
  <c r="B352" s="1"/>
  <c r="B353" s="1"/>
  <c r="B354" s="1"/>
  <c r="B355" s="1"/>
  <c r="B286"/>
  <c r="B287" s="1"/>
  <c r="B288" s="1"/>
  <c r="B289" s="1"/>
  <c r="B290" s="1"/>
  <c r="B291" s="1"/>
  <c r="B292" s="1"/>
  <c r="B293" s="1"/>
  <c r="B294" s="1"/>
  <c r="B295" s="1"/>
  <c r="B296" s="1"/>
  <c r="B297" s="1"/>
  <c r="B298" s="1"/>
  <c r="B299" s="1"/>
  <c r="B300" s="1"/>
  <c r="B301" s="1"/>
  <c r="B302" s="1"/>
  <c r="B303" s="1"/>
  <c r="B304" s="1"/>
  <c r="B305" s="1"/>
  <c r="B306" s="1"/>
  <c r="B307" s="1"/>
  <c r="B308" s="1"/>
  <c r="B309" s="1"/>
  <c r="B310" s="1"/>
  <c r="B311" s="1"/>
  <c r="B312" s="1"/>
  <c r="B313" s="1"/>
  <c r="B314" s="1"/>
  <c r="B315" s="1"/>
  <c r="B316" s="1"/>
  <c r="B317" s="1"/>
  <c r="B318" s="1"/>
  <c r="B319" s="1"/>
  <c r="B320" s="1"/>
  <c r="B321" s="1"/>
  <c r="B322" s="1"/>
  <c r="B323" s="1"/>
  <c r="B251"/>
  <c r="B252" s="1"/>
  <c r="B253" s="1"/>
  <c r="B254" s="1"/>
  <c r="B255" s="1"/>
  <c r="B256" s="1"/>
  <c r="B257" s="1"/>
  <c r="B258" s="1"/>
  <c r="B259" s="1"/>
  <c r="B260" s="1"/>
  <c r="B261" s="1"/>
  <c r="B262" s="1"/>
  <c r="B263" s="1"/>
  <c r="B264" s="1"/>
  <c r="B265" s="1"/>
  <c r="B266" s="1"/>
  <c r="B267" s="1"/>
  <c r="B268" s="1"/>
  <c r="B269" s="1"/>
  <c r="B270" s="1"/>
  <c r="B271" s="1"/>
  <c r="B272" s="1"/>
  <c r="B273" s="1"/>
  <c r="B274" s="1"/>
  <c r="B275" s="1"/>
  <c r="B276" s="1"/>
  <c r="B277" s="1"/>
  <c r="B278" s="1"/>
  <c r="B279" s="1"/>
  <c r="B280" s="1"/>
  <c r="B281" s="1"/>
  <c r="B282" s="1"/>
  <c r="B283" s="1"/>
  <c r="B284" s="1"/>
  <c r="B2"/>
  <c r="B3" s="1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213" s="1"/>
  <c r="B214" s="1"/>
  <c r="B215" s="1"/>
  <c r="B216" s="1"/>
  <c r="B217" s="1"/>
  <c r="B218" s="1"/>
  <c r="B219" s="1"/>
  <c r="B220" s="1"/>
  <c r="B221" s="1"/>
  <c r="B222" s="1"/>
  <c r="B223" s="1"/>
  <c r="B224" s="1"/>
  <c r="B225" s="1"/>
  <c r="B226" s="1"/>
  <c r="B227" s="1"/>
  <c r="B228" s="1"/>
  <c r="B229" s="1"/>
  <c r="B230" s="1"/>
  <c r="B231" s="1"/>
  <c r="B232" s="1"/>
  <c r="B233" s="1"/>
  <c r="B234" s="1"/>
  <c r="B235" s="1"/>
  <c r="B236" s="1"/>
  <c r="B237" s="1"/>
  <c r="B238" s="1"/>
  <c r="B239" s="1"/>
  <c r="B240" s="1"/>
  <c r="B241" s="1"/>
  <c r="B242" s="1"/>
  <c r="B243" s="1"/>
  <c r="B244" s="1"/>
  <c r="B245" s="1"/>
  <c r="B246" s="1"/>
  <c r="B247" s="1"/>
  <c r="B248" s="1"/>
  <c r="B249" s="1"/>
  <c r="B250" s="1"/>
</calcChain>
</file>

<file path=xl/sharedStrings.xml><?xml version="1.0" encoding="utf-8"?>
<sst xmlns="http://schemas.openxmlformats.org/spreadsheetml/2006/main" count="2223" uniqueCount="841">
  <si>
    <t>E. P. DE HIDROCARBUROS DEL ECUADOR, EP PETROECUADOR</t>
  </si>
  <si>
    <t>EMPRESAS SECTOR RECURSOS NATURALES</t>
  </si>
  <si>
    <t>E. P. DE EXPLORACIÓN Y EXPLOTACIÓN DE HIDROCARBUROS, PETROA- MAZONAS EP</t>
  </si>
  <si>
    <t>E. P. FLOTA PETROLERA ECUATORIANA, EP FLOPEC</t>
  </si>
  <si>
    <t>EMPRESAS SECTOR TRANSPORTE</t>
  </si>
  <si>
    <t>E. NACIONAL MINERA, ENAMI EP</t>
  </si>
  <si>
    <t>E. P. ESTRATÉGICA CORPORACIÓN ELÉCTRICA DEL ECUADOR, CELEC EP</t>
  </si>
  <si>
    <t>EMPRESAS SECTOR ENERGIA</t>
  </si>
  <si>
    <t>E. ELÉCTRICA P. ESTRATÉGICA CORPORACIÓN NACIONAL DE ELECTRICI- DAD, CNEL EP</t>
  </si>
  <si>
    <t>E. ELÉCTRICA P. DE GUAYAQUIL EP</t>
  </si>
  <si>
    <t>E. P. ESTRATÉGICA HIDROELÉCTRICA COCA CODO SINCLAIR, COCASIN- CLAIR EP</t>
  </si>
  <si>
    <t>E. P. ESTRATÉGICA HIDROELÉCTRICA DEL LITORAL, HIDROLITORAL EP</t>
  </si>
  <si>
    <t>E. P. CORPORACIÓN NACIONAL DE TELECOMUNICACIONES, CNT EP</t>
  </si>
  <si>
    <t>EMPRESAS SECTOR COMUNICACIÓN</t>
  </si>
  <si>
    <t>E. P. TELEVISIÓN Y RADIO DE ECUADOR EP, RTVECUADOR</t>
  </si>
  <si>
    <t>E. P. CORREOS DEL ECUADOR, CDE EP</t>
  </si>
  <si>
    <t>EMPRESAS SECTOR SERVICIOS</t>
  </si>
  <si>
    <t>E. P. DE DESARROLLO ESTRATÉGICO, ECUADOR ESTRATÉGICO EP</t>
  </si>
  <si>
    <t>E. P. TAME LÍNEA AÉREA DEL ECUADOR, TAME EP</t>
  </si>
  <si>
    <t>E. FERROCARRILES DEL ECUADOR E. P., FEEP</t>
  </si>
  <si>
    <t>E. P. CEMENTERA DEL ECUADOR, EPCE</t>
  </si>
  <si>
    <t>EMPRESAS SECTOR INFRAESTRUCTURA</t>
  </si>
  <si>
    <t>INFRAESTRUCTURAS PESQUERAS DEL ECUADOR E. P., IPEEP</t>
  </si>
  <si>
    <t>UNIDAD NACIONAL DE ALMACENAMIENTO, UNA EP</t>
  </si>
  <si>
    <t>E. P. IMPORTADORA, EPI</t>
  </si>
  <si>
    <t>E. ASTILLEROS NAVALES ECUATORIANOS, ASTINAVE EP</t>
  </si>
  <si>
    <t>EMPRESAS SECTOR DEFENSA</t>
  </si>
  <si>
    <t>E. DE MUNICIONES SANTA BÁRBARA EP</t>
  </si>
  <si>
    <t>E. P. FABRICAMOS ECUADOR FABREC EP</t>
  </si>
  <si>
    <t>EMPRESAS SECTOR PRODUCCION FABRIL</t>
  </si>
  <si>
    <t>E. P. DE FÁRMACOS ENFARMA EP</t>
  </si>
  <si>
    <t>E. P. DE PARQUES URBANOS Y ESPACIOS PÚBLICOS, EPPUEP</t>
  </si>
  <si>
    <t>E. P. YACHAY EP</t>
  </si>
  <si>
    <t>GRAN NACIONAL MINERA MARISCAL SUCRE COMPAÑÍA DE ECONOMÍA MIXTA</t>
  </si>
  <si>
    <t>OPERACIONES RÍO NAPO COMPAÑÍA DE ECONOMÍA MIXTA</t>
  </si>
  <si>
    <t>REFINERÍA DEL PACÍFICO RDP COMPAÑÍA DE ECONOMÍA MIXTA</t>
  </si>
  <si>
    <t>HIDROESPOL EP</t>
  </si>
  <si>
    <t>TRANSESPOL EP</t>
  </si>
  <si>
    <t>EP SERVICIO, ASESORÍA, CONSULTORÍA Y CAPACITACIÓN DE INGENIERÍA QUÍMICA –Universi-
dad de Guayaquil</t>
  </si>
  <si>
    <t>ESCUELA DE CONDUCTORES PROFESIONALES ESPOL EP</t>
  </si>
  <si>
    <t>E. P. DE SERVICIOS ESPOL-TECH EP</t>
  </si>
  <si>
    <t>E. P. DE INNOVACIÓN Y COMERCIALIZACIÓN DE LA INVESTIGACIÓN INVENTIO- ESPOL EP</t>
  </si>
  <si>
    <t>E. P. LA U EMPRENDE EP – UTN Ibarra</t>
  </si>
  <si>
    <t>E. P. DE PRODUCCIÓN Y DESARROLLO ESTRATÉGICO DE LA UNIVERSIDAD TÉCNICA ESTATAL DE QUEVEDO - PRODEUTEQ-EP</t>
  </si>
  <si>
    <t>E. P. ESCUELA DE CONDUCCIÓN ESPOCH CONDUESPOCH EP</t>
  </si>
  <si>
    <t>E. P. DE ADMINISTRACION Y GESTIÓN DE LOS SERVICIOS, LA CONSULTORÍA ESPECIALIZADA Y LOS PRODUCTOS DE PROYECTOS - UCUENCA EP</t>
  </si>
  <si>
    <t>E. P. MUNICIPAL DE TELECOMUNICACIÓNES, AGUA POTABLE, ALCANTARI- LLADO Y SANEAMIENTO DE CUENCA - ETAPA</t>
  </si>
  <si>
    <t>E. P. MUNICIPAL DE URBANIZACIÓN Y VIVIENDA EMUVI-EP</t>
  </si>
  <si>
    <t>E. P. FARMACIAS MUNICIPALES SOLIDARIAS FARMASOL - FARMASOL EP</t>
  </si>
  <si>
    <t>E. P. MUNICIPAL DE MOVILIDAD, TRÁNSITO Y TRANSPORTE DE CUENCA - EMOV EP</t>
  </si>
  <si>
    <t>E. MUNICIPAL DE DESARROLLO ECONÓMICO - EDEC EP</t>
  </si>
  <si>
    <t>E. MUNICIPAL DE SERVICIOS DE RASTRO Y PLAZAS DE GANADO DEL CANTÓN CUENCA EMURPLAG</t>
  </si>
  <si>
    <t>E. P. MUNICIPAL DE ASEO DE CUENCA EMAC-EP</t>
  </si>
  <si>
    <t>E. P. MUNICIPAL DE SERVICIOS DE CEMENTERIOS, SALAS DE VELACIONES Y EXEQUIAS DEL CANTÓN CUENCA - EMUCE EP</t>
  </si>
  <si>
    <t>E. MUNICIPAL DE AGUA POTABLE, ALCANTARILLADO Y SANEAMIENTO DEL CAN- TÓN GUALACEO - EMAPAS - G EP</t>
  </si>
  <si>
    <t>EMPRESAS SECTOR SANITARIO</t>
  </si>
  <si>
    <t>E. P. FARMACIA MUNICIPAL SOCIAL Y SOLIDARIA DE PAUTE - FARMAS EP</t>
  </si>
  <si>
    <t>E. P. MUNICIPAL DE AGUA POTABLE Y ALCANTARILLADO DEL CANTÓN CHILLANES EP-MAPACH</t>
  </si>
  <si>
    <t>E. MUNICIPAL DE AGUA POTABLE Y ALCANTARILLADO DEL CANTÓN SAN JOSÉ DE CHIMBO</t>
  </si>
  <si>
    <t>E-P. E. MUNICIPAL DE AGUA POTABLE Y ALCANTARILLADO DE GUARANDA E-P EMAPA-G</t>
  </si>
  <si>
    <t>E. MUNICIPAL DE AGUA POTABLE Y ALCANTARILLADO DE SAN MIGUEL DE BOLÍVAR</t>
  </si>
  <si>
    <t>E. P. MUNICIPAL DE AGUA POTABLE, ALCANTARILLADO Y SANEAMIENTO AMBIENTAL DEL CANTÓN AZOGUES - EMAPAL-EP</t>
  </si>
  <si>
    <t>E. MUNICIPAL DE ASEO DEL CANTÓN AZOGUES</t>
  </si>
  <si>
    <t>E. MUNICIPAL DE RASTRO DE AZOGUES</t>
  </si>
  <si>
    <t>E. P. MUNICIAPL DE AGUA PORTABLE Y ALCANTARILLADO DEL CANTÓN BOLÍVAR - EPMAPA-B</t>
  </si>
  <si>
    <t>E. P. MUNICIPAL DE AGUA POTABLE Y ALCANTARILLADO DE EL TAMBO - EMAPAT EP</t>
  </si>
  <si>
    <t>E. P. MUNICIPAL DE AGUA POTABLE Y ALCANTARILLADO DEL CANTÓN LA TRONCAL - EMAPAT EP</t>
  </si>
  <si>
    <t>E. MUNICIPAL DE AGUA POTABLE Y SANEAMIENTO AMBIENTAL DEL CANTÓN ESPEJO - EMAPSA-E</t>
  </si>
  <si>
    <t>E. P. DE AGUA POTABLE Y ALCANTARILLADO DE TULCÁN - EPMAPA-T</t>
  </si>
  <si>
    <t>E. P. MUNICIPAL DE RASTRO</t>
  </si>
  <si>
    <t>E. MUNICIPAL AGRO INDUSTRIAL SEÑORA DE AGRO - EMAISA</t>
  </si>
  <si>
    <t>E. MUNICIPAL DE AGUA POTABLE Y ALCANTARILLADO DEL CANTÓN CHUNCHI - EMAPACH</t>
  </si>
  <si>
    <t>E. P. MUNICIPAL DE AGUA POTABLE, ALCANTARILLADO Y SANEAMIENTO DE CUMANDA - EMAPSA-C</t>
  </si>
  <si>
    <t>E. MUNICIPAL AGROINDUSTRIAL - INPROFRUB</t>
  </si>
  <si>
    <t>E. P. E. MUNICIPAL DE AGUA POTABLE Y ALCANTARILLADO DE RIOBAMBA EP-EMAPAR</t>
  </si>
  <si>
    <t>E. P. MUNICIPAL MERCADO DE PRODUCTORES AGRÍCOLAS SAN PEDRO DE RIOBAMBA EP-EMMPA</t>
  </si>
  <si>
    <t>E. P. MUNICIPAL DE AGUA POTABLE Y ALCANTARILLADO DE LATACUNGA
- EPMAPAL</t>
  </si>
  <si>
    <t>E. P. DE ASEO Y GESTIÓN AMBIENTAL, CANTÓN LATACUNGA - EPAGAL</t>
  </si>
  <si>
    <t>E. P. DE AGUA POTABLE Y ALCANTARILLADO DEL CANTÓN PUJILÍ - EPA- PAP</t>
  </si>
  <si>
    <t>E. MUNICIPAL REGIONAL DE AGUA POTABLE Y ALCANTARILLADO DE HUAQUI- LLAS Y ARENILLAS - EMRAPAH</t>
  </si>
  <si>
    <t>E. P. MUNICIPAL DE HÁBITAT Y VIVIENDA LA CASITA DE MIS SUEÑOS DEL GAD MUNICIPAL DE EL GUABO</t>
  </si>
  <si>
    <t>E. P. MUNICIPAL DE COMUNICACIÓN E INFORMACIÓN DEL GOBIERNO AUTÓNOMO DESCENTRALIZADO DEL CANTÓN EL GUABO - EPMCIE</t>
  </si>
  <si>
    <t>E. P. MUNICIPAL DE CENTRO COMERCIAL MERCADOS DEL CANTÓN HUAQUILLAS</t>
  </si>
  <si>
    <t>E. P. MUNICIPAL DE ASEO DE MACHALA EMAM EP</t>
  </si>
  <si>
    <t>E. P. DE RIEGO DRENAJES Y DRAGADOS - EMPRIDREYD EL ORO</t>
  </si>
  <si>
    <t>E. P. MUNICIPAL TERMINAL TERRESTRE DE MACHALA EP</t>
  </si>
  <si>
    <t>E. P. DE VIVIENDA EMPUVI BUEN VIVIR</t>
  </si>
  <si>
    <t>E. P. MUNICIPAL DE COMUNICACIÓN E INFORMACIÓN PASAJE DE LAS NIEVES - CIP EP</t>
  </si>
  <si>
    <t>E. P. MUNICIPAL DE ASEO PORTOVELO -EP</t>
  </si>
  <si>
    <t>E. P. DE AGUA POTABLE Y ALCANTARILLADO DEL CANTÓN SANTA ROSA
- EMAPASR-EP</t>
  </si>
  <si>
    <t>E. P. DE ASEO DEL CANTÓN SANTA ROSA EMAS-EP</t>
  </si>
  <si>
    <t>E. P. DE MERCADO Y CAMAL SANTA ROSA EMCASR-EP</t>
  </si>
  <si>
    <t>E. MUNICIPAL DE AGUA POTABLE Y ALCANTARILLADO DE LA CIUDAD DE LIMO- NES - EMAPAL</t>
  </si>
  <si>
    <t>E. DE AGUA POTABLE Y ALCANTARILLADO EAPA SAN MATEO</t>
  </si>
  <si>
    <t>E. MUNICIPAL DE COMERCIALIZACIÓN Y RASTRO SAN MATEO - EMCORSAM</t>
  </si>
  <si>
    <t>E. MUNICIPAL DE AGUA POTABLE Y ALCANTARILLADO DE SAN CRISTÓBAL</t>
  </si>
  <si>
    <t>E. P. DE AGUA POTABLE Y ALCANTARILLADO DE COLIMES - EPAPA - COLI</t>
  </si>
  <si>
    <t>E. P. MUNICIPAL DE AGUA POTABLE Y ALCANTARILLADO DE DAULE EMAPA EP</t>
  </si>
  <si>
    <t>E. MUNICIPAL DE AGUA POTABLE Y ALCANTARILLADO DE DURÁN, E. P. (EMAPAD-EP)</t>
  </si>
  <si>
    <t>E. P. MUNICIPAL DE TRÁNSITO DE GUAYAQUIL EP</t>
  </si>
  <si>
    <t>E. P. MUNICIPAL REGISTRO DE LA PROPIEDAD DE GUAYAQUIL</t>
  </si>
  <si>
    <t>E. CANTONAL DE AGUA POTABLE Y ALCANTARILLADO DE GUAYAQUIL - ECAPAG</t>
  </si>
  <si>
    <t>E. P. DE VIVIENDA DEL GOBIERNO AUTÓNOMO DESCENTRALIZADO PRO- VINCIAL DEL GUAYAS</t>
  </si>
  <si>
    <t>E. P. CUERPO DE BOMBEROS DE MILAGRO - EP-CBM</t>
  </si>
  <si>
    <t>E. MUNICIPAL DE AGUA POTABLE Y ALCANTARILLADO DEL CANTÓN NARANJITO</t>
  </si>
  <si>
    <t>E. MUNICIPAL DE AGUA POTABLE Y ALCANTARILLADO DEL CANTÓN NOBOL EP</t>
  </si>
  <si>
    <t>E. MUNICIPAL DE AGUA POTABLE Y ALCANTARILLADO PEDRO CARBO E. P. - EMAPAPC - EP</t>
  </si>
  <si>
    <t>HIDROPLAYAS EP</t>
  </si>
  <si>
    <t>E. MUNICIPAL DE AGUA POTABLE Y ALCANTARILLADO DE SALITRE Y SUS SEC- TORES DE INFLUENCIA - EMPAS-EP</t>
  </si>
  <si>
    <t>E. MUNICIPAL DE AGUA POTABLE Y ALCANTARILLADO DEL CANTÓN SAMBO- RONDÓN - EPMAPAS</t>
  </si>
  <si>
    <t>E. MUNICIPAL CANTONAL DE AGUA POTABLE SIMON BOLÍVAR - EMCAPSIB</t>
  </si>
  <si>
    <t>E. P. DE SERVICIOS MUNICIPALES ANTONIO ANTE SERMAA EP</t>
  </si>
  <si>
    <t>E. P. DE AGUA POTABLE Y ALCANTARILLADO DE ANTONIO ANTE EAPAL-EP</t>
  </si>
  <si>
    <t>E. P. DE TURISMO COTACACHI EP</t>
  </si>
  <si>
    <t>E. P. MUNICIPAL DE FAENAMIENTO Y PRODUCTOS CÁRNICOS DE IBARRA EP-FYPROCAI</t>
  </si>
  <si>
    <t>E. P. MUNICIPAL PARA EL TRATAMIENTO APROVECHAMIENTO Y DISPOSI- CIÓN FINAL DE RESIDUOS SÓLIDOS - EPMTADFRS</t>
  </si>
  <si>
    <t>E. P. MUNICIPAL DE AGUA POTABLE Y ALCANTARILLADO DE IBARRA EMAPA-I</t>
  </si>
  <si>
    <t>E. MUNICIPAL DE AGUA POTABLE Y ALCANTARILLADO DE PIMAMPIRO - EMAPA-P</t>
  </si>
  <si>
    <t>E. P. COORDINADORA DE E.S MUNICIPALES DE ANTONIO ANTE - CEMAA-EP</t>
  </si>
  <si>
    <t>E. P. MUNICIPAL DE AGUA POTABLE, ALCANTARILLADO Y SANEAMIENTO DE CALVAS - EP EMAPAC</t>
  </si>
  <si>
    <t>E. P. DE RASTRO DEL CANTÓN CATAMAYO EP</t>
  </si>
  <si>
    <t>E. P. CANTONAL DE VIVIENDA VIVIR EP VIVIR GONZANAMA</t>
  </si>
  <si>
    <t>E. P. MUNICIPAL DE AGUA POTABLE Y ALCANTARILLADO DE LOJA EMAAL EP</t>
  </si>
  <si>
    <t>E. P. DE RIEGO Y DRENAJE DEL SUR - RIDRENSUR EP</t>
  </si>
  <si>
    <t>E. P. DE DESARROLLO PRODUCTIVO Y AGROPECUARIO DEL SUR DEPRO- SUR EP</t>
  </si>
  <si>
    <t>E. P. MUNICIPAL DE VIVIENDA DE LOJA - VIVEM-EP</t>
  </si>
  <si>
    <t>E. P. DE SERVICIO DE RASTRO Y PLAZAS DE GANADO DE MACARA - EPUSRAPLAGMAC</t>
  </si>
  <si>
    <t>E. P. DE VIVIENDA DEL GOBIERNO AUTÓNOMO DESCENTRALIZADO DEL CANTÓN MACARA - GAD MACARA</t>
  </si>
  <si>
    <t>E. P. MUNICIPAL DE COMUNICACIÓN E INFORMACIÓN DEL CANTÓN OLMEDO - EPM CICO</t>
  </si>
  <si>
    <t>E. MUNICIPAL DE VIVIENDA PROVIVIR PUYANGO</t>
  </si>
  <si>
    <t>E. MUNICIPAL DE AGUA POTABLE Y ALCANTARILLADO DEL CANTÓN SARAGURO
- EMAPASA</t>
  </si>
  <si>
    <t>E. MUNICIPAL DE COMUNICACIÓN E INFORMACIÓN DE SARAGURO - EMCISA</t>
  </si>
  <si>
    <t>E. P. CANTONAL DE VIVIENDA VIVIR ZAPOTILLO HERMOSO- EP VIVIR-ZH</t>
  </si>
  <si>
    <t>E. MUNICIPAL DE INFORMACIÓN Y COMUNICACIÓN DEL CANTÓN ZAPOTILLO - EMINCOZA-EP</t>
  </si>
  <si>
    <t>E. P. MUNICIPAL DE SANEAMIENTO AMBIENTAL DE BABAHOYO EMSABA EP</t>
  </si>
  <si>
    <t>E. P. MUNICIPAL DE AGUA POTABLE Y SANEAMIENTO AMBIENTAL DEL CANTÓN BUENA FE</t>
  </si>
  <si>
    <t>E. MUNICIPAL DE AGUA POTABLE Y ALCANTARILLADO DE MONTALVO - MONTA- GUA</t>
  </si>
  <si>
    <t>E. P. MUNICIPAL DE AGUA POTABLE Y ALCANTARILLADO SANITARIO DEL CANTÓN SAN FRANCISCO DE PUEBLOVIEJO</t>
  </si>
  <si>
    <t>E. MUNICIPAL DE TERMINAL TERRESTRE DEL CANTÓN QUEVEDO - EMTTQ</t>
  </si>
  <si>
    <t>E. P. MUNICIPAL DE AGUA POTABLE Y ALCANTARILLADO CANTÓN QUEVE- DO</t>
  </si>
  <si>
    <t>E. P. MUNICIPAL DE ASEO Y GESTIÓN AMBIENTAL DEL CANTÓN QUEVEDO EPMAGAQ</t>
  </si>
  <si>
    <t>E. MUNICIPAL DE VIVIENDA DE INTERÉS SOCIAL DEL CANTÓN QUEVEDO</t>
  </si>
  <si>
    <t>E. MUNICIPAL DE CEMENTERIOS DEL CANTÓN QUEVEDO</t>
  </si>
  <si>
    <t>E. P. DE MERCADOS MUNICIPALES DEL CANTÓN QUEVEDO - EPUMEM-Q</t>
  </si>
  <si>
    <t>E. MUNICIPAL DEL CAMAL DE LA CIUDAD DE QUEVEDO</t>
  </si>
  <si>
    <t>E. MUNICIPAL DE AGUA POTABLE Y SANEAMIENTO AMBIENTAL DE URDANETA - EMAPSA-U</t>
  </si>
  <si>
    <t>E. P. MUNICIPAL DE AGUA POTABLE Y ALCANTARILLADO DE VALENCIA - EMAPAVEP</t>
  </si>
  <si>
    <t>E. MUNICIPAL DE AGUA POTABLE Y ALCANTARILLADO DE VENTANAS - EMAPA-V</t>
  </si>
  <si>
    <t>EMPREAS MUNICIPAL DE AGUA POTABLE Y ALCANTARILLADO DEL CANTÓN VINCES</t>
  </si>
  <si>
    <t>E. P. MUNICIPAL DE AGUA POTABLE ALCANTARILLADO Y CONTROL DE INUNDACIONES DE CHONE - EMAPACICH</t>
  </si>
  <si>
    <t>E. MUNICIPAL DE AGUA POTABLE Y ALCANTARILLADO SANITARIO Y DRENAJE PLUVIAL DEL CANTÓN EL CARMEN - EMAPAP</t>
  </si>
  <si>
    <t>E. MUNICIPAL DE AGUA POTABLE Y ALCANTARILLADO DEL CANTÓN FLAVIO ALFARO - EMAPAFA</t>
  </si>
  <si>
    <t>E. MUNICIPAL DE AGUA POTABLE Y ALCANTARILLADO DEL CANTÓN JAMA - EMAPAJ</t>
  </si>
  <si>
    <t>E. P. MUNICIPAL DE INFRAESTRUCTURA Y SERVICIO DE RASTRO SAN LORENZO DE JIPIJAPA EP-MISR-SLJ</t>
  </si>
  <si>
    <t>E. P. CANTÓNAL DE AGUA POTABLE ALCANTARILLADO, MANEJO PLUVIAL Y DEPURACION DE RESIDUOS LÍQUIDOS - EP AGUAS DE MANTA</t>
  </si>
  <si>
    <t>E. DE ASEO URBANO DEL MUNICIPIO DE MANTA</t>
  </si>
  <si>
    <t>E. P. MUNICIPAL TRANSPORTE Y TERMINALES JOCAY EP</t>
  </si>
  <si>
    <t>E. MUNICIPAL DE VIVIENDA Y DESARROLLO URBANO SI-VIVIENDA EP</t>
  </si>
  <si>
    <t>SISTEMA DE ESTACIONAMIENTO REGULADO DE MANTA E. P. SERMA-EP</t>
  </si>
  <si>
    <t>E. P. MUNICIPAL DE AGUA POTABLE Y ALCANTARILLADO DEL CANTÓN PEDERNALES EPMAPA-PED</t>
  </si>
  <si>
    <t>E. P. MUNICIPAL DE. AGUA POTABLE Y ALCANTARILLADO DEL CANTÓN PICHINCHA - EP MAPAP</t>
  </si>
  <si>
    <t>E. P. DE CONSTRUCCIÓN - MANABÍ CONTRUYE</t>
  </si>
  <si>
    <t>E. MUNICIPAL PARQUE INDUSTRIAL DE PORTOVIEJO - EMPIP</t>
  </si>
  <si>
    <t>E. P. MUNICIPAL DE AGUA POTABLE Y ALCANTARILLADO DE PORTOVIEJO
- EMAPAP</t>
  </si>
  <si>
    <t>E. P. MUNICIPAL DE TRANSPORTE TERRESTRE, TRÁNSITO Y SEGURIDAD VIAL DEL CANTÓN PORTOVIEJO, EPM-PORTOVIAL</t>
  </si>
  <si>
    <t>E. P. MUNICIPAL DE COMUNICACIÓN, FORMACIÓN E INFORMACIÓN DEL CANTÓN PUERTO LÓPEZ</t>
  </si>
  <si>
    <t>E. P. DE AGUA POTABLE Y ALCANTARILLADO DEL CANTÓN ROCAFUERTE EPAPAR</t>
  </si>
  <si>
    <t>E. P. MUNICIPAL DE INFORMACIÓN Y COMUNICACIÓN DEL CANTÓN SAN- TA ANA EPMICSA</t>
  </si>
  <si>
    <t>E. MUNICIPAL DEL MINI TERMINAL TERRESTRE DE LA CIUDAD DE BAHÍA DE CARAQUEZ - EMTTBC</t>
  </si>
  <si>
    <t>E. MUNICIPAL DE AGUA POTABLE Y ALCANTARILLADO DEL CANTÓN TOSAGUA</t>
  </si>
  <si>
    <t>E. P. MUNICIPAL DE AGUA POTABLE Y ALCANTARILLADO LA ESTANCILLA - EMAPA LA ESTANCILLA</t>
  </si>
  <si>
    <t>E. MUNICIPAL DE AGUA POTABLE Y SANEAMIENTO AMBIENTAL DEL CANTÓN MORONA - EMAPSA-M</t>
  </si>
  <si>
    <t>E. P. MUNICIPAL DE AGUA POTABLE Y ALCANTARILLADO DE PALORA EPMAPA-PAL</t>
  </si>
  <si>
    <t>E. P. MUNICIPAL DE AGUA POTABLE Y ALCANTARILLADO DE SUCÚA - EPMAPA-S</t>
  </si>
  <si>
    <t>E. P. MUNICIPAL DE RASTRO Y PLAZAS DE GANADO DEL CANTÓN SUCÚA EPMRPGS</t>
  </si>
  <si>
    <t>E. P. MUNICIPAL DE COMUNICACIÓN E INFORMACIÓN DE TAISHA EP</t>
  </si>
  <si>
    <t>E. P. DE DESARROLLO PRODUCTIVO Y COMPETITIVIDAD - EMPUDEPRO- TENA EP</t>
  </si>
  <si>
    <t>E. P. MUNICIPAL DE FAENAMIENTO DE GANADO DEL CANTÓN FRANCISCO DE ORELLANA</t>
  </si>
  <si>
    <t>E. MUNICIPAL DE SERVICIOS AGROPECUARIOS DEL CANTÓN JOYA DE LOS SACHAS - EMSAP</t>
  </si>
  <si>
    <t>E. P. PISCÍCOLA CALMITUYACU EP</t>
  </si>
  <si>
    <t>E. P. MUNICIPAL DE AGUA POTABLE Y ALCANTARILLADO DE PASTAZA - EMAPAST EP</t>
  </si>
  <si>
    <t>E. MUNICIPAL DE RASTRO DEL CANTÓN PASTAZA</t>
  </si>
  <si>
    <t>E. P. MUNICIPAL DE AGUA POTABLE, ALCANTARILLADO Y ASEO CAYAMBE- EMAPAAC-EP</t>
  </si>
  <si>
    <t>E. P. MUNICIPAL DE AGUA POTABLE Y ALCANTARILLADO DEL CANTÓN MEJIA - EPAA MEJIA-EP</t>
  </si>
  <si>
    <t>E. MUNICIPAL DE AGUA POTABLE Y SANEAMIENTO BÁSICO DEL CANTÓN PEDRO MONCAYO - EP EMASA-PM</t>
  </si>
  <si>
    <t>E. P. MUNICIPAL DE AGUA POTABLE Y ALCANTARILLADO DE PEDRO VICENTE MALDONADO - EPMAPA - PVM</t>
  </si>
  <si>
    <t>E. MUNICIPAL DE SERVICIOS DE RASTRO DEL CANTÓN PUERTO QUITO - EMUR- PQ</t>
  </si>
  <si>
    <t>E. P. MUNICIPAL DE INFRAESTRUCTURA DESARROLLO Y SERVICIOS DEL CANTÓN PUERTO QUITO</t>
  </si>
  <si>
    <t>E. P. METROPOLITANA DE DESARROLLO URBANO DE QUITO - EPMDUQ</t>
  </si>
  <si>
    <t>E. P. METROPOLITANA DE LOGÍSTICA PARA LA SEGURIDAD Y LA CONVI- VENCIA CIUDADANA - EMSEGURIDAD-Q</t>
  </si>
  <si>
    <t>E. P. METROPOLITANA DE ASEO - EMASEO EP</t>
  </si>
  <si>
    <t>E. P. METROPOLITANA DE SERVICIOS AEROPORTUARIOS Y GESTIÓN DE ZONAS FRANCAS Y REGIMENES ESPECIALES</t>
  </si>
  <si>
    <t>P. METROPOLITANA DE RASTRO QUITO - EMRAQ-EP</t>
  </si>
  <si>
    <t>E. P. METROPOLITANA DE AGUA POTABLE Y SANEAMIENTO DE QUITO</t>
  </si>
  <si>
    <t>E. P. METROPOLITANA DE GESTIÓN DE DESTINO TURÍSTICO - QUITO TURISMO</t>
  </si>
  <si>
    <t>E. P. METROPOLITANA DE GESTIÓN INTEGRAL DE RESIDUOS SÓLIDOS EMGIRS-EP</t>
  </si>
  <si>
    <t>E. P. METROPOLITANA METRO DE QUITO - EPM</t>
  </si>
  <si>
    <t>E. P. METROPOLITANA DE TRANSPORTE DE PASAJEROS DE QUITO - EPMTPQ</t>
  </si>
  <si>
    <t>E. P. METROPOLITANA DE HÁBITAT Y VIVIENDA - EPMHV</t>
  </si>
  <si>
    <t>E. P. METROPOLITANA DE MOVILIDAD Y OBRAS P.S - EMMOP</t>
  </si>
  <si>
    <t>E. P. PROVINCIAL DE VIVIENDA DE PICHINCHA EP - COVIPROV</t>
  </si>
  <si>
    <t>E. P. HIDROEQUINOCCIO EP</t>
  </si>
  <si>
    <t>E. P. MUNICIPAL DE RESIDUOS SÓLIDOS RUMIÑAHUI- ASEO EPM</t>
  </si>
  <si>
    <t>E. MUNICIPAL DE SERVICIOS DE TRANSPORTE TERRESTRE DEL CANTÓN RUMI- ÑAHUI</t>
  </si>
  <si>
    <t>E. MUNICIPAL DE AGUA POTABLE Y ALCANTARILLADO DEL CANTÓN SALINAS - EMAPA-S</t>
  </si>
  <si>
    <t>E. MUNICIPAL DE AGUA POTABLE Y ALCANTARILLADO DEL CANTÓN SANTA ELENA EMAPSE EP</t>
  </si>
  <si>
    <t>E. MUNICIPAL DE RECOLECCIÓN, TRANSPORTE, TRATAMIENTO DE DESECHOS SÓLIDOS PELIGROSOS Y NO PELIGROSOS, DE ASEO Y LIMPIEZA; Y DE MANTENIMIENTO DE LUGARES PÚBLICOS Y DEMÁS DEL CANTÓN SANTA ELENA “EMASA EP”</t>
  </si>
  <si>
    <t>E. MUNICIPAL DE CONSTRUCCIÓN VIAL DEL CANTÓN SANTA ELENA - EMUVIAL EP</t>
  </si>
  <si>
    <t>E. P. DE OBRAS, BIENES Y SERVICIOS SANTA ELENA EP</t>
  </si>
  <si>
    <t>E. P. MUNICIPAL DE RASTRO Y PLAZAS DE GANADO DE SANTO DOMINGO</t>
  </si>
  <si>
    <t>E. P. MUNICIPAL DE TRANSPORTE TERRESTRE TRÁNSITO SEGURIDAD VIAL Y TERMINALES TERRESTRES DE SANTO DOMINGO EPMT-SD</t>
  </si>
  <si>
    <t>E. P. MUNICIPAL DE AGUA POTABLE Y ALCANTARILLADO DE SANTO DOMINGO EPMAPA-SD</t>
  </si>
  <si>
    <t>E. P. MUNICIPAL DE TELECOMUNICACIONES DEL GOBIERNO AUTÓNOMO DESCENTRALIZADO DEL CANTÓN SUCUMBÍOS</t>
  </si>
  <si>
    <t>E. P. - E. MUNICIPAL DE AGUA POTABLE Y ALCANTARILLADO DE AMBATO</t>
  </si>
  <si>
    <t>E. P.- E. MUNICIPAL MERCADO MAYORISTA AMBATO EP-EMA</t>
  </si>
  <si>
    <t>E. P. MUNICIPAL PARA LA GESTIÓN INTEGRAL DE DESECHOS SÓLIDOS DEL CANTÓN AMBATO - EPM-GIDSA</t>
  </si>
  <si>
    <t>E. MUNICIPAL CUERPO DE BOMBEROS DE AMBATO - EMBA EP</t>
  </si>
  <si>
    <t>E. MUNICIPAL DE VIVIENDA EL PANGUI - EMUVIP EP</t>
  </si>
  <si>
    <t>E. P. DE AGUA POTABLE Y ALCANTARILLADO DEL CANTÓN ZAMORA</t>
  </si>
  <si>
    <t>E. P. DE VIVIENDA Y CONSTRUCCIÓN ZAMORA - EMVICONZ</t>
  </si>
  <si>
    <t>E. VIAL DEL AZUAY EMVIAL -EP</t>
  </si>
  <si>
    <t>E. P. DE ÁRIDOS Y ASFALTOS DEL AZUAY - ASFALTAR EP</t>
  </si>
  <si>
    <t>E. P. HIDROMIRA CARCHI EP</t>
  </si>
  <si>
    <t>E. P. VIAL DEL GOBIERNO PROVINCIAL AUTÓNOMO DE EL ORO-EMVIAL EP</t>
  </si>
  <si>
    <t>E. P. TELEVISIÓN Y RADIO E.P. ISABELA COMUNICACIÓN</t>
  </si>
  <si>
    <t>E. P. DE TELEVISIÓN Y RADIO - MUNIVISIÓN E.P.</t>
  </si>
  <si>
    <t>E. P. DE VIALIDAD DEL GOBIERNO AUTÓNOMO DESCENTRALIZADO PRO- VINCIAL DEL GUAYAS</t>
  </si>
  <si>
    <t>E. P. DE GENERACION DE ENERGÍA Y AMBIENTE DEL GOBIERNO AUTÓNO- MO DESCENTRALIZADO DEL GUAYAS - GENELGUAYAS EP</t>
  </si>
  <si>
    <t>E. P. DE VIALIDAD IMBAVIAL EP</t>
  </si>
  <si>
    <t>E. P. DEL COMPLEJO TURÍSTICO DE CHACHIMBIRO - SANTAAGUA</t>
  </si>
  <si>
    <t>E. P. DE VIALIDAD DEL SUR VIALSUR-EP</t>
  </si>
  <si>
    <t>E. REGIONAL DE ENERGIAS RENOVABLES Y DESARROLLO HUMANO ENERSUR EP</t>
  </si>
  <si>
    <t>E. P. VIAL PROVINCIAL DE LOS RIOS - EMVIALRIOS</t>
  </si>
  <si>
    <t>E. P. DE ADMINISTRACIÓN VIAL DEL GOBIERNO PROVINCIAL AUTÓNOMO DE MANABÍ</t>
  </si>
  <si>
    <t>E. P. DE DESARROLLO Y CONSTRUCCIONES DEL GOBIERNO AUTÓNOMO DESCENTRALIZADO PROVINCIAL DE NAPO - EP-EMPRODECO</t>
  </si>
  <si>
    <t>E. P. VIAL DEL GOBIERNO AUTÓNOMO PROVINCIAL DE ORELLANA</t>
  </si>
  <si>
    <t>E. P. TERMINAL TERRESTRE COCA</t>
  </si>
  <si>
    <t>E. P. DE VIALIDAD DEL GOBIERNO AUTÓNOMO DESCENTRALIZADO DE LA PROVINCIA DE PICHINCHA</t>
  </si>
  <si>
    <t>E. P. DE TURISMO CIUDAD MITAD DEL MUNDO EP</t>
  </si>
  <si>
    <t>E. MUNICIPAL DE DESARROLLO TURÍSTICO DE RECREACIÓN SOSTENIBLE Y SUS- TENTABLE E INF. DE LUGARES TURÍSTICOS DEL CANTÓN SANTA ELENA - EMUTURISMO EP</t>
  </si>
  <si>
    <t>E. P. DE CONSTRUCCIONES DEL GOBIERNO AUTÓNOMO DESCENTRALIZA- DO PROVINCIAL DE SANTO DOMINGO DE LOS TSACHILAS</t>
  </si>
  <si>
    <t>E. PROVINCIAL TERMINAL TERRESTRE SANTO DOMINGO DE LOS TSACHILAS</t>
  </si>
  <si>
    <t>E. P. DE VIALIDAD ZAMORA CHINCHIPE - VIALZACHIN EP</t>
  </si>
  <si>
    <t>E. P. PARA EL DESARROLLO PECUARIO PROVINCIAL DE ZAMORA CHIN- CHIPE</t>
  </si>
  <si>
    <t>E. P. HIDROELECTRICA ZAMORA CHINCHIPE HIDROZACHIN EP</t>
  </si>
  <si>
    <t>E. P. HIDROZAMORA EP</t>
  </si>
  <si>
    <t>E. P. MUNICIPAL MANCOMUNADA DE AGUA POTABLE, ALCANTARILLADO Y SERVICIOS INTEGRALES DE MANEJO DE RESIDUOS SOLIDOS</t>
  </si>
  <si>
    <t>E. P. MUNICIPAL MANCOMUNADA DE AGUA POTABLE, ALCANTARILLADO SANITARIO Y PLUVIAL Y DEPURACION Y APROVECHAMIENTO DE AGUAS RESIDUALES SANEAMIENTO AGUAPEN-EP</t>
  </si>
  <si>
    <t>COORDINADORA NACIONAL DE E.S MUNICIPALES MANCOMUNADAS DE ASEO INTEGRAL EP - CONEMMAI-EP</t>
  </si>
  <si>
    <t>E. P. MUNICIPAL MANCOMUNADA DE ASEO INTEGRAL DE LA CUENCA DEL JUBONES “ EMMAICJ - EP”</t>
  </si>
  <si>
    <t>E. P. MUNICIPAL MANCOMUNADA DE ASEO INTEGRAL DE LOS CANTONES DE GUALACEO, CHORDELEG, SIGSIG, GUACHAPALA Y EL PAN EMMAICP-EP</t>
  </si>
  <si>
    <t>E. P. MUNICIPAL MANCOMUNADA DE ASEO INTEGRAL DE LOS CANTONES DE CAÑAR, BIBLIAN, EL TAMBO Y SUSCAL</t>
  </si>
  <si>
    <t>E. P. MUNICIPAL MANCOMUNADA DE ASEO INTEGRAL DE PALLATANGA, CUMANDÁ Y BUCAY EMMAI-BCP-EP</t>
  </si>
  <si>
    <t>E. P. MUNICIPAL MANCOMUNADA DE ASEO INTEGRAL DE LOS CANTÓNES DE 24 DE MAYO, SANTA ANA Y OLMEDO - EMMAI-MANABÍ-CS-EP</t>
  </si>
  <si>
    <t>E. P. MANCOMUNADA COSTA LIMPIA E P</t>
  </si>
  <si>
    <t>E.S P. MUNICIPAL MANCOMUNADA DE ASEO INTEGRAL DE LOS CANTÓ- NES DE PATATE Y PELILEO EMMAI-T-EP</t>
  </si>
  <si>
    <t>E. P. MUNICIPAL MANCOMUNADA PARA LA RECOLECCIÓN, PROCESA- MIENTO Y DISPOSICIÓN FINAL DE DESECHOS SÓLIDOS - MARBAL</t>
  </si>
  <si>
    <t>E. P. PARA EL DESARROLLO INTEGRAL SUSTENTABLE COMUNITARIO - DINSUCO EP</t>
  </si>
  <si>
    <t>empresas</t>
  </si>
  <si>
    <t>npais</t>
  </si>
  <si>
    <t>tipo</t>
  </si>
  <si>
    <t>pais</t>
  </si>
  <si>
    <t>ecuador</t>
  </si>
  <si>
    <t>ASTILLEROS Y MAESTRANZAS DE LA ARMADA</t>
  </si>
  <si>
    <t>CASA DE MONEDA DE CHILE S.A.</t>
  </si>
  <si>
    <t>CIMM (CENTRO DE INVESTIGACION MINERA Y METALURGICA)</t>
  </si>
  <si>
    <t>COMERCIALIZADORA DE TRIGO S.A.</t>
  </si>
  <si>
    <t>CORPORACION NACIONAL DEL COBRE DE CHILE</t>
  </si>
  <si>
    <t>EMPRESA CONCESIONARIA DE SERVICIOS SANITARIOS S.A.</t>
  </si>
  <si>
    <t>EMPRESA DE ABASTECIMIENTO DE ZONAS AISLADAS</t>
  </si>
  <si>
    <t>EMPRESA DE CORREOS DE CHILE</t>
  </si>
  <si>
    <t>EMPRESA DE LOS FERROCARRILES DEL ESTADO</t>
  </si>
  <si>
    <t>EMPRESA DE SERVICIOS SANITARIOS LAGO PEÑUELAS S.A.</t>
  </si>
  <si>
    <t>EMPRESA DE TRANSPORTE DE PASAJEROS METRO S.A.</t>
  </si>
  <si>
    <t>EMPRESA NACIONAL DE AERONAUTICA</t>
  </si>
  <si>
    <t>EMPRESA NACIONAL DE MINERIA</t>
  </si>
  <si>
    <t>EMPRESA NACIONAL DEL CARBON S.A. EN LIQUIDACION</t>
  </si>
  <si>
    <t>EMPRESA NACIONAL DEL PETROLEO</t>
  </si>
  <si>
    <t>EMPRESA PERIODISTICA LA NACION S.A.</t>
  </si>
  <si>
    <t>EMPRESA PORTUARIA ANTOFAGASTA</t>
  </si>
  <si>
    <t>EMPRESAS SECTOR PORTUARIO</t>
  </si>
  <si>
    <t>EMPRESA PORTUARIA ARICA</t>
  </si>
  <si>
    <t>EMPRESA PORTUARIA AUSTRAL</t>
  </si>
  <si>
    <t>EMPRESA PORTUARIA CHACABUCO</t>
  </si>
  <si>
    <t>EMPRESA PORTUARIA COQUIMBO</t>
  </si>
  <si>
    <t>EMPRESA PORTUARIA IQUIQUE</t>
  </si>
  <si>
    <t>EMPRESA PORTUARIA PUERTO MONTT</t>
  </si>
  <si>
    <t>EMPRESA PORTUARIA SAN ANTONIO</t>
  </si>
  <si>
    <t>EMPRESA PORTUARIA TALCAHUANO SAN VICENTE</t>
  </si>
  <si>
    <t>EMPRESA PORTUARIA VALPARAISO</t>
  </si>
  <si>
    <t>FABRICA Y MAESTRANZAS DEL EJERCITO</t>
  </si>
  <si>
    <t>POLLA CHILENA DE BENEFICENCIA S.A.</t>
  </si>
  <si>
    <t>PUERTO MADERO IMPRESORES S.A.</t>
  </si>
  <si>
    <t>SOCIEDAD AGRICOLA SACOR LTDA.</t>
  </si>
  <si>
    <t>SOCIEDAD AGRICOLA Y SERVICIOS ISLA DE PASCUA LTDA.</t>
  </si>
  <si>
    <t>TELEVISION NACIONAL DE CHILE</t>
  </si>
  <si>
    <t>ZONA FRANCA DE IQUIQUE S.A.</t>
  </si>
  <si>
    <t>Banco Del Estado de Chile</t>
  </si>
  <si>
    <t>EMPRESAS SECTOR FINANCIERO</t>
  </si>
  <si>
    <t>chile</t>
  </si>
  <si>
    <t>Yacimientos Petrolíferos Fiscales Bolivianos - YPFB</t>
  </si>
  <si>
    <t>Corporación Minera de Bolivia - COMIBOL</t>
  </si>
  <si>
    <t>Empresa Metalúrgica VINTO</t>
  </si>
  <si>
    <t>Empresa Nacional de Electricidad - ENDE</t>
  </si>
  <si>
    <t>Empresa Nacional de Ferrocarriles - ENFE</t>
  </si>
  <si>
    <t>Empresa de Correos de Bolivia - ECOBOL</t>
  </si>
  <si>
    <t>Empresa de Papeles Bolivia - PAPELBOL</t>
  </si>
  <si>
    <t>Empresa de Apoyo a la Producción de Alimentos - EMAPA</t>
  </si>
  <si>
    <t>Boliviana de Aviación - BOA</t>
  </si>
  <si>
    <t>Empresa Boliviana de Industrialización de Hidrocarburos (EBIH)</t>
  </si>
  <si>
    <t>Transportes Aéreos Bolivianos (TAB)</t>
  </si>
  <si>
    <t>Corporación de las Fuerzas Armadas para el Desarrollo Nacional (COFADENA)</t>
  </si>
  <si>
    <t>Empresa Naviera Boliviana (ENABOL)</t>
  </si>
  <si>
    <t>Depósitos Aduaneros Bolivianos (DAB)</t>
  </si>
  <si>
    <t>Lácteos de Bolivia (LACTEOSBOL)</t>
  </si>
  <si>
    <t>Cartones de Bolivia (CARTONBOL)</t>
  </si>
  <si>
    <t>Empresa Pública Nacional Estratégica Cementos de Bolivia (ECEBOL)</t>
  </si>
  <si>
    <t>Empresa Pública Nacional Estratégica Azúcar de Bolivia - Bermejo AZUCARBOL</t>
  </si>
  <si>
    <t>Empresa Boliviana de Almendras y Derivados (EBA)</t>
  </si>
  <si>
    <t>Empresa Azucarera San Buenaventura (EASBA)</t>
  </si>
  <si>
    <t>Empresa Siderúrgica del Mutún (ES-MUTUN)</t>
  </si>
  <si>
    <t>Agencia Boliviana Espacial (ABE)</t>
  </si>
  <si>
    <t>Empresa Tarijeña del Gas (EMTAGAS)</t>
  </si>
  <si>
    <t>Empresa Misicuni (MISICUNI)</t>
  </si>
  <si>
    <t>Empresa Pública Nacional Textil</t>
  </si>
  <si>
    <t>Empresa Pública “QUIPUS”</t>
  </si>
  <si>
    <t>Empresa Estatal de Transporte por Cable “Mi Teleférico”</t>
  </si>
  <si>
    <t>Empresa Estatal “Boliviana de Turismo”</t>
  </si>
  <si>
    <t>Empresa Pública YACANA</t>
  </si>
  <si>
    <t>Empresa de Abonos y Fertilizantes</t>
  </si>
  <si>
    <t>Empresa de Semillas</t>
  </si>
  <si>
    <t>Empresa Pro-Miel</t>
  </si>
  <si>
    <t>Administración de Aeropuertos y Servicios Auxiliares a la Navegación Aérea (AASANA)</t>
  </si>
  <si>
    <t>Servicio Local de Acueductos y Alcantarillado - SELA</t>
  </si>
  <si>
    <t>Servicio Municipal de Agua Potable y Alcantarillado - SEMAPA</t>
  </si>
  <si>
    <t>Empresa Local de Agua Potable y Alcantarillado Sucre - ELAPAS</t>
  </si>
  <si>
    <t>Administración Autónoma para Obras Sanitarias  - AAPOS</t>
  </si>
  <si>
    <t>Servicio Autónomo Municipal de Agua Potable y Alcantarillado - SAMAPA***</t>
  </si>
  <si>
    <t>bolivia</t>
  </si>
  <si>
    <t>Egasa</t>
  </si>
  <si>
    <t xml:space="preserve"> Egemsa</t>
  </si>
  <si>
    <t xml:space="preserve"> Egesur</t>
  </si>
  <si>
    <t xml:space="preserve"> Electroperú</t>
  </si>
  <si>
    <t xml:space="preserve"> San Gabán</t>
  </si>
  <si>
    <t> Electro Oriente</t>
  </si>
  <si>
    <t xml:space="preserve"> Electro Sur Este</t>
  </si>
  <si>
    <t> Electro Ucayali</t>
  </si>
  <si>
    <t xml:space="preserve"> Electrocentro</t>
  </si>
  <si>
    <t xml:space="preserve"> Electronoroeste</t>
  </si>
  <si>
    <t xml:space="preserve"> Electronorte</t>
  </si>
  <si>
    <t xml:space="preserve"> Electro Puno</t>
  </si>
  <si>
    <t xml:space="preserve"> Electrosur</t>
  </si>
  <si>
    <t xml:space="preserve"> Hidrandina</t>
  </si>
  <si>
    <t xml:space="preserve"> Seal</t>
  </si>
  <si>
    <t xml:space="preserve"> Adinelsa</t>
  </si>
  <si>
    <t> Corpac</t>
  </si>
  <si>
    <t xml:space="preserve"> Enapu</t>
  </si>
  <si>
    <t> Sedapal</t>
  </si>
  <si>
    <t xml:space="preserve"> Sima Iquitos</t>
  </si>
  <si>
    <t> Sima Perú</t>
  </si>
  <si>
    <t xml:space="preserve"> Activos Mineros</t>
  </si>
  <si>
    <t xml:space="preserve"> Perupetro</t>
  </si>
  <si>
    <t> Editora Perú</t>
  </si>
  <si>
    <t xml:space="preserve"> Enaco</t>
  </si>
  <si>
    <t xml:space="preserve"> Inmisa</t>
  </si>
  <si>
    <t xml:space="preserve"> Fame</t>
  </si>
  <si>
    <t> Serpost</t>
  </si>
  <si>
    <t> Banco de la Nación</t>
  </si>
  <si>
    <t> Cofide</t>
  </si>
  <si>
    <t xml:space="preserve"> Fondo Mivivienda y Agrobanco</t>
  </si>
  <si>
    <t>PetroPeru</t>
  </si>
  <si>
    <t>peru</t>
  </si>
  <si>
    <t>ANCAP</t>
  </si>
  <si>
    <t>UTE</t>
  </si>
  <si>
    <t>AFE</t>
  </si>
  <si>
    <t>uruguay</t>
  </si>
  <si>
    <t>Autoridad Marítima de Panamá</t>
  </si>
  <si>
    <t>Bingos Nacionales</t>
  </si>
  <si>
    <t>Autoridad de Aeronáutica Civil</t>
  </si>
  <si>
    <t>Instituto de Acueductos y Alcantarillados Nacionales</t>
  </si>
  <si>
    <t>Instituto de Mercadeo Agropecuario</t>
  </si>
  <si>
    <t>Empresa de Generación Eléctrica, S. A.</t>
  </si>
  <si>
    <t>Lotería Nacional de Beneficencia</t>
  </si>
  <si>
    <t>Zona Libre de Colón</t>
  </si>
  <si>
    <t>Agencia del
Área Económica Especial Panamá- Pacífico</t>
  </si>
  <si>
    <t>Aeropuerto Internacional de Tocumen, S. A.</t>
  </si>
  <si>
    <t>Empresa de Transmisión Eléctrica, S. A.</t>
  </si>
  <si>
    <t>Empresa Nacional de Autopista</t>
  </si>
  <si>
    <t>panama</t>
  </si>
  <si>
    <t>costa rica</t>
  </si>
  <si>
    <t>ENATREL</t>
  </si>
  <si>
    <t xml:space="preserve"> ENACAL</t>
  </si>
  <si>
    <t xml:space="preserve"> ENEL</t>
  </si>
  <si>
    <t xml:space="preserve"> EPN</t>
  </si>
  <si>
    <t xml:space="preserve"> EAAI</t>
  </si>
  <si>
    <t xml:space="preserve"> Nicaraguan Petroleos (PETRONIC)</t>
  </si>
  <si>
    <t xml:space="preserve"> Post and Telecommunications Office (TELCOR)</t>
  </si>
  <si>
    <t xml:space="preserve"> Nicaraguan Basic Food Company (ENABAS)</t>
  </si>
  <si>
    <t>nicaragua</t>
  </si>
  <si>
    <t>BNB</t>
  </si>
  <si>
    <t>ICBL</t>
  </si>
  <si>
    <t>BNOC</t>
  </si>
  <si>
    <t>barbados</t>
  </si>
  <si>
    <t>Lake Asphalt of Trinidad and Tobago (1978) Limited</t>
  </si>
  <si>
    <t>National Quarries Company Limited</t>
  </si>
  <si>
    <t>Petroleum Company of Trinidad and Tobago Limited</t>
  </si>
  <si>
    <t>The National Gas Company of Trinidad and Tobago Limited</t>
  </si>
  <si>
    <t>Trinidad and Tobago National Petroleum Marketing Company Limited</t>
  </si>
  <si>
    <t>Union Estate Electricity Generation Company Limited</t>
  </si>
  <si>
    <t>Clico Trust Corporation Limited</t>
  </si>
  <si>
    <t>Export-Import Bank of Trinidad and Tobago Limited</t>
  </si>
  <si>
    <t>First Citizens Holdings Limited</t>
  </si>
  <si>
    <t>InvesTT Limited</t>
  </si>
  <si>
    <t>Portfolio Credit Management Limited</t>
  </si>
  <si>
    <t>Taurus Services Limited</t>
  </si>
  <si>
    <t>Trinidad and Tobago International Financial Centre Management Company Limited</t>
  </si>
  <si>
    <t>Caroni GREEN Limited</t>
  </si>
  <si>
    <t>Cocoa Development Company of Trinidad and Tobago Limited</t>
  </si>
  <si>
    <t>National Agricultural Marketing and Development Corporation</t>
  </si>
  <si>
    <t>Palo Seco Agricultural Enterprises Limited</t>
  </si>
  <si>
    <t>Seafood Industry Development Company Limited</t>
  </si>
  <si>
    <t>Community Improvement Services Limited</t>
  </si>
  <si>
    <t>East Port of Spain Development Company Limited</t>
  </si>
  <si>
    <t xml:space="preserve">Education Facilities Company Limited </t>
  </si>
  <si>
    <t xml:space="preserve">Estate Management and Business Development Company Limited   </t>
  </si>
  <si>
    <t>Evolving TecKnologies and Enterprise Development Company Limited</t>
  </si>
  <si>
    <t>Export Centres Company Limited</t>
  </si>
  <si>
    <t>Government Human Resource Services Company Limited</t>
  </si>
  <si>
    <t>Government Information Services Limited</t>
  </si>
  <si>
    <t>Human Capital Development Facilitation Company Limited</t>
  </si>
  <si>
    <t>National Commission for Self-Help Limited</t>
  </si>
  <si>
    <t>National Entrepreneurship Development Company Limited</t>
  </si>
  <si>
    <t>National Health Services Company Limited</t>
  </si>
  <si>
    <t>National Information and Communication Technology Company Limited</t>
  </si>
  <si>
    <t xml:space="preserve"> National Infrastructure Development Company Limited</t>
  </si>
  <si>
    <t>National Maintenance Training and Security Company Limited</t>
  </si>
  <si>
    <t xml:space="preserve"> National Schools Dietary Services Limited</t>
  </si>
  <si>
    <t>National Training Agency</t>
  </si>
  <si>
    <t>Rural Development Company of Trinidad and Tobago Limited</t>
  </si>
  <si>
    <t>The CEPEP Company Limited</t>
  </si>
  <si>
    <t xml:space="preserve"> The Sports Company of Trinidad and Tobago Limited</t>
  </si>
  <si>
    <t xml:space="preserve"> The Trinidad and Tobago Solid Waste Management Company Limited</t>
  </si>
  <si>
    <t xml:space="preserve"> The Vehicle Management Corporation of Trinidad and Tobago Limited</t>
  </si>
  <si>
    <t>Tourism Development Company Limited</t>
  </si>
  <si>
    <t xml:space="preserve"> Trinidad and Tobago Creative Industries Company Limited</t>
  </si>
  <si>
    <t xml:space="preserve"> Trinidad and Tobago Free Zones Company Limited </t>
  </si>
  <si>
    <t>Trinidad and Tobago Tourism Business Development Limited</t>
  </si>
  <si>
    <t xml:space="preserve">Urban Development Corporation of Trinidad and Tobago Limited   </t>
  </si>
  <si>
    <t xml:space="preserve">Youth Training and Employment Partnership Programme Limited      </t>
  </si>
  <si>
    <t xml:space="preserve"> Caribbean New Media Group Limited </t>
  </si>
  <si>
    <t>Alutrint Limited</t>
  </si>
  <si>
    <t>Agricultural Development Bank of Trinidad and Tobago</t>
  </si>
  <si>
    <t xml:space="preserve">ExporTT Limited </t>
  </si>
  <si>
    <t>Point Lisas Industrial Port Development Corporation</t>
  </si>
  <si>
    <t>Caribbean Airlines Limited</t>
  </si>
  <si>
    <t>National Helicopter Services Limited</t>
  </si>
  <si>
    <t xml:space="preserve"> Telecommunications Services of Trinidad and Tobago Limited</t>
  </si>
  <si>
    <t>Airports Authority of Trinidad and Tobago</t>
  </si>
  <si>
    <t>Port Authority of Trinidad and Tobago</t>
  </si>
  <si>
    <t>Public Transport Service Corporation</t>
  </si>
  <si>
    <t>Trinidad and Tobago Electricity Commission</t>
  </si>
  <si>
    <t xml:space="preserve"> Trinidad and Tobago Housing Development Corporation</t>
  </si>
  <si>
    <t>Trinidad and Tobago Postal Corporation</t>
  </si>
  <si>
    <t>Water and Sewerage Authority</t>
  </si>
  <si>
    <t>trinidad</t>
  </si>
  <si>
    <t>TGM</t>
  </si>
  <si>
    <t>CMM</t>
  </si>
  <si>
    <t>PRONOSTICOS</t>
  </si>
  <si>
    <t>LOTENAL</t>
  </si>
  <si>
    <t>PRONABIVE</t>
  </si>
  <si>
    <t>ASA</t>
  </si>
  <si>
    <t>API DOS BOCAS</t>
  </si>
  <si>
    <t>API ENSENADA</t>
  </si>
  <si>
    <t>API MAZATLAN</t>
  </si>
  <si>
    <t>API PROGRESO</t>
  </si>
  <si>
    <t>API PUERTO VALLARTA</t>
  </si>
  <si>
    <t>API TOPOLOBAMPO</t>
  </si>
  <si>
    <t>API TUXPAN</t>
  </si>
  <si>
    <t>API ALTAMIRA</t>
  </si>
  <si>
    <t>API GUAYMAS</t>
  </si>
  <si>
    <t>API LAZARO CÁRDENAS</t>
  </si>
  <si>
    <t>API MANZANILLO</t>
  </si>
  <si>
    <t>API PUERTO MADERO</t>
  </si>
  <si>
    <t>API TAMPICO</t>
  </si>
  <si>
    <t>API VERACRUZ</t>
  </si>
  <si>
    <t>API COATZACOALCOS</t>
  </si>
  <si>
    <t>API SALINA CRUZ</t>
  </si>
  <si>
    <t>FIT</t>
  </si>
  <si>
    <t>GAMEXSA</t>
  </si>
  <si>
    <t>SERAMEX</t>
  </si>
  <si>
    <t>AICM</t>
  </si>
  <si>
    <t>CAPUFE</t>
  </si>
  <si>
    <t>ESSA</t>
  </si>
  <si>
    <t>EDUCAL</t>
  </si>
  <si>
    <t>IEPSA</t>
  </si>
  <si>
    <t>ECHASA</t>
  </si>
  <si>
    <t>FCE</t>
  </si>
  <si>
    <t>BIRMEX</t>
  </si>
  <si>
    <t>COMESA</t>
  </si>
  <si>
    <t>III</t>
  </si>
  <si>
    <t>III SERVICIOS</t>
  </si>
  <si>
    <t>IIE</t>
  </si>
  <si>
    <t>IMP</t>
  </si>
  <si>
    <t>PMI</t>
  </si>
  <si>
    <t>DICONSA</t>
  </si>
  <si>
    <t>LICONSA</t>
  </si>
  <si>
    <t>FONATUR</t>
  </si>
  <si>
    <t>FONATUR
Constructora</t>
  </si>
  <si>
    <t>FONATUR
Mantenimiento</t>
  </si>
  <si>
    <t>FONATUR
Prestadora</t>
  </si>
  <si>
    <t>FONATUR
Operadora</t>
  </si>
  <si>
    <t>COMIMSA</t>
  </si>
  <si>
    <t>CFE</t>
  </si>
  <si>
    <t>PEMEX</t>
  </si>
  <si>
    <t>mexico</t>
  </si>
  <si>
    <t>Empresa Nacional de Energía Eléctrica</t>
  </si>
  <si>
    <t>Empresa Nacional Portuaria</t>
  </si>
  <si>
    <t>Empresa Nacional de Telecomunicaciones</t>
  </si>
  <si>
    <t>Servicio Autónomo Nacional de Acueductos y Alcantarillados</t>
  </si>
  <si>
    <t>Instituto Hondureño de Mercadeo Agrícola</t>
  </si>
  <si>
    <t>Suplidora Nacional de Productos Básicos</t>
  </si>
  <si>
    <t>Ferrocarril Nacional de Honduras</t>
  </si>
  <si>
    <t>Empresa de Correos de Honduras</t>
  </si>
  <si>
    <t>honduras</t>
  </si>
  <si>
    <t>Corporacion del Acueducto y Alcantarillado de Santo Domingo</t>
  </si>
  <si>
    <t>Corporacion Estatal de Radio y Television</t>
  </si>
  <si>
    <t>Corporacion de Acueducto y Alcantarillado de Santiago</t>
  </si>
  <si>
    <t>Corporacion Dominicana de Empresas Electricas Estatales</t>
  </si>
  <si>
    <t>Corporacion de Acueducto y Alcantarillado de la Romana</t>
  </si>
  <si>
    <t>Corporacion de Acueducto y Alcantarillado de Puerto Plata</t>
  </si>
  <si>
    <t>Consejo Estatal del Azucar</t>
  </si>
  <si>
    <t>Instituto de Estabilizacion de Precios</t>
  </si>
  <si>
    <t>Instituto Nacional de Aguas Potables y Alcantarillados</t>
  </si>
  <si>
    <t>Corporacion de Fomento Hotelero y Desarrollo del Turismo</t>
  </si>
  <si>
    <t>Instituto Postal Dominicano</t>
  </si>
  <si>
    <t>Autoridad Portuaria Dominicana</t>
  </si>
  <si>
    <t>Loteria Nacional</t>
  </si>
  <si>
    <t>Instituto Nacional de la Vivienda</t>
  </si>
  <si>
    <t>Proyecto la Cruz de Manzanillo</t>
  </si>
  <si>
    <t>Corporacion de Acueducto y Alcantarillado de Boca Chica</t>
  </si>
  <si>
    <t>Corporacion de Acueducto y Alcantarillado de Monsenor Nouel</t>
  </si>
  <si>
    <t>Corporacion de Acueducto y Alcantarillado de la Vega</t>
  </si>
  <si>
    <t>repdominicana</t>
  </si>
  <si>
    <t>Comisión Ejecutiva Hidroeléctrica del Rio Lempa (CEL)</t>
  </si>
  <si>
    <t xml:space="preserve"> Administración Nacional de Acueductos y Alcantarillados (ANDA)</t>
  </si>
  <si>
    <t>Comisión Ejecutiva Portuaria Autónoma (CEPA)</t>
  </si>
  <si>
    <t xml:space="preserve"> Lotería Nacional de Beneficencia (LNB)</t>
  </si>
  <si>
    <t>elsalvador</t>
  </si>
  <si>
    <r>
      <t xml:space="preserve">Bolivia TV </t>
    </r>
    <r>
      <rPr>
        <vertAlign val="superscript"/>
        <sz val="11"/>
        <color theme="1"/>
        <rFont val="Calibri"/>
        <family val="2"/>
        <scheme val="minor"/>
      </rPr>
      <t xml:space="preserve">4_/ </t>
    </r>
  </si>
  <si>
    <r>
      <rPr>
        <sz val="11"/>
        <color theme="1"/>
        <rFont val="Calibri"/>
        <family val="2"/>
        <scheme val="minor"/>
      </rPr>
      <t>Consejo Nacional de Producción</t>
    </r>
  </si>
  <si>
    <r>
      <rPr>
        <sz val="11"/>
        <color theme="1"/>
        <rFont val="Calibri"/>
        <family val="2"/>
        <scheme val="minor"/>
      </rPr>
      <t>Instituto Costarricense Acueductos y Alcantarillado</t>
    </r>
  </si>
  <si>
    <r>
      <rPr>
        <sz val="11"/>
        <color theme="1"/>
        <rFont val="Calibri"/>
        <family val="2"/>
        <scheme val="minor"/>
      </rPr>
      <t>Instituto Costarricense de Puertos del Pacífico</t>
    </r>
  </si>
  <si>
    <r>
      <rPr>
        <sz val="11"/>
        <color theme="1"/>
        <rFont val="Calibri"/>
        <family val="2"/>
        <scheme val="minor"/>
      </rPr>
      <t>Junta Protección Social de San José</t>
    </r>
  </si>
  <si>
    <r>
      <rPr>
        <sz val="11"/>
        <color theme="1"/>
        <rFont val="Calibri"/>
        <family val="2"/>
        <scheme val="minor"/>
      </rPr>
      <t>Refinadora Costarricense de Petróleo S.A.</t>
    </r>
  </si>
  <si>
    <r>
      <rPr>
        <sz val="7"/>
        <rFont val="Calibri"/>
        <family val="2"/>
      </rPr>
      <t>Agência Brasileira Gestora de Fundos Garantidores e Garantias S.A. ‐ ABGF</t>
    </r>
  </si>
  <si>
    <r>
      <rPr>
        <sz val="7"/>
        <rFont val="Calibri"/>
        <family val="2"/>
      </rPr>
      <t>Agência Especial de Financiamento Industrial ‐ FINAME</t>
    </r>
  </si>
  <si>
    <r>
      <rPr>
        <sz val="7"/>
        <rFont val="Calibri"/>
        <family val="2"/>
      </rPr>
      <t>Amazonas Distribuidora de Energia S.A. ‐ AmE</t>
    </r>
  </si>
  <si>
    <r>
      <rPr>
        <sz val="7"/>
        <rFont val="Calibri"/>
        <family val="2"/>
      </rPr>
      <t>Amazonas Geração e Transmissão de Energia S.A. ‐ AmGT</t>
    </r>
  </si>
  <si>
    <r>
      <rPr>
        <sz val="7"/>
        <rFont val="Calibri"/>
        <family val="2"/>
      </rPr>
      <t>Amazônia Azul Tecnologias de Defesa S.A. ‐ AMAZUL</t>
    </r>
  </si>
  <si>
    <r>
      <rPr>
        <sz val="7"/>
        <rFont val="Calibri"/>
        <family val="2"/>
      </rPr>
      <t>ATIVOS S.A. ‐ Securitizadora de Créditos Financeiros</t>
    </r>
  </si>
  <si>
    <r>
      <rPr>
        <sz val="7"/>
        <rFont val="Calibri"/>
        <family val="2"/>
      </rPr>
      <t>Baixada Santista Energia Ltda. ‐ BSE</t>
    </r>
  </si>
  <si>
    <r>
      <rPr>
        <sz val="7"/>
        <rFont val="Calibri"/>
        <family val="2"/>
      </rPr>
      <t>Banco da Amazônia S.A. ‐ BASA</t>
    </r>
  </si>
  <si>
    <r>
      <rPr>
        <sz val="7"/>
        <rFont val="Calibri"/>
        <family val="2"/>
      </rPr>
      <t>Banco do Brasil Ag Viena ‐ BB AG</t>
    </r>
  </si>
  <si>
    <r>
      <rPr>
        <sz val="7"/>
        <rFont val="Calibri"/>
        <family val="2"/>
      </rPr>
      <t>Banco do Brasil S.A. ‐ BB</t>
    </r>
  </si>
  <si>
    <r>
      <rPr>
        <sz val="7"/>
        <rFont val="Calibri"/>
        <family val="2"/>
      </rPr>
      <t>Banco do Nordeste do Brasil S.A. ‐ BNB</t>
    </r>
  </si>
  <si>
    <r>
      <rPr>
        <sz val="7"/>
        <rFont val="Calibri"/>
        <family val="2"/>
      </rPr>
      <t>Banco Nacional de Desenvolvimento Econômico e Social ‐ BNDES</t>
    </r>
  </si>
  <si>
    <r>
      <rPr>
        <sz val="7"/>
        <rFont val="Calibri"/>
        <family val="2"/>
      </rPr>
      <t>BB Administradora de Cartões de Crédito S.A. ‐ BB CARTÕES</t>
    </r>
  </si>
  <si>
    <r>
      <rPr>
        <sz val="7"/>
        <rFont val="Calibri"/>
        <family val="2"/>
      </rPr>
      <t>BB Administradora de Consórcios S.A. ‐ BB CONSÓRCIOS</t>
    </r>
  </si>
  <si>
    <r>
      <rPr>
        <sz val="7"/>
        <rFont val="Calibri"/>
        <family val="2"/>
      </rPr>
      <t>BB Banco de Investimento S.A. ‐ BB INVESTIMENTOS</t>
    </r>
  </si>
  <si>
    <r>
      <rPr>
        <sz val="7"/>
        <rFont val="Calibri"/>
        <family val="2"/>
      </rPr>
      <t>BB Corretora de Seguros e Administradora de Bens S.A. ‐ BB CORRETORA</t>
    </r>
  </si>
  <si>
    <r>
      <rPr>
        <sz val="7"/>
        <rFont val="Calibri"/>
        <family val="2"/>
      </rPr>
      <t>BB Gestão de Recursos ‐ Distribuidora de Títulos e Valores Mobiliários S.A. ‐ BB DTVM</t>
    </r>
  </si>
  <si>
    <r>
      <rPr>
        <sz val="7"/>
        <rFont val="Calibri"/>
        <family val="2"/>
      </rPr>
      <t>BB Leasing Company Limited ‐ BB LEASING</t>
    </r>
  </si>
  <si>
    <r>
      <rPr>
        <sz val="7"/>
        <rFont val="Calibri"/>
        <family val="2"/>
      </rPr>
      <t>BB Leasing S.A. ‐ Arrendamento Mercantil ‐ BB LAM</t>
    </r>
  </si>
  <si>
    <r>
      <rPr>
        <sz val="7"/>
        <rFont val="Calibri"/>
        <family val="2"/>
      </rPr>
      <t>BB Seguros Participações S.A. ‐ BB SEGUROS</t>
    </r>
  </si>
  <si>
    <r>
      <rPr>
        <sz val="7"/>
        <rFont val="Calibri"/>
        <family val="2"/>
      </rPr>
      <t>BBTUR ‐ Viagens e Turismo Ltda. ‐ BB TURISMO</t>
    </r>
  </si>
  <si>
    <r>
      <rPr>
        <sz val="7"/>
        <rFont val="Calibri"/>
        <family val="2"/>
      </rPr>
      <t>Bear Insurance Company Limited ‐ BEAR</t>
    </r>
  </si>
  <si>
    <r>
      <rPr>
        <sz val="7"/>
        <rFont val="Calibri"/>
        <family val="2"/>
      </rPr>
      <t>BESC Distribuidora de Títulos e Valores Mobiliários S.A. ‐ BESCVAL</t>
    </r>
  </si>
  <si>
    <r>
      <rPr>
        <sz val="7"/>
        <rFont val="Calibri"/>
        <family val="2"/>
      </rPr>
      <t>BNDES Participações S.A. ‐ BNDESPAR</t>
    </r>
  </si>
  <si>
    <r>
      <rPr>
        <sz val="7"/>
        <rFont val="Calibri"/>
        <family val="2"/>
      </rPr>
      <t>Boa Vista Energia S.A. ‐ BVENERGIA</t>
    </r>
  </si>
  <si>
    <r>
      <rPr>
        <sz val="7"/>
        <rFont val="Calibri"/>
        <family val="2"/>
      </rPr>
      <t>Brasilian American Merchant Bank ‐ BAMB</t>
    </r>
  </si>
  <si>
    <r>
      <rPr>
        <sz val="7"/>
        <rFont val="Calibri"/>
        <family val="2"/>
      </rPr>
      <t>Brasoil Oil Services Company Nigeria Limited ‐ BRASOIL NIGERIA</t>
    </r>
  </si>
  <si>
    <r>
      <rPr>
        <sz val="7"/>
        <rFont val="Calibri"/>
        <family val="2"/>
      </rPr>
      <t>Braspetro Oil Services Company ‐ BRASOIL</t>
    </r>
  </si>
  <si>
    <r>
      <rPr>
        <sz val="7"/>
        <rFont val="Calibri"/>
        <family val="2"/>
      </rPr>
      <t>Breitener Energética S.A. ‐ BREITENER</t>
    </r>
  </si>
  <si>
    <r>
      <rPr>
        <sz val="7"/>
        <rFont val="Calibri"/>
        <family val="2"/>
      </rPr>
      <t>Caixa Econômica Federal ‐ CAIXA</t>
    </r>
  </si>
  <si>
    <r>
      <rPr>
        <sz val="7"/>
        <rFont val="Calibri"/>
        <family val="2"/>
      </rPr>
      <t>Caixa Participações S.A. ‐ CAIXAPAR</t>
    </r>
  </si>
  <si>
    <r>
      <rPr>
        <sz val="7"/>
        <rFont val="Calibri"/>
        <family val="2"/>
      </rPr>
      <t>Casa da Moeda do Brasil ‐ CMB</t>
    </r>
  </si>
  <si>
    <r>
      <rPr>
        <sz val="7"/>
        <rFont val="Calibri"/>
        <family val="2"/>
      </rPr>
      <t>CEAGESP ‐ Companhia de Entrepostos e Armazéns Gerais de São Paulo</t>
    </r>
  </si>
  <si>
    <r>
      <rPr>
        <sz val="7"/>
        <rFont val="Calibri"/>
        <family val="2"/>
      </rPr>
      <t>CELG Distribuição S.A. ‐ CELG D</t>
    </r>
  </si>
  <si>
    <r>
      <rPr>
        <sz val="7"/>
        <rFont val="Calibri"/>
        <family val="2"/>
      </rPr>
      <t>Centrais de Abastecimento de Minas Gerais S.A. ‐ CEASAMINAS</t>
    </r>
  </si>
  <si>
    <r>
      <rPr>
        <sz val="7"/>
        <rFont val="Calibri"/>
        <family val="2"/>
      </rPr>
      <t>Centrais Elétricas Brasileiras S.A. ‐ ELETROBRAS</t>
    </r>
  </si>
  <si>
    <r>
      <rPr>
        <sz val="7"/>
        <rFont val="Calibri"/>
        <family val="2"/>
      </rPr>
      <t>Centrais Elétricas de Rondônia S.A. ‐ CERON</t>
    </r>
  </si>
  <si>
    <r>
      <rPr>
        <sz val="7"/>
        <rFont val="Calibri"/>
        <family val="2"/>
      </rPr>
      <t>Centrais Elétricas do Norte do Brasil S.A. ‐ ELETRONORTE</t>
    </r>
  </si>
  <si>
    <r>
      <rPr>
        <sz val="7"/>
        <rFont val="Calibri"/>
        <family val="2"/>
      </rPr>
      <t>Centro de Pesquisas de Energia Elétrica ‐ CEPEL</t>
    </r>
  </si>
  <si>
    <r>
      <rPr>
        <sz val="7"/>
        <rFont val="Calibri"/>
        <family val="2"/>
      </rPr>
      <t>Centro Nacional de Tecnologia Eletrônica Avançada ‐ S.A. ‐ CEITEC</t>
    </r>
  </si>
  <si>
    <r>
      <rPr>
        <sz val="7"/>
        <rFont val="Calibri"/>
        <family val="2"/>
      </rPr>
      <t>Companhia Brasileira de Trens Urbanos ‐ CBTU</t>
    </r>
  </si>
  <si>
    <r>
      <rPr>
        <sz val="7"/>
        <rFont val="Calibri"/>
        <family val="2"/>
      </rPr>
      <t>Companhia das Docas do Estado da Bahia ‐ CODEBA</t>
    </r>
  </si>
  <si>
    <r>
      <rPr>
        <sz val="7"/>
        <rFont val="Calibri"/>
        <family val="2"/>
      </rPr>
      <t>Companhia de Armazéns e Silos do Estado de Minas Gerais ‐ CASEMG</t>
    </r>
  </si>
  <si>
    <r>
      <rPr>
        <sz val="7"/>
        <rFont val="Calibri"/>
        <family val="2"/>
      </rPr>
      <t>Companhia de Desenvolvimento dos Vales do São Francisco e do Parnaíba ‐ CODEVASF</t>
    </r>
  </si>
  <si>
    <r>
      <rPr>
        <sz val="7"/>
        <rFont val="Calibri"/>
        <family val="2"/>
      </rPr>
      <t>Companhia de Eletricidade do Acre ‐ ELETROACRE</t>
    </r>
  </si>
  <si>
    <r>
      <rPr>
        <sz val="7"/>
        <rFont val="Calibri"/>
        <family val="2"/>
      </rPr>
      <t>Companhia de Geração Térmica de Energia Elétrica ‐ CGTEE</t>
    </r>
  </si>
  <si>
    <r>
      <rPr>
        <sz val="7"/>
        <rFont val="Calibri"/>
        <family val="2"/>
      </rPr>
      <t>Companhia de Pesquisa de Recursos Minerais ‐ CPRM</t>
    </r>
  </si>
  <si>
    <r>
      <rPr>
        <sz val="7"/>
        <rFont val="Calibri"/>
        <family val="2"/>
      </rPr>
      <t>Companhia Docas do Ceará ‐ CDC</t>
    </r>
  </si>
  <si>
    <r>
      <rPr>
        <sz val="7"/>
        <rFont val="Calibri"/>
        <family val="2"/>
      </rPr>
      <t>Companhia Docas do Espírito Santo ‐ CODESA</t>
    </r>
  </si>
  <si>
    <r>
      <rPr>
        <sz val="7"/>
        <rFont val="Calibri"/>
        <family val="2"/>
      </rPr>
      <t>Companhia Docas do Estado de São Paulo ‐ CODESP</t>
    </r>
  </si>
  <si>
    <r>
      <rPr>
        <sz val="7"/>
        <rFont val="Calibri"/>
        <family val="2"/>
      </rPr>
      <t>Companhia Docas do Maranhão ‐ CODOMAR</t>
    </r>
  </si>
  <si>
    <r>
      <rPr>
        <sz val="7"/>
        <rFont val="Calibri"/>
        <family val="2"/>
      </rPr>
      <t>Companhia Docas do Pará ‐ CDP</t>
    </r>
  </si>
  <si>
    <r>
      <rPr>
        <sz val="7"/>
        <rFont val="Calibri"/>
        <family val="2"/>
      </rPr>
      <t>Companhia Docas do Rio de Janeiro ‐ CDRJ</t>
    </r>
  </si>
  <si>
    <r>
      <rPr>
        <sz val="7"/>
        <rFont val="Calibri"/>
        <family val="2"/>
      </rPr>
      <t>Companhia Docas do Rio Grande do Norte ‐ CODERN</t>
    </r>
  </si>
  <si>
    <r>
      <rPr>
        <sz val="7"/>
        <rFont val="Calibri"/>
        <family val="2"/>
      </rPr>
      <t>Companhia Energética de Alagoas ‐ CEAL</t>
    </r>
  </si>
  <si>
    <r>
      <rPr>
        <sz val="7"/>
        <rFont val="Calibri"/>
        <family val="2"/>
      </rPr>
      <t>Companhia Energética do Piauí ‐ CEPISA</t>
    </r>
  </si>
  <si>
    <r>
      <rPr>
        <sz val="7"/>
        <rFont val="Calibri"/>
        <family val="2"/>
      </rPr>
      <t>Companhia Hidro Elétrica do São Francisco ‐ CHESF</t>
    </r>
  </si>
  <si>
    <r>
      <rPr>
        <sz val="7"/>
        <rFont val="Calibri"/>
        <family val="2"/>
      </rPr>
      <t>Companhia Integrada Têxtil de Pernambuco ‐ CITEPE</t>
    </r>
  </si>
  <si>
    <r>
      <rPr>
        <sz val="7"/>
        <rFont val="Calibri"/>
        <family val="2"/>
      </rPr>
      <t>Companhia Nacional de Abastecimento ‐ CONAB</t>
    </r>
  </si>
  <si>
    <r>
      <rPr>
        <sz val="7"/>
        <rFont val="Calibri"/>
        <family val="2"/>
      </rPr>
      <t>Companhia Petroquímica de Pernambuco ‐ PETROQUÍMICASUAPE</t>
    </r>
  </si>
  <si>
    <r>
      <rPr>
        <sz val="7"/>
        <rFont val="Calibri"/>
        <family val="2"/>
      </rPr>
      <t>Correios Participações S.A. ‐ CORREIOSPAR</t>
    </r>
  </si>
  <si>
    <r>
      <rPr>
        <sz val="7"/>
        <rFont val="Calibri"/>
        <family val="2"/>
      </rPr>
      <t>Downstream Participações Ltda. ‐ DOWNSTREAM</t>
    </r>
  </si>
  <si>
    <r>
      <rPr>
        <sz val="7"/>
        <rFont val="Calibri"/>
        <family val="2"/>
      </rPr>
      <t>Eletrobras Participações S.A. ‐ ELETROPAR</t>
    </r>
  </si>
  <si>
    <r>
      <rPr>
        <sz val="7"/>
        <rFont val="Calibri"/>
        <family val="2"/>
      </rPr>
      <t>Eletrobras Termonuclear S.A. ‐ ELETRONUCLEAR</t>
    </r>
  </si>
  <si>
    <r>
      <rPr>
        <sz val="7"/>
        <rFont val="Calibri"/>
        <family val="2"/>
      </rPr>
      <t>Empresa Brasil de Comunicação S.A. ‐ EBC</t>
    </r>
  </si>
  <si>
    <r>
      <rPr>
        <sz val="7"/>
        <rFont val="Calibri"/>
        <family val="2"/>
      </rPr>
      <t>Empresa Brasileira de Administração de Petróleo e Gás Natural S.A. ‐ Pré‐Sal Petróleo S.A. ‐ PPSA</t>
    </r>
  </si>
  <si>
    <r>
      <rPr>
        <sz val="7"/>
        <rFont val="Calibri"/>
        <family val="2"/>
      </rPr>
      <t>Empresa Brasileira de Correios e Telégrafos ‐ ECT</t>
    </r>
  </si>
  <si>
    <r>
      <rPr>
        <sz val="7"/>
        <rFont val="Calibri"/>
        <family val="2"/>
      </rPr>
      <t>Empresa Brasileira de Hemoderivados e Biotecnologia ‐ HEMOBRÁS</t>
    </r>
  </si>
  <si>
    <r>
      <rPr>
        <sz val="7"/>
        <rFont val="Calibri"/>
        <family val="2"/>
      </rPr>
      <t>Empresa Brasileira de Infraestrutura Aeroportuária ‐ INFRAERO</t>
    </r>
  </si>
  <si>
    <r>
      <rPr>
        <sz val="7"/>
        <rFont val="Calibri"/>
        <family val="2"/>
      </rPr>
      <t>Empresa Brasileira de Pesquisa Agropecuária ‐ EMBRAPA</t>
    </r>
  </si>
  <si>
    <r>
      <rPr>
        <sz val="7"/>
        <rFont val="Calibri"/>
        <family val="2"/>
      </rPr>
      <t>Empresa Brasileira de Serviços Hospitalares ‐ EBSERH</t>
    </r>
  </si>
  <si>
    <r>
      <rPr>
        <sz val="7"/>
        <rFont val="Calibri"/>
        <family val="2"/>
      </rPr>
      <t>Empresa de Pesquisa Energética ‐ EPE</t>
    </r>
  </si>
  <si>
    <r>
      <rPr>
        <sz val="7"/>
        <rFont val="Calibri"/>
        <family val="2"/>
      </rPr>
      <t>Empresa de Planejamento e Logística S.A. ‐ EPL</t>
    </r>
  </si>
  <si>
    <r>
      <rPr>
        <sz val="7"/>
        <rFont val="Calibri"/>
        <family val="2"/>
      </rPr>
      <t>Empresa de Tecnologia e Informações da Previdência Social ‐ DATAPREV</t>
    </r>
  </si>
  <si>
    <r>
      <rPr>
        <sz val="7"/>
        <rFont val="Calibri"/>
        <family val="2"/>
      </rPr>
      <t>Empresa de Trens Urbanos de Porto Alegre S.A. ‐ TRENSURB</t>
    </r>
  </si>
  <si>
    <r>
      <rPr>
        <sz val="7"/>
        <rFont val="Calibri"/>
        <family val="2"/>
      </rPr>
      <t>Empresa Gerencial de Projetos Navais ‐ EMGEPRON</t>
    </r>
  </si>
  <si>
    <r>
      <rPr>
        <sz val="7"/>
        <rFont val="Calibri"/>
        <family val="2"/>
      </rPr>
      <t>Empresa Gestora de Ativos ‐ EMGEA</t>
    </r>
  </si>
  <si>
    <r>
      <rPr>
        <sz val="7"/>
        <rFont val="Calibri"/>
        <family val="2"/>
      </rPr>
      <t>Eólica Mangue Seco 2 ‐ Geradora e Comercializadora de Energia Elétrica S.A. ‐ MANGUE SECO 2</t>
    </r>
  </si>
  <si>
    <r>
      <rPr>
        <sz val="7"/>
        <rFont val="Calibri"/>
        <family val="2"/>
      </rPr>
      <t>Financiadora de Estudos e Projetos ‐ FINEP</t>
    </r>
  </si>
  <si>
    <r>
      <rPr>
        <sz val="7"/>
        <rFont val="Calibri"/>
        <family val="2"/>
      </rPr>
      <t>FURNAS ‐ Centrais Elétricas S.A.</t>
    </r>
  </si>
  <si>
    <r>
      <rPr>
        <sz val="7"/>
        <rFont val="Calibri"/>
        <family val="2"/>
      </rPr>
      <t>Gás Brasiliano Distribuidora S.A. ‐ GBD</t>
    </r>
  </si>
  <si>
    <r>
      <rPr>
        <sz val="7"/>
        <rFont val="Calibri"/>
        <family val="2"/>
      </rPr>
      <t>Hospital de Clínicas de Porto Alegre ‐ HCPA</t>
    </r>
  </si>
  <si>
    <r>
      <rPr>
        <sz val="7"/>
        <rFont val="Calibri"/>
        <family val="2"/>
      </rPr>
      <t>Hospital Nossa Senhora da Conceição S.A. ‐ CONCEIÇÃO</t>
    </r>
  </si>
  <si>
    <r>
      <rPr>
        <sz val="7"/>
        <rFont val="Calibri"/>
        <family val="2"/>
      </rPr>
      <t>Indústria Carboquímica Catarinense S.A. ‐ ICC (Em Liquidação)</t>
    </r>
  </si>
  <si>
    <r>
      <rPr>
        <sz val="7"/>
        <rFont val="Calibri"/>
        <family val="2"/>
      </rPr>
      <t>Indústria de Material Bélico do Brasil ‐ IMBEL</t>
    </r>
  </si>
  <si>
    <r>
      <rPr>
        <sz val="7"/>
        <rFont val="Calibri"/>
        <family val="2"/>
      </rPr>
      <t>Indústrias Nucleares do Brasil S.A. ‐ INB</t>
    </r>
  </si>
  <si>
    <r>
      <rPr>
        <sz val="7"/>
        <rFont val="Calibri"/>
        <family val="2"/>
      </rPr>
      <t>Linha Verde Transmissora de Energia S.A. ‐ LVTE</t>
    </r>
  </si>
  <si>
    <r>
      <rPr>
        <sz val="7"/>
        <rFont val="Calibri"/>
        <family val="2"/>
      </rPr>
      <t>Liquigás Distribuidora S.A. ‐ LIQUIGÁS</t>
    </r>
  </si>
  <si>
    <r>
      <rPr>
        <sz val="7"/>
        <rFont val="Calibri"/>
        <family val="2"/>
      </rPr>
      <t>Nuclebrás Equipamentos Pesados S.A. ‐ NUCLEP</t>
    </r>
  </si>
  <si>
    <r>
      <rPr>
        <sz val="7"/>
        <rFont val="Calibri"/>
        <family val="2"/>
      </rPr>
      <t>Petrobras America Inc. ‐ PAI</t>
    </r>
  </si>
  <si>
    <r>
      <rPr>
        <sz val="7"/>
        <rFont val="Calibri"/>
        <family val="2"/>
      </rPr>
      <t>Petrobras Biocombustível S.A. ‐ PBIO</t>
    </r>
  </si>
  <si>
    <r>
      <rPr>
        <sz val="7"/>
        <rFont val="Calibri"/>
        <family val="2"/>
      </rPr>
      <t>Petrobras Bolivia Inversiones y Servicios S.A. ‐ PEBIS</t>
    </r>
  </si>
  <si>
    <r>
      <rPr>
        <sz val="7"/>
        <rFont val="Calibri"/>
        <family val="2"/>
      </rPr>
      <t>Petrobras Comercializadora de Energia Ltda. ‐ PCEL</t>
    </r>
  </si>
  <si>
    <r>
      <rPr>
        <sz val="7"/>
        <rFont val="Calibri"/>
        <family val="2"/>
      </rPr>
      <t>Petrobras Distribuidora S.A. ‐ BR</t>
    </r>
  </si>
  <si>
    <r>
      <rPr>
        <sz val="7"/>
        <rFont val="Calibri"/>
        <family val="2"/>
      </rPr>
      <t>Petrobras Europe Limited ‐ PEL</t>
    </r>
  </si>
  <si>
    <r>
      <rPr>
        <sz val="7"/>
        <rFont val="Calibri"/>
        <family val="2"/>
      </rPr>
      <t>Petrobras Finance Limited ‐ PFL</t>
    </r>
  </si>
  <si>
    <r>
      <rPr>
        <sz val="7"/>
        <rFont val="Calibri"/>
        <family val="2"/>
      </rPr>
      <t>Petrobras Gás S.A. ‐ GASPETRO</t>
    </r>
  </si>
  <si>
    <r>
      <rPr>
        <sz val="7"/>
        <rFont val="Calibri"/>
        <family val="2"/>
      </rPr>
      <t>Petrobras International Braspetro B.V. ‐ PIB BV</t>
    </r>
  </si>
  <si>
    <r>
      <rPr>
        <sz val="7"/>
        <rFont val="Calibri"/>
        <family val="2"/>
      </rPr>
      <t>Petrobras International Braspetro B.V. ‐ Sucursal Angola ‐ PIB ANG</t>
    </r>
  </si>
  <si>
    <r>
      <rPr>
        <sz val="7"/>
        <rFont val="Calibri"/>
        <family val="2"/>
      </rPr>
      <t>Petrobras International Braspetro B.V. ‐ Sucursal Colombia ‐ PIB COL</t>
    </r>
  </si>
  <si>
    <r>
      <rPr>
        <sz val="7"/>
        <rFont val="Calibri"/>
        <family val="2"/>
      </rPr>
      <t>Petrobras Logística de Exploração e Produção S.A. ‐ PB‐LOG</t>
    </r>
  </si>
  <si>
    <r>
      <rPr>
        <sz val="7"/>
        <rFont val="Calibri"/>
        <family val="2"/>
      </rPr>
      <t>Petrobras México, S. DE R.L. DE C.V. ‐ PM</t>
    </r>
  </si>
  <si>
    <r>
      <rPr>
        <sz val="7"/>
        <rFont val="Calibri"/>
        <family val="2"/>
      </rPr>
      <t>Petrobras Middle East B.V. ‐ PEMID</t>
    </r>
  </si>
  <si>
    <r>
      <rPr>
        <sz val="7"/>
        <rFont val="Calibri"/>
        <family val="2"/>
      </rPr>
      <t>Petrobras Negócios Eletrônicos S.A. ‐ e‐PETRO</t>
    </r>
  </si>
  <si>
    <r>
      <rPr>
        <sz val="7"/>
        <rFont val="Calibri"/>
        <family val="2"/>
      </rPr>
      <t>Petrobras Netherlands B.V. ‐ PNBV</t>
    </r>
  </si>
  <si>
    <r>
      <rPr>
        <sz val="7"/>
        <rFont val="Calibri"/>
        <family val="2"/>
      </rPr>
      <t>Petrobras Participaciones, S.L. ‐ PPSL</t>
    </r>
  </si>
  <si>
    <r>
      <rPr>
        <sz val="7"/>
        <rFont val="Calibri"/>
        <family val="2"/>
      </rPr>
      <t>Petrobras Singapore Private Limited ‐ PSPL</t>
    </r>
  </si>
  <si>
    <r>
      <rPr>
        <sz val="7"/>
        <rFont val="Calibri"/>
        <family val="2"/>
      </rPr>
      <t>Petrobras Tanzânia LTD. ‐ PETAN</t>
    </r>
  </si>
  <si>
    <r>
      <rPr>
        <sz val="7"/>
        <rFont val="Calibri"/>
        <family val="2"/>
      </rPr>
      <t>Petrobras Transporte S.A. ‐ TRANSPETRO</t>
    </r>
  </si>
  <si>
    <r>
      <rPr>
        <sz val="7"/>
        <rFont val="Calibri"/>
        <family val="2"/>
      </rPr>
      <t>Petróleo Brasileiro S.A. ‐ PETROBRAS</t>
    </r>
  </si>
  <si>
    <r>
      <rPr>
        <sz val="7"/>
        <rFont val="Calibri"/>
        <family val="2"/>
      </rPr>
      <t>Serviço Federal de Processamento de Dados ‐ SERPRO</t>
    </r>
  </si>
  <si>
    <r>
      <rPr>
        <sz val="7"/>
        <rFont val="Calibri"/>
        <family val="2"/>
      </rPr>
      <t>Telecomunicações Brasileiras S.A. ‐ TELEBRÁS</t>
    </r>
  </si>
  <si>
    <r>
      <rPr>
        <sz val="7"/>
        <rFont val="Calibri"/>
        <family val="2"/>
      </rPr>
      <t>Transmissora Sul Brasileira de Energia S.A. ‐ TSBE</t>
    </r>
  </si>
  <si>
    <r>
      <rPr>
        <sz val="7"/>
        <rFont val="Calibri"/>
        <family val="2"/>
      </rPr>
      <t>Transmissora Sul Litorânea de Energia S.A. ‐ TSLE</t>
    </r>
  </si>
  <si>
    <r>
      <rPr>
        <sz val="7"/>
        <rFont val="Calibri"/>
        <family val="2"/>
      </rPr>
      <t>Transpetro International B.V. ‐ TI B.V.</t>
    </r>
  </si>
  <si>
    <r>
      <rPr>
        <sz val="7"/>
        <rFont val="Calibri"/>
        <family val="2"/>
      </rPr>
      <t>Transportadora Associada de Gás S.A. ‐ TAG</t>
    </r>
  </si>
  <si>
    <r>
      <rPr>
        <sz val="7"/>
        <rFont val="Calibri"/>
        <family val="2"/>
      </rPr>
      <t>Transportadora Brasileira Gasoduto Bolívia‐Brasil S.A. ‐ TBG</t>
    </r>
  </si>
  <si>
    <r>
      <rPr>
        <sz val="7"/>
        <rFont val="Calibri"/>
        <family val="2"/>
      </rPr>
      <t>VALEC ‐ Engenharia, Construções e Ferrovias S.A.</t>
    </r>
  </si>
  <si>
    <r>
      <rPr>
        <sz val="11"/>
        <color theme="1"/>
        <rFont val="Calibri"/>
        <family val="2"/>
        <scheme val="minor"/>
      </rPr>
      <t>Ativos S.A Gestão de Cobrança e Recuperação de Crédito</t>
    </r>
  </si>
  <si>
    <r>
      <rPr>
        <sz val="11"/>
        <color theme="1"/>
        <rFont val="Calibri"/>
        <family val="2"/>
        <scheme val="minor"/>
      </rPr>
      <t>BB COR Participações S.A.</t>
    </r>
  </si>
  <si>
    <r>
      <rPr>
        <sz val="11"/>
        <color theme="1"/>
        <rFont val="Calibri"/>
        <family val="2"/>
        <scheme val="minor"/>
      </rPr>
      <t>BB ELO CARTÕES Participações S.A.</t>
    </r>
  </si>
  <si>
    <r>
      <rPr>
        <sz val="11"/>
        <color theme="1"/>
        <rFont val="Calibri"/>
        <family val="2"/>
        <scheme val="minor"/>
      </rPr>
      <t>BB Seguridade Participações S.A.</t>
    </r>
  </si>
  <si>
    <r>
      <rPr>
        <sz val="11"/>
        <color theme="1"/>
        <rFont val="Calibri"/>
        <family val="2"/>
        <scheme val="minor"/>
      </rPr>
      <t>BNDES PLC</t>
    </r>
  </si>
  <si>
    <r>
      <rPr>
        <sz val="11"/>
        <color theme="1"/>
        <rFont val="Calibri"/>
        <family val="2"/>
        <scheme val="minor"/>
      </rPr>
      <t>Brasil Ventos Energia S.A.</t>
    </r>
  </si>
  <si>
    <r>
      <rPr>
        <sz val="11"/>
        <color theme="1"/>
        <rFont val="Calibri"/>
        <family val="2"/>
        <scheme val="minor"/>
      </rPr>
      <t>Breitener Jaraqui S.A.</t>
    </r>
  </si>
  <si>
    <r>
      <rPr>
        <sz val="11"/>
        <color theme="1"/>
        <rFont val="Calibri"/>
        <family val="2"/>
        <scheme val="minor"/>
      </rPr>
      <t>Breitener Tambaqui S.A.</t>
    </r>
  </si>
  <si>
    <r>
      <rPr>
        <sz val="11"/>
        <color theme="1"/>
        <rFont val="Calibri"/>
        <family val="2"/>
        <scheme val="minor"/>
      </rPr>
      <t>CAIXA SEGURIDADE E PARTICIPAÇÕES S.A.</t>
    </r>
  </si>
  <si>
    <r>
      <rPr>
        <sz val="11"/>
        <color theme="1"/>
        <rFont val="Calibri"/>
        <family val="2"/>
        <scheme val="minor"/>
      </rPr>
      <t>COBRA Tecnologia S.A.</t>
    </r>
  </si>
  <si>
    <r>
      <rPr>
        <sz val="11"/>
        <color theme="1"/>
        <rFont val="Calibri"/>
        <family val="2"/>
        <scheme val="minor"/>
      </rPr>
      <t>ELETROSUL Centrais Elétricas S.A.</t>
    </r>
  </si>
  <si>
    <r>
      <rPr>
        <sz val="11"/>
        <color theme="1"/>
        <rFont val="Calibri"/>
        <family val="2"/>
        <scheme val="minor"/>
      </rPr>
      <t>Energia dos Ventos IX S.A.</t>
    </r>
  </si>
  <si>
    <r>
      <rPr>
        <sz val="11"/>
        <color theme="1"/>
        <rFont val="Calibri"/>
        <family val="2"/>
        <scheme val="minor"/>
      </rPr>
      <t>Energia dos Ventos V S.A.</t>
    </r>
  </si>
  <si>
    <r>
      <rPr>
        <sz val="11"/>
        <color theme="1"/>
        <rFont val="Calibri"/>
        <family val="2"/>
        <scheme val="minor"/>
      </rPr>
      <t>Energia dos Ventos VI S.A.</t>
    </r>
  </si>
  <si>
    <r>
      <rPr>
        <sz val="11"/>
        <color theme="1"/>
        <rFont val="Calibri"/>
        <family val="2"/>
        <scheme val="minor"/>
      </rPr>
      <t>Energia dos Ventos VII S.A.</t>
    </r>
  </si>
  <si>
    <r>
      <rPr>
        <sz val="11"/>
        <color theme="1"/>
        <rFont val="Calibri"/>
        <family val="2"/>
        <scheme val="minor"/>
      </rPr>
      <t>Energia dos Ventos VIII S.A.</t>
    </r>
  </si>
  <si>
    <r>
      <rPr>
        <sz val="11"/>
        <color theme="1"/>
        <rFont val="Calibri"/>
        <family val="2"/>
        <scheme val="minor"/>
      </rPr>
      <t>Eólica Chuí IX S.A.</t>
    </r>
  </si>
  <si>
    <r>
      <rPr>
        <sz val="11"/>
        <color theme="1"/>
        <rFont val="Calibri"/>
        <family val="2"/>
        <scheme val="minor"/>
      </rPr>
      <t>Eólica Hermenegildo I S.A.</t>
    </r>
  </si>
  <si>
    <r>
      <rPr>
        <sz val="11"/>
        <color theme="1"/>
        <rFont val="Calibri"/>
        <family val="2"/>
        <scheme val="minor"/>
      </rPr>
      <t>Eólica Hermenegildo II S.A.</t>
    </r>
  </si>
  <si>
    <r>
      <rPr>
        <sz val="11"/>
        <color theme="1"/>
        <rFont val="Calibri"/>
        <family val="2"/>
        <scheme val="minor"/>
      </rPr>
      <t>Eólica Hermenegildo III S.A.</t>
    </r>
  </si>
  <si>
    <r>
      <rPr>
        <sz val="11"/>
        <color theme="1"/>
        <rFont val="Calibri"/>
        <family val="2"/>
        <scheme val="minor"/>
      </rPr>
      <t>Fronteira Oeste Transmissora de Energia S.A.</t>
    </r>
  </si>
  <si>
    <r>
      <rPr>
        <sz val="11"/>
        <color theme="1"/>
        <rFont val="Calibri"/>
        <family val="2"/>
        <scheme val="minor"/>
      </rPr>
      <t>Geradora Eólica Arará Azul S.A.</t>
    </r>
  </si>
  <si>
    <r>
      <rPr>
        <sz val="11"/>
        <color theme="1"/>
        <rFont val="Calibri"/>
        <family val="2"/>
        <scheme val="minor"/>
      </rPr>
      <t>Geradora Eólica Bentevi S.A.</t>
    </r>
  </si>
  <si>
    <r>
      <rPr>
        <sz val="11"/>
        <color theme="1"/>
        <rFont val="Calibri"/>
        <family val="2"/>
        <scheme val="minor"/>
      </rPr>
      <t>Geradora Eólica Ouro Verde I S.A.</t>
    </r>
  </si>
  <si>
    <r>
      <rPr>
        <sz val="11"/>
        <color theme="1"/>
        <rFont val="Calibri"/>
        <family val="2"/>
        <scheme val="minor"/>
      </rPr>
      <t>Geradora Eólica Ouro Verde II S.A.</t>
    </r>
  </si>
  <si>
    <r>
      <rPr>
        <sz val="11"/>
        <color theme="1"/>
        <rFont val="Calibri"/>
        <family val="2"/>
        <scheme val="minor"/>
      </rPr>
      <t>Geradora Eólica Ouro Verde III S.A.</t>
    </r>
  </si>
  <si>
    <r>
      <rPr>
        <sz val="11"/>
        <color theme="1"/>
        <rFont val="Calibri"/>
        <family val="2"/>
        <scheme val="minor"/>
      </rPr>
      <t>Geradora Eólica Ventos Angelim S.A.</t>
    </r>
  </si>
  <si>
    <r>
      <rPr>
        <sz val="11"/>
        <color theme="1"/>
        <rFont val="Calibri"/>
        <family val="2"/>
        <scheme val="minor"/>
      </rPr>
      <t>Geradora Eólica Ventos de Santa Rosa S.A.</t>
    </r>
  </si>
  <si>
    <r>
      <rPr>
        <sz val="11"/>
        <color theme="1"/>
        <rFont val="Calibri"/>
        <family val="2"/>
        <scheme val="minor"/>
      </rPr>
      <t>Geradora Eólica Ventos de Uirapuru S.A.</t>
    </r>
  </si>
  <si>
    <r>
      <rPr>
        <sz val="11"/>
        <color theme="1"/>
        <rFont val="Calibri"/>
        <family val="2"/>
        <scheme val="minor"/>
      </rPr>
      <t>Nova Transportadora do Nordeste S.a.</t>
    </r>
  </si>
  <si>
    <r>
      <rPr>
        <sz val="11"/>
        <color theme="1"/>
        <rFont val="Calibri"/>
        <family val="2"/>
        <scheme val="minor"/>
      </rPr>
      <t>Nova Transportadora do Sudeste S.a.</t>
    </r>
  </si>
  <si>
    <r>
      <rPr>
        <sz val="11"/>
        <color theme="1"/>
        <rFont val="Calibri"/>
        <family val="2"/>
        <scheme val="minor"/>
      </rPr>
      <t>Petrobras Logística de Gás S.A.</t>
    </r>
  </si>
  <si>
    <r>
      <rPr>
        <sz val="11"/>
        <color theme="1"/>
        <rFont val="Calibri"/>
        <family val="2"/>
        <scheme val="minor"/>
      </rPr>
      <t>Stratura Asfaltos S.A.</t>
    </r>
  </si>
  <si>
    <r>
      <rPr>
        <sz val="11"/>
        <color theme="1"/>
        <rFont val="Calibri"/>
        <family val="2"/>
        <scheme val="minor"/>
      </rPr>
      <t>Telebras Copa S.A.</t>
    </r>
  </si>
  <si>
    <r>
      <rPr>
        <sz val="11"/>
        <color theme="1"/>
        <rFont val="Calibri"/>
        <family val="2"/>
        <scheme val="minor"/>
      </rPr>
      <t>Termobahia S.A.</t>
    </r>
  </si>
  <si>
    <r>
      <rPr>
        <sz val="11"/>
        <color theme="1"/>
        <rFont val="Calibri"/>
        <family val="2"/>
        <scheme val="minor"/>
      </rPr>
      <t>Termomacaé Comercializadora de Energia Ltda.</t>
    </r>
  </si>
  <si>
    <r>
      <rPr>
        <sz val="11"/>
        <color theme="1"/>
        <rFont val="Calibri"/>
        <family val="2"/>
        <scheme val="minor"/>
      </rPr>
      <t>Termomacaé Ltda.</t>
    </r>
  </si>
  <si>
    <r>
      <rPr>
        <sz val="11"/>
        <color theme="1"/>
        <rFont val="Calibri"/>
        <family val="2"/>
        <scheme val="minor"/>
      </rPr>
      <t>Transenergia Goiás S.A.</t>
    </r>
  </si>
  <si>
    <r>
      <rPr>
        <sz val="11"/>
        <color theme="1"/>
        <rFont val="Calibri"/>
        <family val="2"/>
        <scheme val="minor"/>
      </rPr>
      <t>Uirapuru Transmissora de Energia S.A.</t>
    </r>
  </si>
  <si>
    <t>brasil</t>
  </si>
  <si>
    <t>Araucária Nitrogenados S.A.</t>
  </si>
  <si>
    <t>EMPRESA SECTOR FABRIL</t>
  </si>
  <si>
    <r>
      <rPr>
        <sz val="11"/>
        <color theme="1"/>
        <rFont val="Calibri"/>
        <family val="2"/>
        <scheme val="minor"/>
      </rPr>
      <t>5283 Participações Ltda.</t>
    </r>
  </si>
  <si>
    <r>
      <rPr>
        <sz val="11.5"/>
        <rFont val="Times New Roman"/>
        <family val="1"/>
      </rPr>
      <t xml:space="preserve">MINISTERIO DE HACIENDA Y CREDITO
</t>
    </r>
    <r>
      <rPr>
        <sz val="11.5"/>
        <rFont val="Times New Roman"/>
        <family val="1"/>
      </rPr>
      <t>EMPRESA</t>
    </r>
  </si>
  <si>
    <r>
      <rPr>
        <sz val="11.5"/>
        <rFont val="Times New Roman"/>
        <family val="1"/>
      </rPr>
      <t>DE</t>
    </r>
  </si>
  <si>
    <r>
      <rPr>
        <sz val="11.5"/>
        <rFont val="Times New Roman"/>
        <family val="1"/>
      </rPr>
      <t xml:space="preserve">PUBLICO
</t>
    </r>
    <r>
      <rPr>
        <sz val="11.5"/>
        <rFont val="Times New Roman"/>
        <family val="1"/>
      </rPr>
      <t xml:space="preserve">PARTICIPACIÓN
</t>
    </r>
    <r>
      <rPr>
        <sz val="11.5"/>
        <rFont val="Times New Roman"/>
        <family val="1"/>
      </rPr>
      <t xml:space="preserve">%
</t>
    </r>
    <r>
      <rPr>
        <sz val="11.5"/>
        <rFont val="Times New Roman"/>
        <family val="1"/>
      </rPr>
      <t xml:space="preserve">LA NACIÓN
</t>
    </r>
    <r>
      <rPr>
        <sz val="11.5"/>
        <rFont val="Times New Roman"/>
        <family val="1"/>
      </rPr>
      <t>99,9990%</t>
    </r>
  </si>
  <si>
    <r>
      <rPr>
        <sz val="11.5"/>
        <rFont val="Times New Roman"/>
        <family val="1"/>
      </rPr>
      <t>BANCO AGRARIO DE COLOMBIA S.A.</t>
    </r>
  </si>
  <si>
    <r>
      <rPr>
        <sz val="11.5"/>
        <rFont val="Times New Roman"/>
        <family val="1"/>
      </rPr>
      <t>CENTRAL DE INVERISONES S.A. - CISA</t>
    </r>
  </si>
  <si>
    <r>
      <rPr>
        <sz val="11.5"/>
        <rFont val="Times New Roman"/>
        <family val="1"/>
      </rPr>
      <t>99,9900%</t>
    </r>
  </si>
  <si>
    <r>
      <rPr>
        <sz val="11.5"/>
        <rFont val="Times New Roman"/>
        <family val="1"/>
      </rPr>
      <t>GENERADORA Y COMERCIALIZADORA DE ENERGIA DEL CARIBE S.A ESP - GECELCA.</t>
    </r>
  </si>
  <si>
    <r>
      <rPr>
        <sz val="11.5"/>
        <rFont val="Times New Roman"/>
        <family val="1"/>
      </rPr>
      <t>99,9900 %</t>
    </r>
  </si>
  <si>
    <r>
      <rPr>
        <sz val="11.5"/>
        <rFont val="Times New Roman"/>
        <family val="1"/>
      </rPr>
      <t>$ 1.335.705 352,728.63</t>
    </r>
  </si>
  <si>
    <r>
      <rPr>
        <sz val="11.5"/>
        <rFont val="Times New Roman"/>
        <family val="1"/>
      </rPr>
      <t>LA PREVISORA COMPAÑIA DE SEGUROS S.A.</t>
    </r>
  </si>
  <si>
    <r>
      <rPr>
        <sz val="11.5"/>
        <rFont val="Times New Roman"/>
        <family val="1"/>
      </rPr>
      <t>99,5323%</t>
    </r>
  </si>
  <si>
    <r>
      <rPr>
        <sz val="11.5"/>
        <rFont val="Times New Roman"/>
        <family val="1"/>
      </rPr>
      <t>SERVICIO AEREO A TERRITORIOS NACIONALES S.A - SATENA</t>
    </r>
  </si>
  <si>
    <r>
      <rPr>
        <sz val="11.5"/>
        <rFont val="Times New Roman"/>
        <family val="1"/>
      </rPr>
      <t>98,9200%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</si>
  <si>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6.822.246.368,66</t>
    </r>
  </si>
  <si>
    <r>
      <rPr>
        <sz val="11.5"/>
        <rFont val="Times New Roman"/>
        <family val="1"/>
      </rPr>
      <t>93,1980%</t>
    </r>
  </si>
  <si>
    <r>
      <rPr>
        <sz val="11.5"/>
        <rFont val="Times New Roman"/>
        <family val="1"/>
      </rPr>
      <t>FINANCIERA DE DESARROLLO TERRITORIAL S.A - FINDETER</t>
    </r>
  </si>
  <si>
    <r>
      <rPr>
        <sz val="11.5"/>
        <rFont val="Times New Roman"/>
        <family val="1"/>
      </rPr>
      <t>92,5476%</t>
    </r>
  </si>
  <si>
    <r>
      <rPr>
        <sz val="11.5"/>
        <rFont val="Times New Roman"/>
        <family val="1"/>
      </rPr>
      <t>POSITIVA COMPANIA DE SEGUROS S.A.</t>
    </r>
  </si>
  <si>
    <r>
      <rPr>
        <sz val="11.5"/>
        <rFont val="Times New Roman"/>
        <family val="1"/>
      </rPr>
      <t>90,8802%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</si>
  <si>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481.050.986.187,35</t>
    </r>
  </si>
  <si>
    <r>
      <rPr>
        <sz val="11.5"/>
        <rFont val="Times New Roman"/>
        <family val="1"/>
      </rPr>
      <t>ECOPETROL S.A.</t>
    </r>
  </si>
  <si>
    <r>
      <rPr>
        <sz val="11.5"/>
        <rFont val="Times New Roman"/>
        <family val="1"/>
      </rPr>
      <t>88,4915%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</si>
  <si>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61.537.204.202.222,80</t>
    </r>
  </si>
  <si>
    <r>
      <rPr>
        <sz val="11.5"/>
        <rFont val="Times New Roman"/>
        <family val="1"/>
      </rPr>
      <t>EMPRESA MULTIPROPOSITO URRA S.A.</t>
    </r>
  </si>
  <si>
    <r>
      <rPr>
        <sz val="11.5"/>
        <rFont val="Times New Roman"/>
        <family val="1"/>
      </rPr>
      <t>77,1011%</t>
    </r>
  </si>
  <si>
    <r>
      <rPr>
        <sz val="11.5"/>
        <rFont val="Times New Roman"/>
        <family val="1"/>
      </rPr>
      <t>$ 1.024.776.302.550,66</t>
    </r>
  </si>
  <si>
    <r>
      <rPr>
        <sz val="11.5"/>
        <rFont val="Times New Roman"/>
        <family val="1"/>
      </rPr>
      <t>FINANCIERA DE DESARROLLO NACIONAL. S.A. - FDN</t>
    </r>
  </si>
  <si>
    <r>
      <rPr>
        <sz val="11.5"/>
        <rFont val="Times New Roman"/>
        <family val="1"/>
      </rPr>
      <t>73,0000%</t>
    </r>
  </si>
  <si>
    <r>
      <rPr>
        <sz val="11.5"/>
        <rFont val="Times New Roman"/>
        <family val="1"/>
      </rPr>
      <t>473.024.925.724,69</t>
    </r>
  </si>
  <si>
    <r>
      <rPr>
        <sz val="11.5"/>
        <rFont val="Times New Roman"/>
        <family val="1"/>
      </rPr>
      <t xml:space="preserve">EMPRESA DE ENERGIA DEL ARCHIPIELAGO DE SAN ANDRES,PROVIDENCIA Y SANTA </t>
    </r>
    <r>
      <rPr>
        <sz val="11.5"/>
        <rFont val="Times New Roman"/>
        <family val="1"/>
      </rPr>
      <t>CATALINA - EEDAS S.A. E.S.P</t>
    </r>
  </si>
  <si>
    <r>
      <rPr>
        <sz val="11.5"/>
        <rFont val="Times New Roman"/>
        <family val="1"/>
      </rPr>
      <t>67,0538%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</si>
  <si>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28.683.237.811,63</t>
    </r>
  </si>
  <si>
    <r>
      <rPr>
        <sz val="11.5"/>
        <rFont val="Times New Roman"/>
        <family val="1"/>
      </rPr>
      <t>ISAGEN S.A. E.S.P</t>
    </r>
  </si>
  <si>
    <r>
      <rPr>
        <sz val="11.5"/>
        <rFont val="Times New Roman"/>
        <family val="1"/>
      </rPr>
      <t>57,6100%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</si>
  <si>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2.447.839.309.959.94</t>
    </r>
  </si>
  <si>
    <r>
      <rPr>
        <sz val="11.5"/>
        <rFont val="Times New Roman"/>
        <family val="1"/>
      </rPr>
      <t>FONDO NACIONAL DE GARANTIAS S.A - FNG</t>
    </r>
  </si>
  <si>
    <r>
      <rPr>
        <sz val="11.5"/>
        <rFont val="Times New Roman"/>
        <family val="1"/>
      </rPr>
      <t>57,4305%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</si>
  <si>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237.073.179.306,73</t>
    </r>
  </si>
  <si>
    <r>
      <rPr>
        <sz val="11.5"/>
        <rFont val="Times New Roman"/>
        <family val="1"/>
      </rPr>
      <t>INTERCONEXION ELECTRICA S.A. - ISA</t>
    </r>
  </si>
  <si>
    <r>
      <rPr>
        <sz val="11.5"/>
        <rFont val="Times New Roman"/>
        <family val="1"/>
      </rPr>
      <t>51,4100%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</si>
  <si>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4.436.017.413.210,89</t>
    </r>
  </si>
  <si>
    <r>
      <rPr>
        <sz val="11.5"/>
        <rFont val="Times New Roman"/>
        <family val="1"/>
      </rPr>
      <t xml:space="preserve">GRAN CENTRAL DE ABASTOS </t>
    </r>
    <r>
      <rPr>
        <sz val="11.5"/>
        <rFont val="Times New Roman"/>
        <family val="1"/>
      </rPr>
      <t xml:space="preserve">DE </t>
    </r>
    <r>
      <rPr>
        <sz val="11.5"/>
        <rFont val="Times New Roman"/>
        <family val="1"/>
      </rPr>
      <t>CARIBE S.A. - GRANABASTOS</t>
    </r>
  </si>
  <si>
    <r>
      <rPr>
        <sz val="11.5"/>
        <rFont val="Times New Roman"/>
        <family val="1"/>
      </rPr>
      <t>31,0913%</t>
    </r>
  </si>
  <si>
    <r>
      <rPr>
        <sz val="11.5"/>
        <rFont val="Times New Roman"/>
        <family val="1"/>
      </rPr>
      <t>$ 16.245.485.854,02</t>
    </r>
  </si>
  <si>
    <r>
      <rPr>
        <sz val="11.5"/>
        <rFont val="Times New Roman"/>
        <family val="1"/>
      </rPr>
      <t>COLOMBIA TELECOMUNICACIONES S.A. - COLTEL</t>
    </r>
  </si>
  <si>
    <r>
      <rPr>
        <sz val="11.5"/>
        <rFont val="Times New Roman"/>
        <family val="1"/>
      </rPr>
      <t>30,0000%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</si>
  <si>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292.026.104.921,10</t>
    </r>
  </si>
  <si>
    <r>
      <rPr>
        <sz val="11.5"/>
        <rFont val="Times New Roman"/>
        <family val="1"/>
      </rPr>
      <t>CENTRAL DE ABASTOS DE BUCARAMANGA S.A. - CENTROABASTOS</t>
    </r>
  </si>
  <si>
    <r>
      <rPr>
        <sz val="11.5"/>
        <rFont val="Times New Roman"/>
        <family val="1"/>
      </rPr>
      <t>27,6400%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</si>
  <si>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32,952.600.001.08</t>
    </r>
  </si>
  <si>
    <r>
      <rPr>
        <sz val="11.5"/>
        <rFont val="Times New Roman"/>
        <family val="1"/>
      </rPr>
      <t>CENTRALES ELECTRICAS DE NAR1NO S.A. E.S.P - CEDENAR</t>
    </r>
  </si>
  <si>
    <r>
      <rPr>
        <sz val="11.5"/>
        <rFont val="Times New Roman"/>
        <family val="1"/>
      </rPr>
      <t>27,0300%</t>
    </r>
  </si>
  <si>
    <r>
      <rPr>
        <sz val="11.5"/>
        <rFont val="Times New Roman"/>
        <family val="1"/>
      </rPr>
      <t>103.928.837.786,49</t>
    </r>
  </si>
  <si>
    <r>
      <rPr>
        <sz val="11.5"/>
        <rFont val="Times New Roman"/>
        <family val="1"/>
      </rPr>
      <t>EMPRESA DISTRIBUIDORA DEL PACIFICO S.A. E.S.P - DISPAC</t>
    </r>
  </si>
  <si>
    <r>
      <rPr>
        <sz val="11.5"/>
        <rFont val="Times New Roman"/>
        <family val="1"/>
      </rPr>
      <t>24,9700%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</si>
  <si>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38.595.275.581,17</t>
    </r>
  </si>
  <si>
    <r>
      <rPr>
        <sz val="11.5"/>
        <rFont val="Times New Roman"/>
        <family val="1"/>
      </rPr>
      <t>ARTESANÍAS DE COLOMBIA S.A.</t>
    </r>
  </si>
  <si>
    <r>
      <rPr>
        <sz val="11.5"/>
        <rFont val="Times New Roman"/>
        <family val="1"/>
      </rPr>
      <t>24,0400%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</si>
  <si>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7,559 766.645,99</t>
    </r>
  </si>
  <si>
    <r>
      <rPr>
        <sz val="11.5"/>
        <rFont val="Times New Roman"/>
        <family val="1"/>
      </rPr>
      <t>DISTASA S.A. E.S.P</t>
    </r>
  </si>
  <si>
    <r>
      <rPr>
        <sz val="11.5"/>
        <rFont val="Times New Roman"/>
        <family val="1"/>
      </rPr>
      <t>18,0200%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</si>
  <si>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7.314.627.280,93</t>
    </r>
  </si>
  <si>
    <r>
      <rPr>
        <sz val="11.5"/>
        <rFont val="Times New Roman"/>
        <family val="1"/>
      </rPr>
      <t>ACUEDUCTO METROPOLITANO DE BUCARAMANGA S.A E.S.P</t>
    </r>
  </si>
  <si>
    <r>
      <rPr>
        <sz val="11.5"/>
        <rFont val="Times New Roman"/>
        <family val="1"/>
      </rPr>
      <t>15,6100%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</si>
  <si>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115142.477.963,08</t>
    </r>
  </si>
  <si>
    <r>
      <rPr>
        <sz val="11.5"/>
        <rFont val="Times New Roman"/>
        <family val="1"/>
      </rPr>
      <t>CENTRALES ELECTRICAS DEL CAUCA SA E.S.P- CEDELCA</t>
    </r>
  </si>
  <si>
    <r>
      <rPr>
        <sz val="11.5"/>
        <rFont val="Times New Roman"/>
        <family val="1"/>
      </rPr>
      <t>13,5638%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</si>
  <si>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33.564.478.649,00</t>
    </r>
  </si>
  <si>
    <r>
      <rPr>
        <sz val="11.5"/>
        <rFont val="Times New Roman"/>
        <family val="1"/>
      </rPr>
      <t>BANCO DE COMERCIO EXTERIOR DE COLOMBIA S.A. - BANCOLDEX</t>
    </r>
  </si>
  <si>
    <r>
      <rPr>
        <sz val="11.5"/>
        <rFont val="Times New Roman"/>
        <family val="1"/>
      </rPr>
      <t>$ 112.226.117,633,21</t>
    </r>
  </si>
  <si>
    <r>
      <rPr>
        <sz val="11.5"/>
        <rFont val="Times New Roman"/>
        <family val="1"/>
      </rPr>
      <t>LLOREDA S.A.</t>
    </r>
  </si>
  <si>
    <r>
      <rPr>
        <sz val="11.5"/>
        <rFont val="Times New Roman"/>
        <family val="1"/>
      </rPr>
      <t>6,2100%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</si>
  <si>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6.455.008.291,20</t>
    </r>
  </si>
  <si>
    <r>
      <rPr>
        <sz val="11.5"/>
        <rFont val="Times New Roman"/>
        <family val="1"/>
      </rPr>
      <t>SERCOFUN LTDA. FUNERALES LOS OLIVOS</t>
    </r>
  </si>
  <si>
    <r>
      <rPr>
        <sz val="11.5"/>
        <rFont val="Times New Roman"/>
        <family val="1"/>
      </rPr>
      <t>4,0000%</t>
    </r>
  </si>
  <si>
    <r>
      <rPr>
        <sz val="11.5"/>
        <rFont val="Times New Roman"/>
        <family val="1"/>
      </rPr>
      <t>$ 1.187.873.138,43</t>
    </r>
  </si>
  <si>
    <r>
      <rPr>
        <sz val="11.5"/>
        <rFont val="Times New Roman"/>
        <family val="1"/>
      </rPr>
      <t>ELECTRIFICADORA DEL CARIBE S.A E.S.P - ELECTRICARIBE</t>
    </r>
  </si>
  <si>
    <r>
      <rPr>
        <sz val="11.5"/>
        <rFont val="Times New Roman"/>
        <family val="1"/>
      </rPr>
      <t>2,3568%</t>
    </r>
  </si>
  <si>
    <r>
      <rPr>
        <sz val="11.5"/>
        <rFont val="Times New Roman"/>
        <family val="1"/>
      </rPr>
      <t>$ 48.155.668.592.11</t>
    </r>
  </si>
  <si>
    <r>
      <rPr>
        <sz val="11.5"/>
        <rFont val="Times New Roman"/>
        <family val="1"/>
      </rPr>
      <t>IABOCOL I PARA COLOMBIA S.A.S</t>
    </r>
  </si>
  <si>
    <r>
      <rPr>
        <sz val="11.5"/>
        <rFont val="Times New Roman"/>
        <family val="1"/>
      </rPr>
      <t>1,7507%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</si>
  <si>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5.351.130.381,74</t>
    </r>
  </si>
  <si>
    <r>
      <rPr>
        <sz val="11.5"/>
        <rFont val="Times New Roman"/>
        <family val="1"/>
      </rPr>
      <t>SERVICIOS POSTALES NACIONALES S.A.</t>
    </r>
  </si>
  <si>
    <r>
      <rPr>
        <sz val="11.5"/>
        <rFont val="Times New Roman"/>
        <family val="1"/>
      </rPr>
      <t>1,0300%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</si>
  <si>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2.174.781.759,07</t>
    </r>
  </si>
  <si>
    <r>
      <rPr>
        <sz val="11.5"/>
        <rFont val="Times New Roman"/>
        <family val="1"/>
      </rPr>
      <t>FONDO REGIONAL DE GARANTIAS S.A - CONFE</t>
    </r>
  </si>
  <si>
    <r>
      <rPr>
        <sz val="11.5"/>
        <rFont val="Times New Roman"/>
        <family val="1"/>
      </rPr>
      <t>0,6130%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</si>
  <si>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46.034.608,28</t>
    </r>
  </si>
  <si>
    <r>
      <rPr>
        <sz val="11.5"/>
        <rFont val="Times New Roman"/>
        <family val="1"/>
      </rPr>
      <t>EMPRESA DE ENERGIA DEL PACIFICO S.A E.S.P - EPSA</t>
    </r>
  </si>
  <si>
    <r>
      <rPr>
        <sz val="11.5"/>
        <rFont val="Times New Roman"/>
        <family val="1"/>
      </rPr>
      <t>0,3522%</t>
    </r>
  </si>
  <si>
    <r>
      <rPr>
        <sz val="11.5"/>
        <rFont val="Times New Roman"/>
        <family val="1"/>
      </rPr>
      <t>$ 11.731.652.331,25</t>
    </r>
  </si>
  <si>
    <r>
      <rPr>
        <sz val="11.5"/>
        <rFont val="Times New Roman"/>
        <family val="1"/>
      </rPr>
      <t>TERMINAL DE TRANSPORTES DE PEREIRA S.A</t>
    </r>
  </si>
  <si>
    <r>
      <rPr>
        <sz val="11.5"/>
        <rFont val="Times New Roman"/>
        <family val="1"/>
      </rPr>
      <t>0,3003%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</si>
  <si>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113.414.145,36</t>
    </r>
  </si>
  <si>
    <r>
      <rPr>
        <sz val="11.5"/>
        <rFont val="Times New Roman"/>
        <family val="1"/>
      </rPr>
      <t xml:space="preserve">TRANSELCA </t>
    </r>
    <r>
      <rPr>
        <sz val="11.5"/>
        <rFont val="Times New Roman"/>
        <family val="1"/>
      </rPr>
      <t xml:space="preserve">S.A </t>
    </r>
    <r>
      <rPr>
        <sz val="11.5"/>
        <rFont val="Times New Roman"/>
        <family val="1"/>
      </rPr>
      <t>E.S_P</t>
    </r>
  </si>
  <si>
    <r>
      <rPr>
        <sz val="11.5"/>
        <rFont val="Times New Roman"/>
        <family val="1"/>
      </rPr>
      <t>0,01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-.</t>
    </r>
    <r>
      <rPr>
        <sz val="11.5"/>
        <rFont val="Times New Roman"/>
        <family val="1"/>
      </rPr>
      <t xml:space="preserve"> '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'0</t>
    </r>
  </si>
  <si>
    <r>
      <rPr>
        <sz val="11.5"/>
        <rFont val="Times New Roman"/>
        <family val="1"/>
      </rPr>
      <t xml:space="preserve">$ </t>
    </r>
    <r>
      <rPr>
        <sz val="11.5"/>
        <rFont val="Times New Roman"/>
        <family val="1"/>
      </rPr>
      <t>5.127.842.38</t>
    </r>
  </si>
  <si>
    <r>
      <t xml:space="preserve">VALDR INTRINSECO A
</t>
    </r>
    <r>
      <rPr>
        <sz val="11.5"/>
        <rFont val="Times New Roman"/>
        <family val="1"/>
      </rPr>
      <t xml:space="preserve">DICIEMBRE 31 DE 2014
</t>
    </r>
    <r>
      <rPr>
        <sz val="11.5"/>
        <rFont val="Times New Roman"/>
        <family val="1"/>
      </rPr>
      <t xml:space="preserve">CIFRAS EN PESOS COP
</t>
    </r>
  </si>
  <si>
    <t>1.946.275.126.398,77</t>
  </si>
  <si>
    <t>230.484.886.855,17</t>
  </si>
  <si>
    <t>$ 375.608.208.22300</t>
  </si>
  <si>
    <r>
      <t xml:space="preserve">$ </t>
    </r>
    <r>
      <rPr>
        <sz val="11.5"/>
        <rFont val="Times New Roman"/>
        <family val="1"/>
      </rPr>
      <t>321.234.551.943.45</t>
    </r>
  </si>
  <si>
    <t>$ 888.218.297.155.81</t>
  </si>
  <si>
    <t>Cable VCR</t>
  </si>
  <si>
    <t>CNFL</t>
  </si>
  <si>
    <t>CORREOS</t>
  </si>
  <si>
    <t>ECR</t>
  </si>
  <si>
    <t>ESPH</t>
  </si>
  <si>
    <t>H.TRAUMA</t>
  </si>
  <si>
    <t>INCOFER</t>
  </si>
  <si>
    <t>JASEC</t>
  </si>
  <si>
    <t>JAPDEVA</t>
  </si>
  <si>
    <t>JPS</t>
  </si>
  <si>
    <t>RACSA</t>
  </si>
  <si>
    <t>SINART S.A.</t>
  </si>
  <si>
    <t>ANDE</t>
  </si>
  <si>
    <t>ANNP</t>
  </si>
  <si>
    <t>CAPASA</t>
  </si>
  <si>
    <t>COPACO SA</t>
  </si>
  <si>
    <t>DINAC</t>
  </si>
  <si>
    <t>ESSAP SA</t>
  </si>
  <si>
    <t>FEPASA</t>
  </si>
  <si>
    <t>INC</t>
  </si>
  <si>
    <t>PETROPAR</t>
  </si>
  <si>
    <t>paraguay</t>
  </si>
  <si>
    <t>ANTEL</t>
  </si>
</sst>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.%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name val="Calibri"/>
      <family val="2"/>
      <scheme val="minor"/>
    </font>
    <font>
      <sz val="7"/>
      <name val="Calibri"/>
      <family val="2"/>
    </font>
    <font>
      <sz val="11.5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48">
    <xf numFmtId="0" fontId="0" fillId="0" borderId="0" xfId="0"/>
    <xf numFmtId="0" fontId="0" fillId="0" borderId="1" xfId="0" applyFont="1" applyBorder="1"/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3" fillId="3" borderId="2" xfId="1" applyFont="1" applyFill="1" applyBorder="1" applyAlignment="1" applyProtection="1">
      <alignment vertical="top" wrapText="1"/>
    </xf>
    <xf numFmtId="0" fontId="6" fillId="0" borderId="2" xfId="2" applyFont="1" applyFill="1" applyBorder="1" applyAlignment="1" applyProtection="1">
      <alignment horizontal="left" vertical="center"/>
    </xf>
    <xf numFmtId="0" fontId="6" fillId="4" borderId="2" xfId="2" applyFont="1" applyFill="1" applyBorder="1" applyAlignment="1" applyProtection="1">
      <alignment horizontal="left" vertical="center"/>
    </xf>
    <xf numFmtId="0" fontId="6" fillId="0" borderId="2" xfId="2" applyFont="1" applyFill="1" applyBorder="1" applyAlignment="1">
      <alignment vertical="center"/>
    </xf>
    <xf numFmtId="0" fontId="5" fillId="0" borderId="2" xfId="0" applyFont="1" applyBorder="1"/>
    <xf numFmtId="0" fontId="0" fillId="4" borderId="2" xfId="0" applyFont="1" applyFill="1" applyBorder="1"/>
    <xf numFmtId="0" fontId="0" fillId="2" borderId="2" xfId="0" applyFont="1" applyFill="1" applyBorder="1"/>
    <xf numFmtId="0" fontId="6" fillId="0" borderId="2" xfId="0" applyFont="1" applyFill="1" applyBorder="1" applyAlignment="1">
      <alignment horizontal="left" vertical="top" wrapText="1"/>
    </xf>
    <xf numFmtId="164" fontId="6" fillId="2" borderId="2" xfId="0" applyNumberFormat="1" applyFont="1" applyFill="1" applyBorder="1" applyProtection="1"/>
    <xf numFmtId="0" fontId="6" fillId="2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6" fillId="0" borderId="8" xfId="0" applyFont="1" applyFill="1" applyBorder="1" applyAlignment="1">
      <alignment horizontal="left" vertical="top"/>
    </xf>
    <xf numFmtId="0" fontId="0" fillId="0" borderId="9" xfId="0" applyFont="1" applyBorder="1"/>
    <xf numFmtId="0" fontId="7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9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165" fontId="8" fillId="0" borderId="3" xfId="0" applyNumberFormat="1" applyFont="1" applyBorder="1" applyAlignment="1">
      <alignment vertical="top" wrapText="1"/>
    </xf>
    <xf numFmtId="165" fontId="8" fillId="0" borderId="2" xfId="0" applyNumberFormat="1" applyFont="1" applyBorder="1" applyAlignment="1">
      <alignment vertical="top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Fill="1" applyBorder="1" applyAlignment="1">
      <alignment horizontal="left" vertical="top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Border="1"/>
    <xf numFmtId="0" fontId="0" fillId="0" borderId="3" xfId="0" applyBorder="1"/>
    <xf numFmtId="0" fontId="0" fillId="0" borderId="9" xfId="0" applyBorder="1"/>
  </cellXfs>
  <cellStyles count="3">
    <cellStyle name="Hyperlink" xfId="1" builtinId="8"/>
    <cellStyle name="Normal" xfId="0" builtinId="0"/>
    <cellStyle name="Normal 5 2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sz val="11"/>
        <name val="Calibri"/>
        <scheme val="minor"/>
      </font>
      <border diagonalUp="0" diagonalDown="0" outline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707" totalsRowShown="0" headerRowDxfId="8" dataDxfId="6" headerRowBorderDxfId="7" tableBorderDxfId="5" totalsRowBorderDxfId="4">
  <autoFilter ref="A1:D707">
    <filterColumn colId="2"/>
    <filterColumn colId="3">
      <filters>
        <filter val="uruguay"/>
      </filters>
    </filterColumn>
  </autoFilter>
  <tableColumns count="4">
    <tableColumn id="1" name="empresas" dataDxfId="3"/>
    <tableColumn id="2" name="npais" dataDxfId="2">
      <calculatedColumnFormula>B1+1</calculatedColumnFormula>
    </tableColumn>
    <tableColumn id="3" name="tipo" dataDxfId="1"/>
    <tableColumn id="4" name="pai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vs.cl/institucional/mercados/entidad.php?auth=&amp;send=&amp;mercado=O&amp;rut=60503000&amp;grupo=&amp;tipoentidad=EMPUB&amp;vig=VI&amp;row=AABbBQABwAAAA5OAAP&amp;control=svs&amp;pestania=1" TargetMode="External"/><Relationship Id="rId13" Type="http://schemas.openxmlformats.org/officeDocument/2006/relationships/hyperlink" Target="http://www.svs.cl/institucional/mercados/entidad.php?auth=&amp;send=&amp;mercado=O&amp;rut=61703000&amp;grupo=&amp;tipoentidad=EMPUB&amp;vig=VI&amp;row=AABbBQABwAAAA5OAAG&amp;control=svs&amp;pestania=1" TargetMode="External"/><Relationship Id="rId18" Type="http://schemas.openxmlformats.org/officeDocument/2006/relationships/hyperlink" Target="http://www.svs.cl/institucional/mercados/entidad.php?auth=&amp;send=&amp;mercado=O&amp;rut=61945700&amp;grupo=&amp;tipoentidad=EMPUB&amp;vig=VI&amp;row=AABbBQABwAAAAarAAJ&amp;control=svs&amp;pestania=1" TargetMode="External"/><Relationship Id="rId26" Type="http://schemas.openxmlformats.org/officeDocument/2006/relationships/hyperlink" Target="http://www.svs.cl/institucional/mercados/entidad.php?auth=&amp;send=&amp;mercado=O&amp;rut=61952700&amp;grupo=&amp;tipoentidad=EMPUB&amp;vig=VI&amp;row=AABbBQABwAAAA5SAAM&amp;control=svs&amp;pestania=1" TargetMode="External"/><Relationship Id="rId3" Type="http://schemas.openxmlformats.org/officeDocument/2006/relationships/hyperlink" Target="http://www.svs.cl/institucional/mercados/entidad.php?auth=&amp;send=&amp;mercado=O&amp;rut=70001300&amp;grupo=&amp;tipoentidad=EMPUB&amp;vig=VI&amp;row=AABbBQABwAAAA5OAAS&amp;control=svs&amp;pestania=1" TargetMode="External"/><Relationship Id="rId21" Type="http://schemas.openxmlformats.org/officeDocument/2006/relationships/hyperlink" Target="http://www.svs.cl/institucional/mercados/entidad.php?auth=&amp;send=&amp;mercado=O&amp;rut=61946300&amp;grupo=&amp;tipoentidad=EMPUB&amp;vig=VI&amp;row=AABbBQABwAAAA5IAAa&amp;control=svs&amp;pestania=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svs.cl/institucional/mercados/entidad.php?auth=&amp;send=&amp;mercado=O&amp;rut=60707000&amp;grupo=&amp;tipoentidad=EMPUB&amp;vig=VI&amp;row=AABbBQABwAAAA5OAAM&amp;control=svs&amp;pestania=1" TargetMode="External"/><Relationship Id="rId12" Type="http://schemas.openxmlformats.org/officeDocument/2006/relationships/hyperlink" Target="http://www.svs.cl/institucional/mercados/entidad.php?auth=&amp;send=&amp;mercado=O&amp;rut=61113000&amp;grupo=&amp;tipoentidad=EMPUB&amp;vig=VI&amp;row=AABbBQABwAAAA5OAAQ&amp;control=svs&amp;pestania=1" TargetMode="External"/><Relationship Id="rId17" Type="http://schemas.openxmlformats.org/officeDocument/2006/relationships/hyperlink" Target="http://www.svs.cl/institucional/mercados/entidad.php?auth=&amp;send=&amp;mercado=O&amp;rut=73968300&amp;grupo=&amp;tipoentidad=EMPUB&amp;vig=VI&amp;row=AABbBQABwAAAAasAAV&amp;control=svs&amp;pestania=1" TargetMode="External"/><Relationship Id="rId25" Type="http://schemas.openxmlformats.org/officeDocument/2006/relationships/hyperlink" Target="http://www.svs.cl/institucional/mercados/entidad.php?auth=&amp;send=&amp;mercado=O&amp;rut=61960300&amp;grupo=&amp;tipoentidad=EMPUB&amp;vig=VI&amp;row=AABbBQABwAAAAarAAK&amp;control=svs&amp;pestania=1" TargetMode="External"/><Relationship Id="rId33" Type="http://schemas.openxmlformats.org/officeDocument/2006/relationships/hyperlink" Target="http://www.svs.cl/institucional/mercados/entidad.php?auth=&amp;send=&amp;mercado=O&amp;rut=70285500&amp;grupo=&amp;tipoentidad=EMPUB&amp;vig=VI&amp;row=AABbBQABwAAAA5UAAA&amp;control=svs&amp;pestania=1" TargetMode="External"/><Relationship Id="rId2" Type="http://schemas.openxmlformats.org/officeDocument/2006/relationships/hyperlink" Target="http://www.svs.cl/institucional/mercados/entidad.php?auth=&amp;send=&amp;mercado=O&amp;rut=60806000&amp;grupo=&amp;tipoentidad=EMPUB&amp;vig=VI&amp;row=AABbBQABwAAAA5OAAR&amp;control=svs&amp;pestania=1" TargetMode="External"/><Relationship Id="rId16" Type="http://schemas.openxmlformats.org/officeDocument/2006/relationships/hyperlink" Target="http://www.svs.cl/institucional/mercados/entidad.php?auth=&amp;send=&amp;mercado=O&amp;rut=90694000&amp;grupo=&amp;tipoentidad=EMPUB&amp;vig=VI&amp;row=AABbBQABwAAAA5OAAI&amp;control=svs&amp;pestania=1" TargetMode="External"/><Relationship Id="rId20" Type="http://schemas.openxmlformats.org/officeDocument/2006/relationships/hyperlink" Target="http://www.svs.cl/institucional/mercados/entidad.php?auth=&amp;send=&amp;mercado=O&amp;rut=61959100&amp;grupo=&amp;tipoentidad=EMPUB&amp;vig=VI&amp;row=AABbBQABwAAAAasAAF&amp;control=svs&amp;pestania=1" TargetMode="External"/><Relationship Id="rId29" Type="http://schemas.openxmlformats.org/officeDocument/2006/relationships/hyperlink" Target="http://www.svs.cl/institucional/mercados/entidad.php?auth=&amp;send=&amp;mercado=O&amp;rut=99581910&amp;grupo=&amp;tipoentidad=EMPUB&amp;vig=VI&amp;row=AABbBQABwAAAA5OAAJ&amp;control=svs&amp;pestania=1" TargetMode="External"/><Relationship Id="rId1" Type="http://schemas.openxmlformats.org/officeDocument/2006/relationships/hyperlink" Target="http://www.svs.cl/institucional/mercados/entidad.php?auth=&amp;send=&amp;mercado=O&amp;rut=61106000&amp;grupo=&amp;tipoentidad=EMPUB&amp;vig=VI&amp;row=AABbBQABwAAAA5OAAN&amp;control=svs&amp;pestania=1" TargetMode="External"/><Relationship Id="rId6" Type="http://schemas.openxmlformats.org/officeDocument/2006/relationships/hyperlink" Target="http://www.svs.cl/institucional/mercados/entidad.php?auth=&amp;send=&amp;mercado=O&amp;rut=96579410&amp;grupo=&amp;tipoentidad=EMPUB&amp;vig=VI&amp;row=AABbBQABwAAAAasAAE&amp;control=svs&amp;pestania=1" TargetMode="External"/><Relationship Id="rId11" Type="http://schemas.openxmlformats.org/officeDocument/2006/relationships/hyperlink" Target="http://www.svs.cl/institucional/mercados/entidad.php?auth=&amp;send=&amp;mercado=O&amp;rut=61219000&amp;grupo=&amp;tipoentidad=EMPUB&amp;vig=VI&amp;row=AABbBQABwAAAA5TAAl&amp;control=svs&amp;pestania=1" TargetMode="External"/><Relationship Id="rId24" Type="http://schemas.openxmlformats.org/officeDocument/2006/relationships/hyperlink" Target="http://www.svs.cl/institucional/mercados/entidad.php?auth=&amp;send=&amp;mercado=O&amp;rut=61960100&amp;grupo=&amp;tipoentidad=EMPUB&amp;vig=VI&amp;row=AABbBQABwAAAAarAAS&amp;control=svs&amp;pestania=1" TargetMode="External"/><Relationship Id="rId32" Type="http://schemas.openxmlformats.org/officeDocument/2006/relationships/hyperlink" Target="http://www.svs.cl/institucional/mercados/entidad.php?auth=&amp;send=&amp;mercado=O&amp;rut=81689800&amp;grupo=&amp;tipoentidad=EMPUB&amp;vig=VI&amp;row=AABbBQABwAAAA5IAAI&amp;control=svs&amp;pestania=1" TargetMode="External"/><Relationship Id="rId5" Type="http://schemas.openxmlformats.org/officeDocument/2006/relationships/hyperlink" Target="http://www.svs.cl/institucional/mercados/entidad.php?auth=&amp;send=&amp;mercado=O&amp;rut=61704000&amp;grupo=&amp;tipoentidad=EMPUB&amp;vig=VI&amp;row=AABbBQABwAAAA5IAAB&amp;control=svs&amp;pestania=1" TargetMode="External"/><Relationship Id="rId15" Type="http://schemas.openxmlformats.org/officeDocument/2006/relationships/hyperlink" Target="http://www.svs.cl/institucional/mercados/entidad.php?auth=&amp;send=&amp;mercado=O&amp;rut=92604000&amp;grupo=&amp;tipoentidad=EMPUB&amp;vig=VI&amp;row=AABbBQABwAAAA5IAAA&amp;control=svs&amp;pestania=1" TargetMode="External"/><Relationship Id="rId23" Type="http://schemas.openxmlformats.org/officeDocument/2006/relationships/hyperlink" Target="http://www.svs.cl/institucional/mercados/entidad.php?auth=&amp;send=&amp;mercado=O&amp;rut=61950900&amp;grupo=&amp;tipoentidad=EMPUB&amp;vig=VI&amp;row=AABbBQABwAAAAarAAQ&amp;control=svs&amp;pestania=1" TargetMode="External"/><Relationship Id="rId28" Type="http://schemas.openxmlformats.org/officeDocument/2006/relationships/hyperlink" Target="http://www.svs.cl/institucional/mercados/entidad.php?auth=&amp;send=&amp;mercado=O&amp;rut=61604000&amp;grupo=&amp;tipoentidad=EMPUB&amp;vig=VI&amp;row=AABbBQABwAAAAarAAP&amp;control=svs&amp;pestania=1" TargetMode="External"/><Relationship Id="rId10" Type="http://schemas.openxmlformats.org/officeDocument/2006/relationships/hyperlink" Target="http://www.svs.cl/institucional/mercados/entidad.php?auth=&amp;send=&amp;mercado=O&amp;rut=96846610&amp;grupo=&amp;tipoentidad=EMPUB&amp;vig=VI&amp;row=AABbBQABwAAAA5TAAF&amp;control=svs&amp;pestania=1" TargetMode="External"/><Relationship Id="rId19" Type="http://schemas.openxmlformats.org/officeDocument/2006/relationships/hyperlink" Target="http://www.svs.cl/institucional/mercados/entidad.php?auth=&amp;send=&amp;mercado=O&amp;rut=61956700&amp;grupo=&amp;tipoentidad=EMPUB&amp;vig=VI&amp;row=AABbBQABwAAAA5IAAd&amp;control=svs&amp;pestania=1" TargetMode="External"/><Relationship Id="rId31" Type="http://schemas.openxmlformats.org/officeDocument/2006/relationships/hyperlink" Target="http://www.svs.cl/institucional/mercados/entidad.php?auth=&amp;send=&amp;mercado=O&amp;rut=87634600&amp;grupo=&amp;tipoentidad=EMPUB&amp;vig=VI&amp;row=AABbBQABwAAAA5OAAK&amp;control=svs&amp;pestania=1" TargetMode="External"/><Relationship Id="rId4" Type="http://schemas.openxmlformats.org/officeDocument/2006/relationships/hyperlink" Target="http://www.svs.cl/institucional/mercados/entidad.php?auth=&amp;send=&amp;mercado=O&amp;rut=96511150&amp;grupo=&amp;tipoentidad=EMPUB&amp;vig=VI&amp;row=AABbBQABwAAAA5OAAH&amp;control=svs&amp;pestania=1" TargetMode="External"/><Relationship Id="rId9" Type="http://schemas.openxmlformats.org/officeDocument/2006/relationships/hyperlink" Target="http://www.svs.cl/institucional/mercados/entidad.php?auth=&amp;send=&amp;mercado=O&amp;rut=61216000&amp;grupo=&amp;tipoentidad=EMPUB&amp;vig=VI&amp;row=AABbBQABwAAAA5TAAk&amp;control=svs&amp;pestania=1" TargetMode="External"/><Relationship Id="rId14" Type="http://schemas.openxmlformats.org/officeDocument/2006/relationships/hyperlink" Target="http://www.svs.cl/institucional/mercados/entidad.php?auth=&amp;send=&amp;mercado=O&amp;rut=90154000&amp;grupo=&amp;tipoentidad=EMPUB&amp;vig=VI&amp;row=AABbBQABwAAAA5ZAAG&amp;control=svs&amp;pestania=1" TargetMode="External"/><Relationship Id="rId22" Type="http://schemas.openxmlformats.org/officeDocument/2006/relationships/hyperlink" Target="http://www.svs.cl/institucional/mercados/entidad.php?auth=&amp;send=&amp;mercado=O&amp;rut=61951300&amp;grupo=&amp;tipoentidad=EMPUB&amp;vig=VI&amp;row=AABbBQABwAAAAarAAR&amp;control=svs&amp;pestania=1" TargetMode="External"/><Relationship Id="rId27" Type="http://schemas.openxmlformats.org/officeDocument/2006/relationships/hyperlink" Target="http://www.svs.cl/institucional/mercados/entidad.php?auth=&amp;send=&amp;mercado=O&amp;rut=61105000&amp;grupo=&amp;tipoentidad=EMPUB&amp;vig=VI&amp;row=AABbBQABwAAAA5OAAO&amp;control=svs&amp;pestania=1" TargetMode="External"/><Relationship Id="rId30" Type="http://schemas.openxmlformats.org/officeDocument/2006/relationships/hyperlink" Target="http://www.svs.cl/institucional/mercados/entidad.php?auth=&amp;send=&amp;mercado=O&amp;rut=81086500&amp;grupo=&amp;tipoentidad=EMPUB&amp;vig=VI&amp;row=AABbBQABwAAAA5OAAL&amp;control=svs&amp;pestania=1" TargetMode="External"/><Relationship Id="rId3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tabSelected="1" workbookViewId="0">
      <selection activeCell="C717" sqref="C717"/>
    </sheetView>
  </sheetViews>
  <sheetFormatPr defaultRowHeight="15"/>
  <cols>
    <col min="1" max="1" width="56" customWidth="1"/>
    <col min="3" max="3" width="48.140625" customWidth="1"/>
    <col min="4" max="4" width="16.5703125" customWidth="1"/>
  </cols>
  <sheetData>
    <row r="1" spans="1:4">
      <c r="A1" s="18" t="s">
        <v>258</v>
      </c>
      <c r="B1" s="19" t="s">
        <v>259</v>
      </c>
      <c r="C1" s="19" t="s">
        <v>260</v>
      </c>
      <c r="D1" s="20" t="s">
        <v>261</v>
      </c>
    </row>
    <row r="2" spans="1:4" hidden="1">
      <c r="A2" s="5" t="s">
        <v>0</v>
      </c>
      <c r="B2" s="1">
        <f>1</f>
        <v>1</v>
      </c>
      <c r="C2" s="3" t="s">
        <v>1</v>
      </c>
      <c r="D2" s="17" t="s">
        <v>262</v>
      </c>
    </row>
    <row r="3" spans="1:4" hidden="1">
      <c r="A3" s="5" t="s">
        <v>2</v>
      </c>
      <c r="B3" s="1">
        <f>B2+1</f>
        <v>2</v>
      </c>
      <c r="C3" s="3" t="s">
        <v>1</v>
      </c>
      <c r="D3" s="17" t="s">
        <v>262</v>
      </c>
    </row>
    <row r="4" spans="1:4" hidden="1">
      <c r="A4" s="5" t="s">
        <v>3</v>
      </c>
      <c r="B4" s="1">
        <f t="shared" ref="B4:B67" si="0">B3+1</f>
        <v>3</v>
      </c>
      <c r="C4" s="3" t="s">
        <v>4</v>
      </c>
      <c r="D4" s="17" t="s">
        <v>262</v>
      </c>
    </row>
    <row r="5" spans="1:4" hidden="1">
      <c r="A5" s="5" t="s">
        <v>5</v>
      </c>
      <c r="B5" s="1">
        <f t="shared" si="0"/>
        <v>4</v>
      </c>
      <c r="C5" s="3" t="s">
        <v>1</v>
      </c>
      <c r="D5" s="17" t="s">
        <v>262</v>
      </c>
    </row>
    <row r="6" spans="1:4" hidden="1">
      <c r="A6" s="5" t="s">
        <v>6</v>
      </c>
      <c r="B6" s="1">
        <f t="shared" si="0"/>
        <v>5</v>
      </c>
      <c r="C6" s="3" t="s">
        <v>7</v>
      </c>
      <c r="D6" s="17" t="s">
        <v>262</v>
      </c>
    </row>
    <row r="7" spans="1:4" hidden="1">
      <c r="A7" s="5" t="s">
        <v>8</v>
      </c>
      <c r="B7" s="1">
        <f t="shared" si="0"/>
        <v>6</v>
      </c>
      <c r="C7" s="3" t="s">
        <v>7</v>
      </c>
      <c r="D7" s="17" t="s">
        <v>262</v>
      </c>
    </row>
    <row r="8" spans="1:4" hidden="1">
      <c r="A8" s="5" t="s">
        <v>9</v>
      </c>
      <c r="B8" s="1">
        <f t="shared" si="0"/>
        <v>7</v>
      </c>
      <c r="C8" s="3" t="s">
        <v>7</v>
      </c>
      <c r="D8" s="17" t="s">
        <v>262</v>
      </c>
    </row>
    <row r="9" spans="1:4" hidden="1">
      <c r="A9" s="5" t="s">
        <v>10</v>
      </c>
      <c r="B9" s="1">
        <f t="shared" si="0"/>
        <v>8</v>
      </c>
      <c r="C9" s="3" t="s">
        <v>7</v>
      </c>
      <c r="D9" s="17" t="s">
        <v>262</v>
      </c>
    </row>
    <row r="10" spans="1:4" hidden="1">
      <c r="A10" s="5" t="s">
        <v>11</v>
      </c>
      <c r="B10" s="1">
        <f t="shared" si="0"/>
        <v>9</v>
      </c>
      <c r="C10" s="3" t="s">
        <v>7</v>
      </c>
      <c r="D10" s="17" t="s">
        <v>262</v>
      </c>
    </row>
    <row r="11" spans="1:4" hidden="1">
      <c r="A11" s="5" t="s">
        <v>12</v>
      </c>
      <c r="B11" s="1">
        <f t="shared" si="0"/>
        <v>10</v>
      </c>
      <c r="C11" s="3" t="s">
        <v>13</v>
      </c>
      <c r="D11" s="17" t="s">
        <v>262</v>
      </c>
    </row>
    <row r="12" spans="1:4" hidden="1">
      <c r="A12" s="5" t="s">
        <v>14</v>
      </c>
      <c r="B12" s="1">
        <f t="shared" si="0"/>
        <v>11</v>
      </c>
      <c r="C12" s="3" t="s">
        <v>13</v>
      </c>
      <c r="D12" s="17" t="s">
        <v>262</v>
      </c>
    </row>
    <row r="13" spans="1:4" hidden="1">
      <c r="A13" s="5" t="s">
        <v>15</v>
      </c>
      <c r="B13" s="1">
        <f t="shared" si="0"/>
        <v>12</v>
      </c>
      <c r="C13" s="3" t="s">
        <v>16</v>
      </c>
      <c r="D13" s="17" t="s">
        <v>262</v>
      </c>
    </row>
    <row r="14" spans="1:4" hidden="1">
      <c r="A14" s="5" t="s">
        <v>17</v>
      </c>
      <c r="B14" s="1">
        <f t="shared" si="0"/>
        <v>13</v>
      </c>
      <c r="C14" s="3" t="s">
        <v>16</v>
      </c>
      <c r="D14" s="17" t="s">
        <v>262</v>
      </c>
    </row>
    <row r="15" spans="1:4" hidden="1">
      <c r="A15" s="5" t="s">
        <v>18</v>
      </c>
      <c r="B15" s="1">
        <f t="shared" si="0"/>
        <v>14</v>
      </c>
      <c r="C15" s="3" t="s">
        <v>4</v>
      </c>
      <c r="D15" s="17" t="s">
        <v>262</v>
      </c>
    </row>
    <row r="16" spans="1:4" hidden="1">
      <c r="A16" s="5" t="s">
        <v>19</v>
      </c>
      <c r="B16" s="1">
        <f t="shared" si="0"/>
        <v>15</v>
      </c>
      <c r="C16" s="3" t="s">
        <v>4</v>
      </c>
      <c r="D16" s="17" t="s">
        <v>262</v>
      </c>
    </row>
    <row r="17" spans="1:4" hidden="1">
      <c r="A17" s="5" t="s">
        <v>20</v>
      </c>
      <c r="B17" s="1">
        <f t="shared" si="0"/>
        <v>16</v>
      </c>
      <c r="C17" s="3" t="s">
        <v>21</v>
      </c>
      <c r="D17" s="17" t="s">
        <v>262</v>
      </c>
    </row>
    <row r="18" spans="1:4" hidden="1">
      <c r="A18" s="5" t="s">
        <v>22</v>
      </c>
      <c r="B18" s="1">
        <f t="shared" si="0"/>
        <v>17</v>
      </c>
      <c r="C18" s="3" t="s">
        <v>21</v>
      </c>
      <c r="D18" s="17" t="s">
        <v>262</v>
      </c>
    </row>
    <row r="19" spans="1:4" hidden="1">
      <c r="A19" s="5" t="s">
        <v>23</v>
      </c>
      <c r="B19" s="1">
        <f t="shared" si="0"/>
        <v>18</v>
      </c>
      <c r="C19" s="3" t="s">
        <v>16</v>
      </c>
      <c r="D19" s="17" t="s">
        <v>262</v>
      </c>
    </row>
    <row r="20" spans="1:4" hidden="1">
      <c r="A20" s="5" t="s">
        <v>24</v>
      </c>
      <c r="B20" s="1">
        <f t="shared" si="0"/>
        <v>19</v>
      </c>
      <c r="C20" s="3" t="s">
        <v>16</v>
      </c>
      <c r="D20" s="17" t="s">
        <v>262</v>
      </c>
    </row>
    <row r="21" spans="1:4" hidden="1">
      <c r="A21" s="5" t="s">
        <v>25</v>
      </c>
      <c r="B21" s="1">
        <f t="shared" si="0"/>
        <v>20</v>
      </c>
      <c r="C21" s="3" t="s">
        <v>26</v>
      </c>
      <c r="D21" s="17" t="s">
        <v>262</v>
      </c>
    </row>
    <row r="22" spans="1:4" hidden="1">
      <c r="A22" s="5" t="s">
        <v>27</v>
      </c>
      <c r="B22" s="1">
        <f t="shared" si="0"/>
        <v>21</v>
      </c>
      <c r="C22" s="3" t="s">
        <v>26</v>
      </c>
      <c r="D22" s="17" t="s">
        <v>262</v>
      </c>
    </row>
    <row r="23" spans="1:4" hidden="1">
      <c r="A23" s="5" t="s">
        <v>28</v>
      </c>
      <c r="B23" s="1">
        <f t="shared" si="0"/>
        <v>22</v>
      </c>
      <c r="C23" s="3" t="s">
        <v>29</v>
      </c>
      <c r="D23" s="17" t="s">
        <v>262</v>
      </c>
    </row>
    <row r="24" spans="1:4" hidden="1">
      <c r="A24" s="5" t="s">
        <v>30</v>
      </c>
      <c r="B24" s="1">
        <f t="shared" si="0"/>
        <v>23</v>
      </c>
      <c r="C24" s="3" t="s">
        <v>16</v>
      </c>
      <c r="D24" s="17" t="s">
        <v>262</v>
      </c>
    </row>
    <row r="25" spans="1:4" hidden="1">
      <c r="A25" s="5" t="s">
        <v>31</v>
      </c>
      <c r="B25" s="1">
        <f t="shared" si="0"/>
        <v>24</v>
      </c>
      <c r="C25" s="3" t="s">
        <v>16</v>
      </c>
      <c r="D25" s="17" t="s">
        <v>262</v>
      </c>
    </row>
    <row r="26" spans="1:4" hidden="1">
      <c r="A26" s="5" t="s">
        <v>32</v>
      </c>
      <c r="B26" s="1">
        <f t="shared" si="0"/>
        <v>25</v>
      </c>
      <c r="C26" s="3" t="s">
        <v>16</v>
      </c>
      <c r="D26" s="17" t="s">
        <v>262</v>
      </c>
    </row>
    <row r="27" spans="1:4" hidden="1">
      <c r="A27" s="5" t="s">
        <v>33</v>
      </c>
      <c r="B27" s="1">
        <f t="shared" si="0"/>
        <v>26</v>
      </c>
      <c r="C27" s="3" t="s">
        <v>1</v>
      </c>
      <c r="D27" s="17" t="s">
        <v>262</v>
      </c>
    </row>
    <row r="28" spans="1:4" hidden="1">
      <c r="A28" s="5" t="s">
        <v>34</v>
      </c>
      <c r="B28" s="1">
        <f t="shared" si="0"/>
        <v>27</v>
      </c>
      <c r="C28" s="4" t="s">
        <v>1</v>
      </c>
      <c r="D28" s="17" t="s">
        <v>262</v>
      </c>
    </row>
    <row r="29" spans="1:4" hidden="1">
      <c r="A29" s="5" t="s">
        <v>35</v>
      </c>
      <c r="B29" s="1">
        <f t="shared" si="0"/>
        <v>28</v>
      </c>
      <c r="C29" s="3" t="s">
        <v>7</v>
      </c>
      <c r="D29" s="17" t="s">
        <v>262</v>
      </c>
    </row>
    <row r="30" spans="1:4" hidden="1">
      <c r="A30" s="5" t="s">
        <v>36</v>
      </c>
      <c r="B30" s="1">
        <f t="shared" si="0"/>
        <v>29</v>
      </c>
      <c r="C30" s="3" t="s">
        <v>7</v>
      </c>
      <c r="D30" s="17" t="s">
        <v>262</v>
      </c>
    </row>
    <row r="31" spans="1:4" hidden="1">
      <c r="A31" s="5" t="s">
        <v>37</v>
      </c>
      <c r="B31" s="1">
        <f t="shared" si="0"/>
        <v>30</v>
      </c>
      <c r="C31" s="3" t="s">
        <v>7</v>
      </c>
      <c r="D31" s="17" t="s">
        <v>262</v>
      </c>
    </row>
    <row r="32" spans="1:4" hidden="1">
      <c r="A32" s="5" t="s">
        <v>38</v>
      </c>
      <c r="B32" s="1">
        <f t="shared" si="0"/>
        <v>31</v>
      </c>
      <c r="C32" s="3" t="s">
        <v>16</v>
      </c>
      <c r="D32" s="17" t="s">
        <v>262</v>
      </c>
    </row>
    <row r="33" spans="1:4" hidden="1">
      <c r="A33" s="5" t="s">
        <v>39</v>
      </c>
      <c r="B33" s="1">
        <f t="shared" si="0"/>
        <v>32</v>
      </c>
      <c r="C33" s="3" t="s">
        <v>16</v>
      </c>
      <c r="D33" s="17" t="s">
        <v>262</v>
      </c>
    </row>
    <row r="34" spans="1:4" hidden="1">
      <c r="A34" s="5" t="s">
        <v>40</v>
      </c>
      <c r="B34" s="1">
        <f t="shared" si="0"/>
        <v>33</v>
      </c>
      <c r="C34" s="3" t="s">
        <v>16</v>
      </c>
      <c r="D34" s="17" t="s">
        <v>262</v>
      </c>
    </row>
    <row r="35" spans="1:4" hidden="1">
      <c r="A35" s="5" t="s">
        <v>41</v>
      </c>
      <c r="B35" s="1">
        <f t="shared" si="0"/>
        <v>34</v>
      </c>
      <c r="C35" s="3" t="s">
        <v>16</v>
      </c>
      <c r="D35" s="17" t="s">
        <v>262</v>
      </c>
    </row>
    <row r="36" spans="1:4" hidden="1">
      <c r="A36" s="5" t="s">
        <v>42</v>
      </c>
      <c r="B36" s="1">
        <f t="shared" si="0"/>
        <v>35</v>
      </c>
      <c r="C36" s="3" t="s">
        <v>16</v>
      </c>
      <c r="D36" s="17" t="s">
        <v>262</v>
      </c>
    </row>
    <row r="37" spans="1:4" hidden="1">
      <c r="A37" s="5" t="s">
        <v>43</v>
      </c>
      <c r="B37" s="1">
        <f t="shared" si="0"/>
        <v>36</v>
      </c>
      <c r="C37" s="3" t="s">
        <v>16</v>
      </c>
      <c r="D37" s="17" t="s">
        <v>262</v>
      </c>
    </row>
    <row r="38" spans="1:4" hidden="1">
      <c r="A38" s="5" t="s">
        <v>44</v>
      </c>
      <c r="B38" s="1">
        <f t="shared" si="0"/>
        <v>37</v>
      </c>
      <c r="C38" s="3" t="s">
        <v>16</v>
      </c>
      <c r="D38" s="17" t="s">
        <v>262</v>
      </c>
    </row>
    <row r="39" spans="1:4" hidden="1">
      <c r="A39" s="5" t="s">
        <v>45</v>
      </c>
      <c r="B39" s="1">
        <f t="shared" si="0"/>
        <v>38</v>
      </c>
      <c r="C39" s="3" t="s">
        <v>16</v>
      </c>
      <c r="D39" s="17" t="s">
        <v>262</v>
      </c>
    </row>
    <row r="40" spans="1:4" hidden="1">
      <c r="A40" s="5" t="s">
        <v>46</v>
      </c>
      <c r="B40" s="1">
        <f t="shared" si="0"/>
        <v>39</v>
      </c>
      <c r="C40" s="3" t="s">
        <v>16</v>
      </c>
      <c r="D40" s="17" t="s">
        <v>262</v>
      </c>
    </row>
    <row r="41" spans="1:4" hidden="1">
      <c r="A41" s="5" t="s">
        <v>47</v>
      </c>
      <c r="B41" s="1">
        <f t="shared" si="0"/>
        <v>40</v>
      </c>
      <c r="C41" s="3" t="s">
        <v>21</v>
      </c>
      <c r="D41" s="17" t="s">
        <v>262</v>
      </c>
    </row>
    <row r="42" spans="1:4" hidden="1">
      <c r="A42" s="5" t="s">
        <v>48</v>
      </c>
      <c r="B42" s="1">
        <f t="shared" si="0"/>
        <v>41</v>
      </c>
      <c r="C42" s="3" t="s">
        <v>16</v>
      </c>
      <c r="D42" s="17" t="s">
        <v>262</v>
      </c>
    </row>
    <row r="43" spans="1:4" hidden="1">
      <c r="A43" s="5" t="s">
        <v>49</v>
      </c>
      <c r="B43" s="1">
        <f t="shared" si="0"/>
        <v>42</v>
      </c>
      <c r="C43" s="3" t="s">
        <v>4</v>
      </c>
      <c r="D43" s="17" t="s">
        <v>262</v>
      </c>
    </row>
    <row r="44" spans="1:4" hidden="1">
      <c r="A44" s="5" t="s">
        <v>50</v>
      </c>
      <c r="B44" s="1">
        <f t="shared" si="0"/>
        <v>43</v>
      </c>
      <c r="C44" s="3" t="s">
        <v>16</v>
      </c>
      <c r="D44" s="17" t="s">
        <v>262</v>
      </c>
    </row>
    <row r="45" spans="1:4" hidden="1">
      <c r="A45" s="5" t="s">
        <v>51</v>
      </c>
      <c r="B45" s="1">
        <f t="shared" si="0"/>
        <v>44</v>
      </c>
      <c r="C45" s="3" t="s">
        <v>16</v>
      </c>
      <c r="D45" s="17" t="s">
        <v>262</v>
      </c>
    </row>
    <row r="46" spans="1:4" hidden="1">
      <c r="A46" s="5" t="s">
        <v>52</v>
      </c>
      <c r="B46" s="1">
        <f t="shared" si="0"/>
        <v>45</v>
      </c>
      <c r="C46" s="3" t="s">
        <v>16</v>
      </c>
      <c r="D46" s="17" t="s">
        <v>262</v>
      </c>
    </row>
    <row r="47" spans="1:4" hidden="1">
      <c r="A47" s="5" t="s">
        <v>53</v>
      </c>
      <c r="B47" s="1">
        <f t="shared" si="0"/>
        <v>46</v>
      </c>
      <c r="C47" s="3" t="s">
        <v>16</v>
      </c>
      <c r="D47" s="17" t="s">
        <v>262</v>
      </c>
    </row>
    <row r="48" spans="1:4" hidden="1">
      <c r="A48" s="5" t="s">
        <v>54</v>
      </c>
      <c r="B48" s="1">
        <f t="shared" si="0"/>
        <v>47</v>
      </c>
      <c r="C48" s="3" t="s">
        <v>55</v>
      </c>
      <c r="D48" s="17" t="s">
        <v>262</v>
      </c>
    </row>
    <row r="49" spans="1:4" hidden="1">
      <c r="A49" s="5" t="s">
        <v>56</v>
      </c>
      <c r="B49" s="1">
        <f t="shared" si="0"/>
        <v>48</v>
      </c>
      <c r="C49" s="3" t="s">
        <v>16</v>
      </c>
      <c r="D49" s="17" t="s">
        <v>262</v>
      </c>
    </row>
    <row r="50" spans="1:4" hidden="1">
      <c r="A50" s="5" t="s">
        <v>57</v>
      </c>
      <c r="B50" s="1">
        <f t="shared" si="0"/>
        <v>49</v>
      </c>
      <c r="C50" s="3" t="s">
        <v>55</v>
      </c>
      <c r="D50" s="17" t="s">
        <v>262</v>
      </c>
    </row>
    <row r="51" spans="1:4" hidden="1">
      <c r="A51" s="5" t="s">
        <v>58</v>
      </c>
      <c r="B51" s="1">
        <f t="shared" si="0"/>
        <v>50</v>
      </c>
      <c r="C51" s="3" t="s">
        <v>55</v>
      </c>
      <c r="D51" s="17" t="s">
        <v>262</v>
      </c>
    </row>
    <row r="52" spans="1:4" hidden="1">
      <c r="A52" s="5" t="s">
        <v>59</v>
      </c>
      <c r="B52" s="1">
        <f t="shared" si="0"/>
        <v>51</v>
      </c>
      <c r="C52" s="3" t="s">
        <v>55</v>
      </c>
      <c r="D52" s="17" t="s">
        <v>262</v>
      </c>
    </row>
    <row r="53" spans="1:4" hidden="1">
      <c r="A53" s="5" t="s">
        <v>60</v>
      </c>
      <c r="B53" s="1">
        <f t="shared" si="0"/>
        <v>52</v>
      </c>
      <c r="C53" s="3" t="s">
        <v>55</v>
      </c>
      <c r="D53" s="17" t="s">
        <v>262</v>
      </c>
    </row>
    <row r="54" spans="1:4" hidden="1">
      <c r="A54" s="5" t="s">
        <v>61</v>
      </c>
      <c r="B54" s="1">
        <f t="shared" si="0"/>
        <v>53</v>
      </c>
      <c r="C54" s="3" t="s">
        <v>55</v>
      </c>
      <c r="D54" s="17" t="s">
        <v>262</v>
      </c>
    </row>
    <row r="55" spans="1:4" hidden="1">
      <c r="A55" s="5" t="s">
        <v>62</v>
      </c>
      <c r="B55" s="1">
        <f t="shared" si="0"/>
        <v>54</v>
      </c>
      <c r="C55" s="3" t="s">
        <v>16</v>
      </c>
      <c r="D55" s="17" t="s">
        <v>262</v>
      </c>
    </row>
    <row r="56" spans="1:4" hidden="1">
      <c r="A56" s="5" t="s">
        <v>63</v>
      </c>
      <c r="B56" s="1">
        <f t="shared" si="0"/>
        <v>55</v>
      </c>
      <c r="C56" s="3" t="s">
        <v>16</v>
      </c>
      <c r="D56" s="17" t="s">
        <v>262</v>
      </c>
    </row>
    <row r="57" spans="1:4" hidden="1">
      <c r="A57" s="5" t="s">
        <v>64</v>
      </c>
      <c r="B57" s="1">
        <f t="shared" si="0"/>
        <v>56</v>
      </c>
      <c r="C57" s="3" t="s">
        <v>55</v>
      </c>
      <c r="D57" s="17" t="s">
        <v>262</v>
      </c>
    </row>
    <row r="58" spans="1:4" hidden="1">
      <c r="A58" s="5" t="s">
        <v>65</v>
      </c>
      <c r="B58" s="1">
        <f t="shared" si="0"/>
        <v>57</v>
      </c>
      <c r="C58" s="3" t="s">
        <v>55</v>
      </c>
      <c r="D58" s="17" t="s">
        <v>262</v>
      </c>
    </row>
    <row r="59" spans="1:4" hidden="1">
      <c r="A59" s="5" t="s">
        <v>66</v>
      </c>
      <c r="B59" s="1">
        <f t="shared" si="0"/>
        <v>58</v>
      </c>
      <c r="C59" s="3" t="s">
        <v>55</v>
      </c>
      <c r="D59" s="17" t="s">
        <v>262</v>
      </c>
    </row>
    <row r="60" spans="1:4" hidden="1">
      <c r="A60" s="5" t="s">
        <v>67</v>
      </c>
      <c r="B60" s="1">
        <f t="shared" si="0"/>
        <v>59</v>
      </c>
      <c r="C60" s="3" t="s">
        <v>55</v>
      </c>
      <c r="D60" s="17" t="s">
        <v>262</v>
      </c>
    </row>
    <row r="61" spans="1:4" hidden="1">
      <c r="A61" s="5" t="s">
        <v>68</v>
      </c>
      <c r="B61" s="1">
        <f t="shared" si="0"/>
        <v>60</v>
      </c>
      <c r="C61" s="3" t="s">
        <v>55</v>
      </c>
      <c r="D61" s="17" t="s">
        <v>262</v>
      </c>
    </row>
    <row r="62" spans="1:4" hidden="1">
      <c r="A62" s="5" t="s">
        <v>69</v>
      </c>
      <c r="B62" s="1">
        <f t="shared" si="0"/>
        <v>61</v>
      </c>
      <c r="C62" s="3" t="s">
        <v>16</v>
      </c>
      <c r="D62" s="17" t="s">
        <v>262</v>
      </c>
    </row>
    <row r="63" spans="1:4" hidden="1">
      <c r="A63" s="5" t="s">
        <v>70</v>
      </c>
      <c r="B63" s="1">
        <f t="shared" si="0"/>
        <v>62</v>
      </c>
      <c r="C63" s="3" t="s">
        <v>21</v>
      </c>
      <c r="D63" s="17" t="s">
        <v>262</v>
      </c>
    </row>
    <row r="64" spans="1:4" hidden="1">
      <c r="A64" s="5" t="s">
        <v>71</v>
      </c>
      <c r="B64" s="1">
        <f t="shared" si="0"/>
        <v>63</v>
      </c>
      <c r="C64" s="3" t="s">
        <v>55</v>
      </c>
      <c r="D64" s="17" t="s">
        <v>262</v>
      </c>
    </row>
    <row r="65" spans="1:4" hidden="1">
      <c r="A65" s="5" t="s">
        <v>72</v>
      </c>
      <c r="B65" s="1">
        <f t="shared" si="0"/>
        <v>64</v>
      </c>
      <c r="C65" s="3" t="s">
        <v>55</v>
      </c>
      <c r="D65" s="17" t="s">
        <v>262</v>
      </c>
    </row>
    <row r="66" spans="1:4" hidden="1">
      <c r="A66" s="5" t="s">
        <v>73</v>
      </c>
      <c r="B66" s="1">
        <f t="shared" si="0"/>
        <v>65</v>
      </c>
      <c r="C66" s="3" t="s">
        <v>21</v>
      </c>
      <c r="D66" s="17" t="s">
        <v>262</v>
      </c>
    </row>
    <row r="67" spans="1:4" hidden="1">
      <c r="A67" s="5" t="s">
        <v>74</v>
      </c>
      <c r="B67" s="1">
        <f t="shared" si="0"/>
        <v>66</v>
      </c>
      <c r="C67" s="3" t="s">
        <v>55</v>
      </c>
      <c r="D67" s="17" t="s">
        <v>262</v>
      </c>
    </row>
    <row r="68" spans="1:4" hidden="1">
      <c r="A68" s="5" t="s">
        <v>75</v>
      </c>
      <c r="B68" s="1">
        <f t="shared" ref="B68:B131" si="1">B67+1</f>
        <v>67</v>
      </c>
      <c r="C68" s="3" t="s">
        <v>16</v>
      </c>
      <c r="D68" s="17" t="s">
        <v>262</v>
      </c>
    </row>
    <row r="69" spans="1:4" ht="45" hidden="1">
      <c r="A69" s="6" t="s">
        <v>76</v>
      </c>
      <c r="B69" s="1">
        <f t="shared" si="1"/>
        <v>68</v>
      </c>
      <c r="C69" s="3" t="s">
        <v>55</v>
      </c>
      <c r="D69" s="17" t="s">
        <v>262</v>
      </c>
    </row>
    <row r="70" spans="1:4" hidden="1">
      <c r="A70" s="5" t="s">
        <v>77</v>
      </c>
      <c r="B70" s="1">
        <f t="shared" si="1"/>
        <v>69</v>
      </c>
      <c r="C70" s="3" t="s">
        <v>16</v>
      </c>
      <c r="D70" s="17" t="s">
        <v>262</v>
      </c>
    </row>
    <row r="71" spans="1:4" hidden="1">
      <c r="A71" s="5" t="s">
        <v>78</v>
      </c>
      <c r="B71" s="1">
        <f t="shared" si="1"/>
        <v>70</v>
      </c>
      <c r="C71" s="3" t="s">
        <v>55</v>
      </c>
      <c r="D71" s="17" t="s">
        <v>262</v>
      </c>
    </row>
    <row r="72" spans="1:4" hidden="1">
      <c r="A72" s="5" t="s">
        <v>79</v>
      </c>
      <c r="B72" s="1">
        <f t="shared" si="1"/>
        <v>71</v>
      </c>
      <c r="C72" s="3" t="s">
        <v>55</v>
      </c>
      <c r="D72" s="17" t="s">
        <v>262</v>
      </c>
    </row>
    <row r="73" spans="1:4" hidden="1">
      <c r="A73" s="5" t="s">
        <v>80</v>
      </c>
      <c r="B73" s="1">
        <f t="shared" si="1"/>
        <v>72</v>
      </c>
      <c r="C73" s="3" t="s">
        <v>16</v>
      </c>
      <c r="D73" s="17" t="s">
        <v>262</v>
      </c>
    </row>
    <row r="74" spans="1:4" hidden="1">
      <c r="A74" s="5" t="s">
        <v>81</v>
      </c>
      <c r="B74" s="1">
        <f t="shared" si="1"/>
        <v>73</v>
      </c>
      <c r="C74" s="3" t="s">
        <v>13</v>
      </c>
      <c r="D74" s="17" t="s">
        <v>262</v>
      </c>
    </row>
    <row r="75" spans="1:4" hidden="1">
      <c r="A75" s="5" t="s">
        <v>82</v>
      </c>
      <c r="B75" s="1">
        <f t="shared" si="1"/>
        <v>74</v>
      </c>
      <c r="C75" s="3" t="s">
        <v>16</v>
      </c>
      <c r="D75" s="17" t="s">
        <v>262</v>
      </c>
    </row>
    <row r="76" spans="1:4" hidden="1">
      <c r="A76" s="5" t="s">
        <v>83</v>
      </c>
      <c r="B76" s="1">
        <f t="shared" si="1"/>
        <v>75</v>
      </c>
      <c r="C76" s="3" t="s">
        <v>16</v>
      </c>
      <c r="D76" s="17" t="s">
        <v>262</v>
      </c>
    </row>
    <row r="77" spans="1:4" hidden="1">
      <c r="A77" s="5" t="s">
        <v>84</v>
      </c>
      <c r="B77" s="1">
        <f t="shared" si="1"/>
        <v>76</v>
      </c>
      <c r="C77" s="3" t="s">
        <v>55</v>
      </c>
      <c r="D77" s="17" t="s">
        <v>262</v>
      </c>
    </row>
    <row r="78" spans="1:4" hidden="1">
      <c r="A78" s="5" t="s">
        <v>85</v>
      </c>
      <c r="B78" s="1">
        <f t="shared" si="1"/>
        <v>77</v>
      </c>
      <c r="C78" s="4" t="s">
        <v>4</v>
      </c>
      <c r="D78" s="17" t="s">
        <v>262</v>
      </c>
    </row>
    <row r="79" spans="1:4" hidden="1">
      <c r="A79" s="5" t="s">
        <v>86</v>
      </c>
      <c r="B79" s="1">
        <f t="shared" si="1"/>
        <v>78</v>
      </c>
      <c r="C79" s="3" t="s">
        <v>16</v>
      </c>
      <c r="D79" s="17" t="s">
        <v>262</v>
      </c>
    </row>
    <row r="80" spans="1:4" hidden="1">
      <c r="A80" s="5" t="s">
        <v>87</v>
      </c>
      <c r="B80" s="1">
        <f t="shared" si="1"/>
        <v>79</v>
      </c>
      <c r="C80" s="3" t="s">
        <v>13</v>
      </c>
      <c r="D80" s="17" t="s">
        <v>262</v>
      </c>
    </row>
    <row r="81" spans="1:4" hidden="1">
      <c r="A81" s="5" t="s">
        <v>88</v>
      </c>
      <c r="B81" s="1">
        <f t="shared" si="1"/>
        <v>80</v>
      </c>
      <c r="C81" s="3" t="s">
        <v>55</v>
      </c>
      <c r="D81" s="17" t="s">
        <v>262</v>
      </c>
    </row>
    <row r="82" spans="1:4" ht="45" hidden="1">
      <c r="A82" s="6" t="s">
        <v>89</v>
      </c>
      <c r="B82" s="1">
        <f t="shared" si="1"/>
        <v>81</v>
      </c>
      <c r="C82" s="3" t="s">
        <v>55</v>
      </c>
      <c r="D82" s="17" t="s">
        <v>262</v>
      </c>
    </row>
    <row r="83" spans="1:4" hidden="1">
      <c r="A83" s="5" t="s">
        <v>90</v>
      </c>
      <c r="B83" s="1">
        <f t="shared" si="1"/>
        <v>82</v>
      </c>
      <c r="C83" s="3" t="s">
        <v>16</v>
      </c>
      <c r="D83" s="17" t="s">
        <v>262</v>
      </c>
    </row>
    <row r="84" spans="1:4" hidden="1">
      <c r="A84" s="5" t="s">
        <v>91</v>
      </c>
      <c r="B84" s="1">
        <f t="shared" si="1"/>
        <v>83</v>
      </c>
      <c r="C84" s="3" t="s">
        <v>16</v>
      </c>
      <c r="D84" s="17" t="s">
        <v>262</v>
      </c>
    </row>
    <row r="85" spans="1:4" hidden="1">
      <c r="A85" s="5" t="s">
        <v>92</v>
      </c>
      <c r="B85" s="1">
        <f t="shared" si="1"/>
        <v>84</v>
      </c>
      <c r="C85" s="3" t="s">
        <v>55</v>
      </c>
      <c r="D85" s="17" t="s">
        <v>262</v>
      </c>
    </row>
    <row r="86" spans="1:4" hidden="1">
      <c r="A86" s="5" t="s">
        <v>93</v>
      </c>
      <c r="B86" s="1">
        <f t="shared" si="1"/>
        <v>85</v>
      </c>
      <c r="C86" s="3" t="s">
        <v>55</v>
      </c>
      <c r="D86" s="17" t="s">
        <v>262</v>
      </c>
    </row>
    <row r="87" spans="1:4" hidden="1">
      <c r="A87" s="5" t="s">
        <v>94</v>
      </c>
      <c r="B87" s="1">
        <f t="shared" si="1"/>
        <v>86</v>
      </c>
      <c r="C87" s="3" t="s">
        <v>16</v>
      </c>
      <c r="D87" s="17" t="s">
        <v>262</v>
      </c>
    </row>
    <row r="88" spans="1:4" hidden="1">
      <c r="A88" s="5" t="s">
        <v>95</v>
      </c>
      <c r="B88" s="1">
        <f t="shared" si="1"/>
        <v>87</v>
      </c>
      <c r="C88" s="3" t="s">
        <v>55</v>
      </c>
      <c r="D88" s="17" t="s">
        <v>262</v>
      </c>
    </row>
    <row r="89" spans="1:4" hidden="1">
      <c r="A89" s="5" t="s">
        <v>96</v>
      </c>
      <c r="B89" s="1">
        <f t="shared" si="1"/>
        <v>88</v>
      </c>
      <c r="C89" s="3" t="s">
        <v>55</v>
      </c>
      <c r="D89" s="17" t="s">
        <v>262</v>
      </c>
    </row>
    <row r="90" spans="1:4" hidden="1">
      <c r="A90" s="5" t="s">
        <v>97</v>
      </c>
      <c r="B90" s="1">
        <f t="shared" si="1"/>
        <v>89</v>
      </c>
      <c r="C90" s="3" t="s">
        <v>55</v>
      </c>
      <c r="D90" s="17" t="s">
        <v>262</v>
      </c>
    </row>
    <row r="91" spans="1:4" hidden="1">
      <c r="A91" s="5" t="s">
        <v>98</v>
      </c>
      <c r="B91" s="1">
        <f t="shared" si="1"/>
        <v>90</v>
      </c>
      <c r="C91" s="3" t="s">
        <v>55</v>
      </c>
      <c r="D91" s="17" t="s">
        <v>262</v>
      </c>
    </row>
    <row r="92" spans="1:4" hidden="1">
      <c r="A92" s="5" t="s">
        <v>99</v>
      </c>
      <c r="B92" s="1">
        <f t="shared" si="1"/>
        <v>91</v>
      </c>
      <c r="C92" s="3" t="s">
        <v>4</v>
      </c>
      <c r="D92" s="17" t="s">
        <v>262</v>
      </c>
    </row>
    <row r="93" spans="1:4" hidden="1">
      <c r="A93" s="5" t="s">
        <v>100</v>
      </c>
      <c r="B93" s="1">
        <f t="shared" si="1"/>
        <v>92</v>
      </c>
      <c r="C93" s="3" t="s">
        <v>16</v>
      </c>
      <c r="D93" s="17" t="s">
        <v>262</v>
      </c>
    </row>
    <row r="94" spans="1:4" hidden="1">
      <c r="A94" s="5" t="s">
        <v>101</v>
      </c>
      <c r="B94" s="1">
        <f t="shared" si="1"/>
        <v>93</v>
      </c>
      <c r="C94" s="3" t="s">
        <v>55</v>
      </c>
      <c r="D94" s="17" t="s">
        <v>262</v>
      </c>
    </row>
    <row r="95" spans="1:4" hidden="1">
      <c r="A95" s="5" t="s">
        <v>102</v>
      </c>
      <c r="B95" s="1">
        <f t="shared" si="1"/>
        <v>94</v>
      </c>
      <c r="C95" s="3" t="s">
        <v>16</v>
      </c>
      <c r="D95" s="17" t="s">
        <v>262</v>
      </c>
    </row>
    <row r="96" spans="1:4" hidden="1">
      <c r="A96" s="5" t="s">
        <v>103</v>
      </c>
      <c r="B96" s="1">
        <f t="shared" si="1"/>
        <v>95</v>
      </c>
      <c r="C96" s="3" t="s">
        <v>16</v>
      </c>
      <c r="D96" s="17" t="s">
        <v>262</v>
      </c>
    </row>
    <row r="97" spans="1:4" hidden="1">
      <c r="A97" s="5" t="s">
        <v>104</v>
      </c>
      <c r="B97" s="1">
        <f t="shared" si="1"/>
        <v>96</v>
      </c>
      <c r="C97" s="3" t="s">
        <v>55</v>
      </c>
      <c r="D97" s="17" t="s">
        <v>262</v>
      </c>
    </row>
    <row r="98" spans="1:4" hidden="1">
      <c r="A98" s="5" t="s">
        <v>105</v>
      </c>
      <c r="B98" s="1">
        <f t="shared" si="1"/>
        <v>97</v>
      </c>
      <c r="C98" s="3" t="s">
        <v>55</v>
      </c>
      <c r="D98" s="17" t="s">
        <v>262</v>
      </c>
    </row>
    <row r="99" spans="1:4" hidden="1">
      <c r="A99" s="5" t="s">
        <v>106</v>
      </c>
      <c r="B99" s="1">
        <f t="shared" si="1"/>
        <v>98</v>
      </c>
      <c r="C99" s="3" t="s">
        <v>55</v>
      </c>
      <c r="D99" s="17" t="s">
        <v>262</v>
      </c>
    </row>
    <row r="100" spans="1:4" hidden="1">
      <c r="A100" s="5" t="s">
        <v>107</v>
      </c>
      <c r="B100" s="1">
        <f t="shared" si="1"/>
        <v>99</v>
      </c>
      <c r="C100" s="3" t="s">
        <v>16</v>
      </c>
      <c r="D100" s="17" t="s">
        <v>262</v>
      </c>
    </row>
    <row r="101" spans="1:4" hidden="1">
      <c r="A101" s="5" t="s">
        <v>108</v>
      </c>
      <c r="B101" s="1">
        <f t="shared" si="1"/>
        <v>100</v>
      </c>
      <c r="C101" s="3" t="s">
        <v>55</v>
      </c>
      <c r="D101" s="17" t="s">
        <v>262</v>
      </c>
    </row>
    <row r="102" spans="1:4" hidden="1">
      <c r="A102" s="5" t="s">
        <v>109</v>
      </c>
      <c r="B102" s="1">
        <f t="shared" si="1"/>
        <v>101</v>
      </c>
      <c r="C102" s="3" t="s">
        <v>55</v>
      </c>
      <c r="D102" s="17" t="s">
        <v>262</v>
      </c>
    </row>
    <row r="103" spans="1:4" hidden="1">
      <c r="A103" s="5" t="s">
        <v>110</v>
      </c>
      <c r="B103" s="1">
        <f t="shared" si="1"/>
        <v>102</v>
      </c>
      <c r="C103" s="3" t="s">
        <v>55</v>
      </c>
      <c r="D103" s="17" t="s">
        <v>262</v>
      </c>
    </row>
    <row r="104" spans="1:4" hidden="1">
      <c r="A104" s="5" t="s">
        <v>111</v>
      </c>
      <c r="B104" s="1">
        <f t="shared" si="1"/>
        <v>103</v>
      </c>
      <c r="C104" s="3" t="s">
        <v>55</v>
      </c>
      <c r="D104" s="17" t="s">
        <v>262</v>
      </c>
    </row>
    <row r="105" spans="1:4" hidden="1">
      <c r="A105" s="5" t="s">
        <v>112</v>
      </c>
      <c r="B105" s="1">
        <f t="shared" si="1"/>
        <v>104</v>
      </c>
      <c r="C105" s="3" t="s">
        <v>55</v>
      </c>
      <c r="D105" s="17" t="s">
        <v>262</v>
      </c>
    </row>
    <row r="106" spans="1:4" hidden="1">
      <c r="A106" s="5" t="s">
        <v>113</v>
      </c>
      <c r="B106" s="1">
        <f t="shared" si="1"/>
        <v>105</v>
      </c>
      <c r="C106" s="3" t="s">
        <v>16</v>
      </c>
      <c r="D106" s="17" t="s">
        <v>262</v>
      </c>
    </row>
    <row r="107" spans="1:4" hidden="1">
      <c r="A107" s="5" t="s">
        <v>114</v>
      </c>
      <c r="B107" s="1">
        <f t="shared" si="1"/>
        <v>106</v>
      </c>
      <c r="C107" s="3" t="s">
        <v>16</v>
      </c>
      <c r="D107" s="17" t="s">
        <v>262</v>
      </c>
    </row>
    <row r="108" spans="1:4" hidden="1">
      <c r="A108" s="5" t="s">
        <v>115</v>
      </c>
      <c r="B108" s="1">
        <f t="shared" si="1"/>
        <v>107</v>
      </c>
      <c r="C108" s="3" t="s">
        <v>16</v>
      </c>
      <c r="D108" s="17" t="s">
        <v>262</v>
      </c>
    </row>
    <row r="109" spans="1:4" hidden="1">
      <c r="A109" s="5" t="s">
        <v>116</v>
      </c>
      <c r="B109" s="1">
        <f t="shared" si="1"/>
        <v>108</v>
      </c>
      <c r="C109" s="3" t="s">
        <v>55</v>
      </c>
      <c r="D109" s="17" t="s">
        <v>262</v>
      </c>
    </row>
    <row r="110" spans="1:4" hidden="1">
      <c r="A110" s="5" t="s">
        <v>117</v>
      </c>
      <c r="B110" s="1">
        <f t="shared" si="1"/>
        <v>109</v>
      </c>
      <c r="C110" s="3" t="s">
        <v>55</v>
      </c>
      <c r="D110" s="17" t="s">
        <v>262</v>
      </c>
    </row>
    <row r="111" spans="1:4" hidden="1">
      <c r="A111" s="5" t="s">
        <v>118</v>
      </c>
      <c r="B111" s="1">
        <f t="shared" si="1"/>
        <v>110</v>
      </c>
      <c r="C111" s="3" t="s">
        <v>16</v>
      </c>
      <c r="D111" s="17" t="s">
        <v>262</v>
      </c>
    </row>
    <row r="112" spans="1:4" hidden="1">
      <c r="A112" s="5" t="s">
        <v>119</v>
      </c>
      <c r="B112" s="1">
        <f t="shared" si="1"/>
        <v>111</v>
      </c>
      <c r="C112" s="3" t="s">
        <v>55</v>
      </c>
      <c r="D112" s="17" t="s">
        <v>262</v>
      </c>
    </row>
    <row r="113" spans="1:4" hidden="1">
      <c r="A113" s="5" t="s">
        <v>120</v>
      </c>
      <c r="B113" s="1">
        <f t="shared" si="1"/>
        <v>112</v>
      </c>
      <c r="C113" s="3" t="s">
        <v>16</v>
      </c>
      <c r="D113" s="17" t="s">
        <v>262</v>
      </c>
    </row>
    <row r="114" spans="1:4" hidden="1">
      <c r="A114" s="5" t="s">
        <v>121</v>
      </c>
      <c r="B114" s="1">
        <f t="shared" si="1"/>
        <v>113</v>
      </c>
      <c r="C114" s="3" t="s">
        <v>16</v>
      </c>
      <c r="D114" s="17" t="s">
        <v>262</v>
      </c>
    </row>
    <row r="115" spans="1:4" hidden="1">
      <c r="A115" s="5" t="s">
        <v>122</v>
      </c>
      <c r="B115" s="1">
        <f t="shared" si="1"/>
        <v>114</v>
      </c>
      <c r="C115" s="3" t="s">
        <v>55</v>
      </c>
      <c r="D115" s="17" t="s">
        <v>262</v>
      </c>
    </row>
    <row r="116" spans="1:4" hidden="1">
      <c r="A116" s="5" t="s">
        <v>123</v>
      </c>
      <c r="B116" s="1">
        <f t="shared" si="1"/>
        <v>115</v>
      </c>
      <c r="C116" s="3" t="s">
        <v>55</v>
      </c>
      <c r="D116" s="17" t="s">
        <v>262</v>
      </c>
    </row>
    <row r="117" spans="1:4" hidden="1">
      <c r="A117" s="5" t="s">
        <v>124</v>
      </c>
      <c r="B117" s="1">
        <f t="shared" si="1"/>
        <v>116</v>
      </c>
      <c r="C117" s="3" t="s">
        <v>16</v>
      </c>
      <c r="D117" s="17" t="s">
        <v>262</v>
      </c>
    </row>
    <row r="118" spans="1:4" hidden="1">
      <c r="A118" s="5" t="s">
        <v>125</v>
      </c>
      <c r="B118" s="1">
        <f t="shared" si="1"/>
        <v>117</v>
      </c>
      <c r="C118" s="3" t="s">
        <v>21</v>
      </c>
      <c r="D118" s="17" t="s">
        <v>262</v>
      </c>
    </row>
    <row r="119" spans="1:4" hidden="1">
      <c r="A119" s="5" t="s">
        <v>126</v>
      </c>
      <c r="B119" s="1">
        <f t="shared" si="1"/>
        <v>118</v>
      </c>
      <c r="C119" s="3" t="s">
        <v>16</v>
      </c>
      <c r="D119" s="17" t="s">
        <v>262</v>
      </c>
    </row>
    <row r="120" spans="1:4" hidden="1">
      <c r="A120" s="5" t="s">
        <v>127</v>
      </c>
      <c r="B120" s="1">
        <f t="shared" si="1"/>
        <v>119</v>
      </c>
      <c r="C120" s="3" t="s">
        <v>21</v>
      </c>
      <c r="D120" s="17" t="s">
        <v>262</v>
      </c>
    </row>
    <row r="121" spans="1:4" hidden="1">
      <c r="A121" s="5" t="s">
        <v>128</v>
      </c>
      <c r="B121" s="1">
        <f t="shared" si="1"/>
        <v>120</v>
      </c>
      <c r="C121" s="3" t="s">
        <v>13</v>
      </c>
      <c r="D121" s="17" t="s">
        <v>262</v>
      </c>
    </row>
    <row r="122" spans="1:4" hidden="1">
      <c r="A122" s="5" t="s">
        <v>129</v>
      </c>
      <c r="B122" s="1">
        <f t="shared" si="1"/>
        <v>121</v>
      </c>
      <c r="C122" s="3" t="s">
        <v>21</v>
      </c>
      <c r="D122" s="17" t="s">
        <v>262</v>
      </c>
    </row>
    <row r="123" spans="1:4" ht="45" hidden="1">
      <c r="A123" s="6" t="s">
        <v>130</v>
      </c>
      <c r="B123" s="1">
        <f t="shared" si="1"/>
        <v>122</v>
      </c>
      <c r="C123" s="3" t="s">
        <v>55</v>
      </c>
      <c r="D123" s="17" t="s">
        <v>262</v>
      </c>
    </row>
    <row r="124" spans="1:4" hidden="1">
      <c r="A124" s="5" t="s">
        <v>131</v>
      </c>
      <c r="B124" s="1">
        <f t="shared" si="1"/>
        <v>123</v>
      </c>
      <c r="C124" s="3" t="s">
        <v>13</v>
      </c>
      <c r="D124" s="17" t="s">
        <v>262</v>
      </c>
    </row>
    <row r="125" spans="1:4" hidden="1">
      <c r="A125" s="5" t="s">
        <v>132</v>
      </c>
      <c r="B125" s="1">
        <f t="shared" si="1"/>
        <v>124</v>
      </c>
      <c r="C125" s="3" t="s">
        <v>21</v>
      </c>
      <c r="D125" s="17" t="s">
        <v>262</v>
      </c>
    </row>
    <row r="126" spans="1:4" hidden="1">
      <c r="A126" s="5" t="s">
        <v>133</v>
      </c>
      <c r="B126" s="1">
        <f t="shared" si="1"/>
        <v>125</v>
      </c>
      <c r="C126" s="3" t="s">
        <v>13</v>
      </c>
      <c r="D126" s="17" t="s">
        <v>262</v>
      </c>
    </row>
    <row r="127" spans="1:4" hidden="1">
      <c r="A127" s="5" t="s">
        <v>134</v>
      </c>
      <c r="B127" s="1">
        <f t="shared" si="1"/>
        <v>126</v>
      </c>
      <c r="C127" s="3" t="s">
        <v>55</v>
      </c>
      <c r="D127" s="17" t="s">
        <v>262</v>
      </c>
    </row>
    <row r="128" spans="1:4" hidden="1">
      <c r="A128" s="5" t="s">
        <v>135</v>
      </c>
      <c r="B128" s="1">
        <f t="shared" si="1"/>
        <v>127</v>
      </c>
      <c r="C128" s="3" t="s">
        <v>55</v>
      </c>
      <c r="D128" s="17" t="s">
        <v>262</v>
      </c>
    </row>
    <row r="129" spans="1:4" hidden="1">
      <c r="A129" s="5" t="s">
        <v>136</v>
      </c>
      <c r="B129" s="1">
        <f t="shared" si="1"/>
        <v>128</v>
      </c>
      <c r="C129" s="3" t="s">
        <v>55</v>
      </c>
      <c r="D129" s="17" t="s">
        <v>262</v>
      </c>
    </row>
    <row r="130" spans="1:4" hidden="1">
      <c r="A130" s="5" t="s">
        <v>137</v>
      </c>
      <c r="B130" s="1">
        <f t="shared" si="1"/>
        <v>129</v>
      </c>
      <c r="C130" s="3" t="s">
        <v>55</v>
      </c>
      <c r="D130" s="17" t="s">
        <v>262</v>
      </c>
    </row>
    <row r="131" spans="1:4" hidden="1">
      <c r="A131" s="5" t="s">
        <v>138</v>
      </c>
      <c r="B131" s="1">
        <f t="shared" si="1"/>
        <v>130</v>
      </c>
      <c r="C131" s="3" t="s">
        <v>4</v>
      </c>
      <c r="D131" s="17" t="s">
        <v>262</v>
      </c>
    </row>
    <row r="132" spans="1:4" hidden="1">
      <c r="A132" s="5" t="s">
        <v>139</v>
      </c>
      <c r="B132" s="1">
        <f t="shared" ref="B132:B195" si="2">B131+1</f>
        <v>131</v>
      </c>
      <c r="C132" s="3" t="s">
        <v>55</v>
      </c>
      <c r="D132" s="17" t="s">
        <v>262</v>
      </c>
    </row>
    <row r="133" spans="1:4" hidden="1">
      <c r="A133" s="5" t="s">
        <v>140</v>
      </c>
      <c r="B133" s="1">
        <f t="shared" si="2"/>
        <v>132</v>
      </c>
      <c r="C133" s="3" t="s">
        <v>16</v>
      </c>
      <c r="D133" s="17" t="s">
        <v>262</v>
      </c>
    </row>
    <row r="134" spans="1:4" hidden="1">
      <c r="A134" s="5" t="s">
        <v>141</v>
      </c>
      <c r="B134" s="1">
        <f t="shared" si="2"/>
        <v>133</v>
      </c>
      <c r="C134" s="3" t="s">
        <v>21</v>
      </c>
      <c r="D134" s="17" t="s">
        <v>262</v>
      </c>
    </row>
    <row r="135" spans="1:4" hidden="1">
      <c r="A135" s="5" t="s">
        <v>142</v>
      </c>
      <c r="B135" s="1">
        <f t="shared" si="2"/>
        <v>134</v>
      </c>
      <c r="C135" s="3" t="s">
        <v>16</v>
      </c>
      <c r="D135" s="17" t="s">
        <v>262</v>
      </c>
    </row>
    <row r="136" spans="1:4" hidden="1">
      <c r="A136" s="5" t="s">
        <v>143</v>
      </c>
      <c r="B136" s="1">
        <f t="shared" si="2"/>
        <v>135</v>
      </c>
      <c r="C136" s="3" t="s">
        <v>16</v>
      </c>
      <c r="D136" s="17" t="s">
        <v>262</v>
      </c>
    </row>
    <row r="137" spans="1:4" hidden="1">
      <c r="A137" s="5" t="s">
        <v>144</v>
      </c>
      <c r="B137" s="1">
        <f t="shared" si="2"/>
        <v>136</v>
      </c>
      <c r="C137" s="3" t="s">
        <v>55</v>
      </c>
      <c r="D137" s="17" t="s">
        <v>262</v>
      </c>
    </row>
    <row r="138" spans="1:4" hidden="1">
      <c r="A138" s="5" t="s">
        <v>145</v>
      </c>
      <c r="B138" s="1">
        <f t="shared" si="2"/>
        <v>137</v>
      </c>
      <c r="C138" s="3" t="s">
        <v>55</v>
      </c>
      <c r="D138" s="17" t="s">
        <v>262</v>
      </c>
    </row>
    <row r="139" spans="1:4" hidden="1">
      <c r="A139" s="5" t="s">
        <v>146</v>
      </c>
      <c r="B139" s="1">
        <f t="shared" si="2"/>
        <v>138</v>
      </c>
      <c r="C139" s="3" t="s">
        <v>55</v>
      </c>
      <c r="D139" s="17" t="s">
        <v>262</v>
      </c>
    </row>
    <row r="140" spans="1:4" hidden="1">
      <c r="A140" s="5" t="s">
        <v>147</v>
      </c>
      <c r="B140" s="1">
        <f t="shared" si="2"/>
        <v>139</v>
      </c>
      <c r="C140" s="3" t="s">
        <v>55</v>
      </c>
      <c r="D140" s="17" t="s">
        <v>262</v>
      </c>
    </row>
    <row r="141" spans="1:4" hidden="1">
      <c r="A141" s="5" t="s">
        <v>148</v>
      </c>
      <c r="B141" s="1">
        <f t="shared" si="2"/>
        <v>140</v>
      </c>
      <c r="C141" s="3" t="s">
        <v>55</v>
      </c>
      <c r="D141" s="17" t="s">
        <v>262</v>
      </c>
    </row>
    <row r="142" spans="1:4" hidden="1">
      <c r="A142" s="5" t="s">
        <v>149</v>
      </c>
      <c r="B142" s="1">
        <f t="shared" si="2"/>
        <v>141</v>
      </c>
      <c r="C142" s="3" t="s">
        <v>55</v>
      </c>
      <c r="D142" s="17" t="s">
        <v>262</v>
      </c>
    </row>
    <row r="143" spans="1:4" hidden="1">
      <c r="A143" s="5" t="s">
        <v>150</v>
      </c>
      <c r="B143" s="1">
        <f t="shared" si="2"/>
        <v>142</v>
      </c>
      <c r="C143" s="3" t="s">
        <v>55</v>
      </c>
      <c r="D143" s="17" t="s">
        <v>262</v>
      </c>
    </row>
    <row r="144" spans="1:4" hidden="1">
      <c r="A144" s="5" t="s">
        <v>151</v>
      </c>
      <c r="B144" s="1">
        <f t="shared" si="2"/>
        <v>143</v>
      </c>
      <c r="C144" s="3" t="s">
        <v>55</v>
      </c>
      <c r="D144" s="17" t="s">
        <v>262</v>
      </c>
    </row>
    <row r="145" spans="1:4" hidden="1">
      <c r="A145" s="5" t="s">
        <v>152</v>
      </c>
      <c r="B145" s="1">
        <f t="shared" si="2"/>
        <v>144</v>
      </c>
      <c r="C145" s="3" t="s">
        <v>55</v>
      </c>
      <c r="D145" s="17" t="s">
        <v>262</v>
      </c>
    </row>
    <row r="146" spans="1:4" hidden="1">
      <c r="A146" s="5" t="s">
        <v>153</v>
      </c>
      <c r="B146" s="1">
        <f t="shared" si="2"/>
        <v>145</v>
      </c>
      <c r="C146" s="3" t="s">
        <v>16</v>
      </c>
      <c r="D146" s="17" t="s">
        <v>262</v>
      </c>
    </row>
    <row r="147" spans="1:4" hidden="1">
      <c r="A147" s="5" t="s">
        <v>154</v>
      </c>
      <c r="B147" s="1">
        <f t="shared" si="2"/>
        <v>146</v>
      </c>
      <c r="C147" s="3" t="s">
        <v>55</v>
      </c>
      <c r="D147" s="17" t="s">
        <v>262</v>
      </c>
    </row>
    <row r="148" spans="1:4" hidden="1">
      <c r="A148" s="5" t="s">
        <v>155</v>
      </c>
      <c r="B148" s="1">
        <f t="shared" si="2"/>
        <v>147</v>
      </c>
      <c r="C148" s="3" t="s">
        <v>16</v>
      </c>
      <c r="D148" s="17" t="s">
        <v>262</v>
      </c>
    </row>
    <row r="149" spans="1:4" hidden="1">
      <c r="A149" s="5" t="s">
        <v>156</v>
      </c>
      <c r="B149" s="1">
        <f t="shared" si="2"/>
        <v>148</v>
      </c>
      <c r="C149" s="4" t="s">
        <v>4</v>
      </c>
      <c r="D149" s="17" t="s">
        <v>262</v>
      </c>
    </row>
    <row r="150" spans="1:4" hidden="1">
      <c r="A150" s="5" t="s">
        <v>157</v>
      </c>
      <c r="B150" s="1">
        <f t="shared" si="2"/>
        <v>149</v>
      </c>
      <c r="C150" s="3" t="s">
        <v>21</v>
      </c>
      <c r="D150" s="17" t="s">
        <v>262</v>
      </c>
    </row>
    <row r="151" spans="1:4" hidden="1">
      <c r="A151" s="5" t="s">
        <v>158</v>
      </c>
      <c r="B151" s="1">
        <f t="shared" si="2"/>
        <v>150</v>
      </c>
      <c r="C151" s="3" t="s">
        <v>16</v>
      </c>
      <c r="D151" s="17" t="s">
        <v>262</v>
      </c>
    </row>
    <row r="152" spans="1:4" hidden="1">
      <c r="A152" s="5" t="s">
        <v>159</v>
      </c>
      <c r="B152" s="1">
        <f t="shared" si="2"/>
        <v>151</v>
      </c>
      <c r="C152" s="3" t="s">
        <v>55</v>
      </c>
      <c r="D152" s="17" t="s">
        <v>262</v>
      </c>
    </row>
    <row r="153" spans="1:4" hidden="1">
      <c r="A153" s="5" t="s">
        <v>160</v>
      </c>
      <c r="B153" s="1">
        <f t="shared" si="2"/>
        <v>152</v>
      </c>
      <c r="C153" s="3" t="s">
        <v>55</v>
      </c>
      <c r="D153" s="17" t="s">
        <v>262</v>
      </c>
    </row>
    <row r="154" spans="1:4" hidden="1">
      <c r="A154" s="5" t="s">
        <v>161</v>
      </c>
      <c r="B154" s="1">
        <f t="shared" si="2"/>
        <v>153</v>
      </c>
      <c r="C154" s="3" t="s">
        <v>21</v>
      </c>
      <c r="D154" s="17" t="s">
        <v>262</v>
      </c>
    </row>
    <row r="155" spans="1:4" hidden="1">
      <c r="A155" s="5" t="s">
        <v>162</v>
      </c>
      <c r="B155" s="1">
        <f t="shared" si="2"/>
        <v>154</v>
      </c>
      <c r="C155" s="3" t="s">
        <v>21</v>
      </c>
      <c r="D155" s="17" t="s">
        <v>262</v>
      </c>
    </row>
    <row r="156" spans="1:4" ht="45" hidden="1">
      <c r="A156" s="6" t="s">
        <v>163</v>
      </c>
      <c r="B156" s="1">
        <f t="shared" si="2"/>
        <v>155</v>
      </c>
      <c r="C156" s="3" t="s">
        <v>55</v>
      </c>
      <c r="D156" s="17" t="s">
        <v>262</v>
      </c>
    </row>
    <row r="157" spans="1:4" hidden="1">
      <c r="A157" s="5" t="s">
        <v>164</v>
      </c>
      <c r="B157" s="1">
        <f t="shared" si="2"/>
        <v>156</v>
      </c>
      <c r="C157" s="4" t="s">
        <v>4</v>
      </c>
      <c r="D157" s="17" t="s">
        <v>262</v>
      </c>
    </row>
    <row r="158" spans="1:4" hidden="1">
      <c r="A158" s="5" t="s">
        <v>165</v>
      </c>
      <c r="B158" s="1">
        <f t="shared" si="2"/>
        <v>157</v>
      </c>
      <c r="C158" s="3" t="s">
        <v>13</v>
      </c>
      <c r="D158" s="17" t="s">
        <v>262</v>
      </c>
    </row>
    <row r="159" spans="1:4" hidden="1">
      <c r="A159" s="5" t="s">
        <v>166</v>
      </c>
      <c r="B159" s="1">
        <f t="shared" si="2"/>
        <v>158</v>
      </c>
      <c r="C159" s="3" t="s">
        <v>55</v>
      </c>
      <c r="D159" s="17" t="s">
        <v>262</v>
      </c>
    </row>
    <row r="160" spans="1:4" hidden="1">
      <c r="A160" s="5" t="s">
        <v>167</v>
      </c>
      <c r="B160" s="1">
        <f t="shared" si="2"/>
        <v>159</v>
      </c>
      <c r="C160" s="3" t="s">
        <v>13</v>
      </c>
      <c r="D160" s="17" t="s">
        <v>262</v>
      </c>
    </row>
    <row r="161" spans="1:4" hidden="1">
      <c r="A161" s="5" t="s">
        <v>168</v>
      </c>
      <c r="B161" s="1">
        <f t="shared" si="2"/>
        <v>160</v>
      </c>
      <c r="C161" s="3" t="s">
        <v>21</v>
      </c>
      <c r="D161" s="17" t="s">
        <v>262</v>
      </c>
    </row>
    <row r="162" spans="1:4" hidden="1">
      <c r="A162" s="5" t="s">
        <v>169</v>
      </c>
      <c r="B162" s="1">
        <f t="shared" si="2"/>
        <v>161</v>
      </c>
      <c r="C162" s="3" t="s">
        <v>55</v>
      </c>
      <c r="D162" s="17" t="s">
        <v>262</v>
      </c>
    </row>
    <row r="163" spans="1:4" hidden="1">
      <c r="A163" s="5" t="s">
        <v>170</v>
      </c>
      <c r="B163" s="1">
        <f t="shared" si="2"/>
        <v>162</v>
      </c>
      <c r="C163" s="3" t="s">
        <v>55</v>
      </c>
      <c r="D163" s="17" t="s">
        <v>262</v>
      </c>
    </row>
    <row r="164" spans="1:4" hidden="1">
      <c r="A164" s="5" t="s">
        <v>171</v>
      </c>
      <c r="B164" s="1">
        <f t="shared" si="2"/>
        <v>163</v>
      </c>
      <c r="C164" s="3" t="s">
        <v>55</v>
      </c>
      <c r="D164" s="17" t="s">
        <v>262</v>
      </c>
    </row>
    <row r="165" spans="1:4" hidden="1">
      <c r="A165" s="5" t="s">
        <v>172</v>
      </c>
      <c r="B165" s="1">
        <f t="shared" si="2"/>
        <v>164</v>
      </c>
      <c r="C165" s="3" t="s">
        <v>55</v>
      </c>
      <c r="D165" s="17" t="s">
        <v>262</v>
      </c>
    </row>
    <row r="166" spans="1:4" hidden="1">
      <c r="A166" s="5" t="s">
        <v>173</v>
      </c>
      <c r="B166" s="1">
        <f t="shared" si="2"/>
        <v>165</v>
      </c>
      <c r="C166" s="3" t="s">
        <v>55</v>
      </c>
      <c r="D166" s="17" t="s">
        <v>262</v>
      </c>
    </row>
    <row r="167" spans="1:4" hidden="1">
      <c r="A167" s="5" t="s">
        <v>174</v>
      </c>
      <c r="B167" s="1">
        <f t="shared" si="2"/>
        <v>166</v>
      </c>
      <c r="C167" s="3" t="s">
        <v>16</v>
      </c>
      <c r="D167" s="17" t="s">
        <v>262</v>
      </c>
    </row>
    <row r="168" spans="1:4" hidden="1">
      <c r="A168" s="5" t="s">
        <v>175</v>
      </c>
      <c r="B168" s="1">
        <f t="shared" si="2"/>
        <v>167</v>
      </c>
      <c r="C168" s="3" t="s">
        <v>13</v>
      </c>
      <c r="D168" s="17" t="s">
        <v>262</v>
      </c>
    </row>
    <row r="169" spans="1:4" hidden="1">
      <c r="A169" s="5" t="s">
        <v>176</v>
      </c>
      <c r="B169" s="1">
        <f t="shared" si="2"/>
        <v>168</v>
      </c>
      <c r="C169" s="3" t="s">
        <v>16</v>
      </c>
      <c r="D169" s="17" t="s">
        <v>262</v>
      </c>
    </row>
    <row r="170" spans="1:4" hidden="1">
      <c r="A170" s="5" t="s">
        <v>177</v>
      </c>
      <c r="B170" s="1">
        <f t="shared" si="2"/>
        <v>169</v>
      </c>
      <c r="C170" s="3" t="s">
        <v>16</v>
      </c>
      <c r="D170" s="17" t="s">
        <v>262</v>
      </c>
    </row>
    <row r="171" spans="1:4" hidden="1">
      <c r="A171" s="5" t="s">
        <v>178</v>
      </c>
      <c r="B171" s="1">
        <f t="shared" si="2"/>
        <v>170</v>
      </c>
      <c r="C171" s="3" t="s">
        <v>16</v>
      </c>
      <c r="D171" s="17" t="s">
        <v>262</v>
      </c>
    </row>
    <row r="172" spans="1:4" hidden="1">
      <c r="A172" s="5" t="s">
        <v>179</v>
      </c>
      <c r="B172" s="1">
        <f t="shared" si="2"/>
        <v>171</v>
      </c>
      <c r="C172" s="3" t="s">
        <v>16</v>
      </c>
      <c r="D172" s="17" t="s">
        <v>262</v>
      </c>
    </row>
    <row r="173" spans="1:4" hidden="1">
      <c r="A173" s="5" t="s">
        <v>180</v>
      </c>
      <c r="B173" s="1">
        <f t="shared" si="2"/>
        <v>172</v>
      </c>
      <c r="C173" s="3" t="s">
        <v>55</v>
      </c>
      <c r="D173" s="17" t="s">
        <v>262</v>
      </c>
    </row>
    <row r="174" spans="1:4" hidden="1">
      <c r="A174" s="5" t="s">
        <v>181</v>
      </c>
      <c r="B174" s="1">
        <f t="shared" si="2"/>
        <v>173</v>
      </c>
      <c r="C174" s="3" t="s">
        <v>16</v>
      </c>
      <c r="D174" s="17" t="s">
        <v>262</v>
      </c>
    </row>
    <row r="175" spans="1:4" hidden="1">
      <c r="A175" s="5" t="s">
        <v>182</v>
      </c>
      <c r="B175" s="1">
        <f t="shared" si="2"/>
        <v>174</v>
      </c>
      <c r="C175" s="3" t="s">
        <v>55</v>
      </c>
      <c r="D175" s="17" t="s">
        <v>262</v>
      </c>
    </row>
    <row r="176" spans="1:4" hidden="1">
      <c r="A176" s="5" t="s">
        <v>183</v>
      </c>
      <c r="B176" s="1">
        <f t="shared" si="2"/>
        <v>175</v>
      </c>
      <c r="C176" s="3" t="s">
        <v>55</v>
      </c>
      <c r="D176" s="17" t="s">
        <v>262</v>
      </c>
    </row>
    <row r="177" spans="1:4" hidden="1">
      <c r="A177" s="5" t="s">
        <v>184</v>
      </c>
      <c r="B177" s="1">
        <f t="shared" si="2"/>
        <v>176</v>
      </c>
      <c r="C177" s="3" t="s">
        <v>55</v>
      </c>
      <c r="D177" s="17" t="s">
        <v>262</v>
      </c>
    </row>
    <row r="178" spans="1:4" hidden="1">
      <c r="A178" s="5" t="s">
        <v>185</v>
      </c>
      <c r="B178" s="1">
        <f t="shared" si="2"/>
        <v>177</v>
      </c>
      <c r="C178" s="3" t="s">
        <v>55</v>
      </c>
      <c r="D178" s="17" t="s">
        <v>262</v>
      </c>
    </row>
    <row r="179" spans="1:4" hidden="1">
      <c r="A179" s="5" t="s">
        <v>186</v>
      </c>
      <c r="B179" s="1">
        <f t="shared" si="2"/>
        <v>178</v>
      </c>
      <c r="C179" s="3" t="s">
        <v>16</v>
      </c>
      <c r="D179" s="17" t="s">
        <v>262</v>
      </c>
    </row>
    <row r="180" spans="1:4" hidden="1">
      <c r="A180" s="5" t="s">
        <v>187</v>
      </c>
      <c r="B180" s="1">
        <f t="shared" si="2"/>
        <v>179</v>
      </c>
      <c r="C180" s="3" t="s">
        <v>16</v>
      </c>
      <c r="D180" s="17" t="s">
        <v>262</v>
      </c>
    </row>
    <row r="181" spans="1:4" hidden="1">
      <c r="A181" s="5" t="s">
        <v>188</v>
      </c>
      <c r="B181" s="1">
        <f t="shared" si="2"/>
        <v>180</v>
      </c>
      <c r="C181" s="3" t="s">
        <v>16</v>
      </c>
      <c r="D181" s="17" t="s">
        <v>262</v>
      </c>
    </row>
    <row r="182" spans="1:4" hidden="1">
      <c r="A182" s="5" t="s">
        <v>189</v>
      </c>
      <c r="B182" s="1">
        <f t="shared" si="2"/>
        <v>181</v>
      </c>
      <c r="C182" s="3" t="s">
        <v>16</v>
      </c>
      <c r="D182" s="17" t="s">
        <v>262</v>
      </c>
    </row>
    <row r="183" spans="1:4" hidden="1">
      <c r="A183" s="5" t="s">
        <v>190</v>
      </c>
      <c r="B183" s="1">
        <f t="shared" si="2"/>
        <v>182</v>
      </c>
      <c r="C183" s="3" t="s">
        <v>16</v>
      </c>
      <c r="D183" s="17" t="s">
        <v>262</v>
      </c>
    </row>
    <row r="184" spans="1:4" hidden="1">
      <c r="A184" s="5" t="s">
        <v>191</v>
      </c>
      <c r="B184" s="1">
        <f t="shared" si="2"/>
        <v>183</v>
      </c>
      <c r="C184" s="3" t="s">
        <v>16</v>
      </c>
      <c r="D184" s="17" t="s">
        <v>262</v>
      </c>
    </row>
    <row r="185" spans="1:4" hidden="1">
      <c r="A185" s="5" t="s">
        <v>192</v>
      </c>
      <c r="B185" s="1">
        <f t="shared" si="2"/>
        <v>184</v>
      </c>
      <c r="C185" s="3" t="s">
        <v>16</v>
      </c>
      <c r="D185" s="17" t="s">
        <v>262</v>
      </c>
    </row>
    <row r="186" spans="1:4" hidden="1">
      <c r="A186" s="5" t="s">
        <v>193</v>
      </c>
      <c r="B186" s="1">
        <f t="shared" si="2"/>
        <v>185</v>
      </c>
      <c r="C186" s="3" t="s">
        <v>55</v>
      </c>
      <c r="D186" s="17" t="s">
        <v>262</v>
      </c>
    </row>
    <row r="187" spans="1:4" hidden="1">
      <c r="A187" s="5" t="s">
        <v>194</v>
      </c>
      <c r="B187" s="1">
        <f t="shared" si="2"/>
        <v>186</v>
      </c>
      <c r="C187" s="3" t="s">
        <v>16</v>
      </c>
      <c r="D187" s="17" t="s">
        <v>262</v>
      </c>
    </row>
    <row r="188" spans="1:4" hidden="1">
      <c r="A188" s="5" t="s">
        <v>195</v>
      </c>
      <c r="B188" s="1">
        <f t="shared" si="2"/>
        <v>187</v>
      </c>
      <c r="C188" s="3" t="s">
        <v>16</v>
      </c>
      <c r="D188" s="17" t="s">
        <v>262</v>
      </c>
    </row>
    <row r="189" spans="1:4" hidden="1">
      <c r="A189" s="5" t="s">
        <v>196</v>
      </c>
      <c r="B189" s="1">
        <f t="shared" si="2"/>
        <v>188</v>
      </c>
      <c r="C189" s="4" t="s">
        <v>4</v>
      </c>
      <c r="D189" s="17" t="s">
        <v>262</v>
      </c>
    </row>
    <row r="190" spans="1:4" hidden="1">
      <c r="A190" s="5" t="s">
        <v>197</v>
      </c>
      <c r="B190" s="1">
        <f t="shared" si="2"/>
        <v>189</v>
      </c>
      <c r="C190" s="4" t="s">
        <v>4</v>
      </c>
      <c r="D190" s="17" t="s">
        <v>262</v>
      </c>
    </row>
    <row r="191" spans="1:4" hidden="1">
      <c r="A191" s="5" t="s">
        <v>198</v>
      </c>
      <c r="B191" s="1">
        <f t="shared" si="2"/>
        <v>190</v>
      </c>
      <c r="C191" s="3" t="s">
        <v>16</v>
      </c>
      <c r="D191" s="17" t="s">
        <v>262</v>
      </c>
    </row>
    <row r="192" spans="1:4" hidden="1">
      <c r="A192" s="5" t="s">
        <v>199</v>
      </c>
      <c r="B192" s="1">
        <f t="shared" si="2"/>
        <v>191</v>
      </c>
      <c r="C192" s="3" t="s">
        <v>21</v>
      </c>
      <c r="D192" s="17" t="s">
        <v>262</v>
      </c>
    </row>
    <row r="193" spans="1:4" hidden="1">
      <c r="A193" s="5" t="s">
        <v>200</v>
      </c>
      <c r="B193" s="1">
        <f t="shared" si="2"/>
        <v>192</v>
      </c>
      <c r="C193" s="3" t="s">
        <v>21</v>
      </c>
      <c r="D193" s="17" t="s">
        <v>262</v>
      </c>
    </row>
    <row r="194" spans="1:4" hidden="1">
      <c r="A194" s="5" t="s">
        <v>201</v>
      </c>
      <c r="B194" s="1">
        <f t="shared" si="2"/>
        <v>193</v>
      </c>
      <c r="C194" s="3" t="s">
        <v>7</v>
      </c>
      <c r="D194" s="17" t="s">
        <v>262</v>
      </c>
    </row>
    <row r="195" spans="1:4" hidden="1">
      <c r="A195" s="5" t="s">
        <v>202</v>
      </c>
      <c r="B195" s="1">
        <f t="shared" si="2"/>
        <v>194</v>
      </c>
      <c r="C195" s="3" t="s">
        <v>16</v>
      </c>
      <c r="D195" s="17" t="s">
        <v>262</v>
      </c>
    </row>
    <row r="196" spans="1:4" hidden="1">
      <c r="A196" s="5" t="s">
        <v>203</v>
      </c>
      <c r="B196" s="1">
        <f t="shared" ref="B196:B250" si="3">B195+1</f>
        <v>195</v>
      </c>
      <c r="C196" s="4" t="s">
        <v>4</v>
      </c>
      <c r="D196" s="17" t="s">
        <v>262</v>
      </c>
    </row>
    <row r="197" spans="1:4" hidden="1">
      <c r="A197" s="5" t="s">
        <v>204</v>
      </c>
      <c r="B197" s="1">
        <f t="shared" si="3"/>
        <v>196</v>
      </c>
      <c r="C197" s="3" t="s">
        <v>55</v>
      </c>
      <c r="D197" s="17" t="s">
        <v>262</v>
      </c>
    </row>
    <row r="198" spans="1:4" hidden="1">
      <c r="A198" s="5" t="s">
        <v>205</v>
      </c>
      <c r="B198" s="1">
        <f t="shared" si="3"/>
        <v>197</v>
      </c>
      <c r="C198" s="3" t="s">
        <v>55</v>
      </c>
      <c r="D198" s="17" t="s">
        <v>262</v>
      </c>
    </row>
    <row r="199" spans="1:4" hidden="1">
      <c r="A199" s="5" t="s">
        <v>206</v>
      </c>
      <c r="B199" s="1">
        <f t="shared" si="3"/>
        <v>198</v>
      </c>
      <c r="C199" s="3" t="s">
        <v>16</v>
      </c>
      <c r="D199" s="17" t="s">
        <v>262</v>
      </c>
    </row>
    <row r="200" spans="1:4" hidden="1">
      <c r="A200" s="5" t="s">
        <v>207</v>
      </c>
      <c r="B200" s="1">
        <f t="shared" si="3"/>
        <v>199</v>
      </c>
      <c r="C200" s="4" t="s">
        <v>4</v>
      </c>
      <c r="D200" s="17" t="s">
        <v>262</v>
      </c>
    </row>
    <row r="201" spans="1:4" hidden="1">
      <c r="A201" s="5" t="s">
        <v>208</v>
      </c>
      <c r="B201" s="1">
        <f t="shared" si="3"/>
        <v>200</v>
      </c>
      <c r="C201" s="3" t="s">
        <v>21</v>
      </c>
      <c r="D201" s="17" t="s">
        <v>262</v>
      </c>
    </row>
    <row r="202" spans="1:4" hidden="1">
      <c r="A202" s="5" t="s">
        <v>209</v>
      </c>
      <c r="B202" s="1">
        <f t="shared" si="3"/>
        <v>201</v>
      </c>
      <c r="C202" s="3" t="s">
        <v>16</v>
      </c>
      <c r="D202" s="17" t="s">
        <v>262</v>
      </c>
    </row>
    <row r="203" spans="1:4" hidden="1">
      <c r="A203" s="5" t="s">
        <v>210</v>
      </c>
      <c r="B203" s="1">
        <f t="shared" si="3"/>
        <v>202</v>
      </c>
      <c r="C203" s="4" t="s">
        <v>4</v>
      </c>
      <c r="D203" s="17" t="s">
        <v>262</v>
      </c>
    </row>
    <row r="204" spans="1:4" hidden="1">
      <c r="A204" s="5" t="s">
        <v>211</v>
      </c>
      <c r="B204" s="1">
        <f t="shared" si="3"/>
        <v>203</v>
      </c>
      <c r="C204" s="3" t="s">
        <v>55</v>
      </c>
      <c r="D204" s="17" t="s">
        <v>262</v>
      </c>
    </row>
    <row r="205" spans="1:4" hidden="1">
      <c r="A205" s="5" t="s">
        <v>212</v>
      </c>
      <c r="B205" s="1">
        <f t="shared" si="3"/>
        <v>204</v>
      </c>
      <c r="C205" s="3" t="s">
        <v>13</v>
      </c>
      <c r="D205" s="17" t="s">
        <v>262</v>
      </c>
    </row>
    <row r="206" spans="1:4" hidden="1">
      <c r="A206" s="5" t="s">
        <v>213</v>
      </c>
      <c r="B206" s="1">
        <f t="shared" si="3"/>
        <v>205</v>
      </c>
      <c r="C206" s="3" t="s">
        <v>55</v>
      </c>
      <c r="D206" s="17" t="s">
        <v>262</v>
      </c>
    </row>
    <row r="207" spans="1:4" hidden="1">
      <c r="A207" s="5" t="s">
        <v>214</v>
      </c>
      <c r="B207" s="1">
        <f t="shared" si="3"/>
        <v>206</v>
      </c>
      <c r="C207" s="3" t="s">
        <v>16</v>
      </c>
      <c r="D207" s="17" t="s">
        <v>262</v>
      </c>
    </row>
    <row r="208" spans="1:4" hidden="1">
      <c r="A208" s="5" t="s">
        <v>215</v>
      </c>
      <c r="B208" s="1">
        <f t="shared" si="3"/>
        <v>207</v>
      </c>
      <c r="C208" s="3" t="s">
        <v>16</v>
      </c>
      <c r="D208" s="17" t="s">
        <v>262</v>
      </c>
    </row>
    <row r="209" spans="1:4" hidden="1">
      <c r="A209" s="5" t="s">
        <v>216</v>
      </c>
      <c r="B209" s="1">
        <f t="shared" si="3"/>
        <v>208</v>
      </c>
      <c r="C209" s="3" t="s">
        <v>21</v>
      </c>
      <c r="D209" s="17" t="s">
        <v>262</v>
      </c>
    </row>
    <row r="210" spans="1:4" hidden="1">
      <c r="A210" s="5" t="s">
        <v>217</v>
      </c>
      <c r="B210" s="1">
        <f t="shared" si="3"/>
        <v>209</v>
      </c>
      <c r="C210" s="3" t="s">
        <v>21</v>
      </c>
      <c r="D210" s="17" t="s">
        <v>262</v>
      </c>
    </row>
    <row r="211" spans="1:4" hidden="1">
      <c r="A211" s="5" t="s">
        <v>218</v>
      </c>
      <c r="B211" s="1">
        <f t="shared" si="3"/>
        <v>210</v>
      </c>
      <c r="C211" s="3" t="s">
        <v>55</v>
      </c>
      <c r="D211" s="17" t="s">
        <v>262</v>
      </c>
    </row>
    <row r="212" spans="1:4" hidden="1">
      <c r="A212" s="5" t="s">
        <v>219</v>
      </c>
      <c r="B212" s="1">
        <f t="shared" si="3"/>
        <v>211</v>
      </c>
      <c r="C212" s="3" t="s">
        <v>21</v>
      </c>
      <c r="D212" s="17" t="s">
        <v>262</v>
      </c>
    </row>
    <row r="213" spans="1:4" hidden="1">
      <c r="A213" s="5" t="s">
        <v>220</v>
      </c>
      <c r="B213" s="1">
        <f t="shared" si="3"/>
        <v>212</v>
      </c>
      <c r="C213" s="4" t="s">
        <v>4</v>
      </c>
      <c r="D213" s="17" t="s">
        <v>262</v>
      </c>
    </row>
    <row r="214" spans="1:4" hidden="1">
      <c r="A214" s="5" t="s">
        <v>221</v>
      </c>
      <c r="B214" s="1">
        <f t="shared" si="3"/>
        <v>213</v>
      </c>
      <c r="C214" s="3" t="s">
        <v>21</v>
      </c>
      <c r="D214" s="17" t="s">
        <v>262</v>
      </c>
    </row>
    <row r="215" spans="1:4" hidden="1">
      <c r="A215" s="5" t="s">
        <v>222</v>
      </c>
      <c r="B215" s="1">
        <f t="shared" si="3"/>
        <v>214</v>
      </c>
      <c r="C215" s="3" t="s">
        <v>4</v>
      </c>
      <c r="D215" s="17" t="s">
        <v>262</v>
      </c>
    </row>
    <row r="216" spans="1:4" hidden="1">
      <c r="A216" s="5" t="s">
        <v>223</v>
      </c>
      <c r="B216" s="1">
        <f t="shared" si="3"/>
        <v>215</v>
      </c>
      <c r="C216" s="3" t="s">
        <v>4</v>
      </c>
      <c r="D216" s="17" t="s">
        <v>262</v>
      </c>
    </row>
    <row r="217" spans="1:4" hidden="1">
      <c r="A217" s="5" t="s">
        <v>224</v>
      </c>
      <c r="B217" s="1">
        <f t="shared" si="3"/>
        <v>216</v>
      </c>
      <c r="C217" s="3" t="s">
        <v>13</v>
      </c>
      <c r="D217" s="17" t="s">
        <v>262</v>
      </c>
    </row>
    <row r="218" spans="1:4" hidden="1">
      <c r="A218" s="5" t="s">
        <v>225</v>
      </c>
      <c r="B218" s="1">
        <f t="shared" si="3"/>
        <v>217</v>
      </c>
      <c r="C218" s="3" t="s">
        <v>13</v>
      </c>
      <c r="D218" s="17" t="s">
        <v>262</v>
      </c>
    </row>
    <row r="219" spans="1:4" hidden="1">
      <c r="A219" s="5" t="s">
        <v>226</v>
      </c>
      <c r="B219" s="1">
        <f t="shared" si="3"/>
        <v>218</v>
      </c>
      <c r="C219" s="3" t="s">
        <v>4</v>
      </c>
      <c r="D219" s="17" t="s">
        <v>262</v>
      </c>
    </row>
    <row r="220" spans="1:4" hidden="1">
      <c r="A220" s="5" t="s">
        <v>227</v>
      </c>
      <c r="B220" s="1">
        <f t="shared" si="3"/>
        <v>219</v>
      </c>
      <c r="C220" s="3" t="s">
        <v>4</v>
      </c>
      <c r="D220" s="17" t="s">
        <v>262</v>
      </c>
    </row>
    <row r="221" spans="1:4" hidden="1">
      <c r="A221" s="5" t="s">
        <v>228</v>
      </c>
      <c r="B221" s="1">
        <f t="shared" si="3"/>
        <v>220</v>
      </c>
      <c r="C221" s="3" t="s">
        <v>4</v>
      </c>
      <c r="D221" s="17" t="s">
        <v>262</v>
      </c>
    </row>
    <row r="222" spans="1:4" hidden="1">
      <c r="A222" s="5" t="s">
        <v>229</v>
      </c>
      <c r="B222" s="1">
        <f t="shared" si="3"/>
        <v>221</v>
      </c>
      <c r="C222" s="3" t="s">
        <v>16</v>
      </c>
      <c r="D222" s="17" t="s">
        <v>262</v>
      </c>
    </row>
    <row r="223" spans="1:4" hidden="1">
      <c r="A223" s="5" t="s">
        <v>230</v>
      </c>
      <c r="B223" s="1">
        <f t="shared" si="3"/>
        <v>222</v>
      </c>
      <c r="C223" s="3" t="s">
        <v>4</v>
      </c>
      <c r="D223" s="17" t="s">
        <v>262</v>
      </c>
    </row>
    <row r="224" spans="1:4" hidden="1">
      <c r="A224" s="5" t="s">
        <v>231</v>
      </c>
      <c r="B224" s="1">
        <f t="shared" si="3"/>
        <v>223</v>
      </c>
      <c r="C224" s="3" t="s">
        <v>7</v>
      </c>
      <c r="D224" s="17" t="s">
        <v>262</v>
      </c>
    </row>
    <row r="225" spans="1:4" hidden="1">
      <c r="A225" s="5" t="s">
        <v>232</v>
      </c>
      <c r="B225" s="1">
        <f t="shared" si="3"/>
        <v>224</v>
      </c>
      <c r="C225" s="3" t="s">
        <v>4</v>
      </c>
      <c r="D225" s="17" t="s">
        <v>262</v>
      </c>
    </row>
    <row r="226" spans="1:4" hidden="1">
      <c r="A226" s="5" t="s">
        <v>233</v>
      </c>
      <c r="B226" s="1">
        <f t="shared" si="3"/>
        <v>225</v>
      </c>
      <c r="C226" s="4" t="s">
        <v>4</v>
      </c>
      <c r="D226" s="17" t="s">
        <v>262</v>
      </c>
    </row>
    <row r="227" spans="1:4" hidden="1">
      <c r="A227" s="5" t="s">
        <v>234</v>
      </c>
      <c r="B227" s="1">
        <f t="shared" si="3"/>
        <v>226</v>
      </c>
      <c r="C227" s="3" t="s">
        <v>21</v>
      </c>
      <c r="D227" s="17" t="s">
        <v>262</v>
      </c>
    </row>
    <row r="228" spans="1:4" hidden="1">
      <c r="A228" s="5" t="s">
        <v>235</v>
      </c>
      <c r="B228" s="1">
        <f t="shared" si="3"/>
        <v>227</v>
      </c>
      <c r="C228" s="3" t="s">
        <v>4</v>
      </c>
      <c r="D228" s="17" t="s">
        <v>262</v>
      </c>
    </row>
    <row r="229" spans="1:4" hidden="1">
      <c r="A229" s="5" t="s">
        <v>236</v>
      </c>
      <c r="B229" s="1">
        <f t="shared" si="3"/>
        <v>228</v>
      </c>
      <c r="C229" s="3" t="s">
        <v>4</v>
      </c>
      <c r="D229" s="17" t="s">
        <v>262</v>
      </c>
    </row>
    <row r="230" spans="1:4" hidden="1">
      <c r="A230" s="5" t="s">
        <v>237</v>
      </c>
      <c r="B230" s="1">
        <f t="shared" si="3"/>
        <v>229</v>
      </c>
      <c r="C230" s="4" t="s">
        <v>4</v>
      </c>
      <c r="D230" s="17" t="s">
        <v>262</v>
      </c>
    </row>
    <row r="231" spans="1:4" hidden="1">
      <c r="A231" s="5" t="s">
        <v>238</v>
      </c>
      <c r="B231" s="1">
        <f t="shared" si="3"/>
        <v>230</v>
      </c>
      <c r="C231" s="3" t="s">
        <v>16</v>
      </c>
      <c r="D231" s="17" t="s">
        <v>262</v>
      </c>
    </row>
    <row r="232" spans="1:4" hidden="1">
      <c r="A232" s="5" t="s">
        <v>239</v>
      </c>
      <c r="B232" s="1">
        <f t="shared" si="3"/>
        <v>231</v>
      </c>
      <c r="C232" s="3" t="s">
        <v>16</v>
      </c>
      <c r="D232" s="17" t="s">
        <v>262</v>
      </c>
    </row>
    <row r="233" spans="1:4" hidden="1">
      <c r="A233" s="5" t="s">
        <v>240</v>
      </c>
      <c r="B233" s="1">
        <f t="shared" si="3"/>
        <v>232</v>
      </c>
      <c r="C233" s="3" t="s">
        <v>21</v>
      </c>
      <c r="D233" s="17" t="s">
        <v>262</v>
      </c>
    </row>
    <row r="234" spans="1:4" hidden="1">
      <c r="A234" s="5" t="s">
        <v>241</v>
      </c>
      <c r="B234" s="1">
        <f t="shared" si="3"/>
        <v>233</v>
      </c>
      <c r="C234" s="3" t="s">
        <v>4</v>
      </c>
      <c r="D234" s="17" t="s">
        <v>262</v>
      </c>
    </row>
    <row r="235" spans="1:4" hidden="1">
      <c r="A235" s="5" t="s">
        <v>242</v>
      </c>
      <c r="B235" s="1">
        <f t="shared" si="3"/>
        <v>234</v>
      </c>
      <c r="C235" s="3" t="s">
        <v>4</v>
      </c>
      <c r="D235" s="17" t="s">
        <v>262</v>
      </c>
    </row>
    <row r="236" spans="1:4" hidden="1">
      <c r="A236" s="5" t="s">
        <v>243</v>
      </c>
      <c r="B236" s="1">
        <f t="shared" si="3"/>
        <v>235</v>
      </c>
      <c r="C236" s="3" t="s">
        <v>16</v>
      </c>
      <c r="D236" s="17" t="s">
        <v>262</v>
      </c>
    </row>
    <row r="237" spans="1:4" hidden="1">
      <c r="A237" s="5" t="s">
        <v>244</v>
      </c>
      <c r="B237" s="1">
        <f t="shared" si="3"/>
        <v>236</v>
      </c>
      <c r="C237" s="3" t="s">
        <v>7</v>
      </c>
      <c r="D237" s="17" t="s">
        <v>262</v>
      </c>
    </row>
    <row r="238" spans="1:4" hidden="1">
      <c r="A238" s="5" t="s">
        <v>245</v>
      </c>
      <c r="B238" s="1">
        <f t="shared" si="3"/>
        <v>237</v>
      </c>
      <c r="C238" s="3" t="s">
        <v>7</v>
      </c>
      <c r="D238" s="17" t="s">
        <v>262</v>
      </c>
    </row>
    <row r="239" spans="1:4" hidden="1">
      <c r="A239" s="5" t="s">
        <v>246</v>
      </c>
      <c r="B239" s="1">
        <f t="shared" si="3"/>
        <v>238</v>
      </c>
      <c r="C239" s="3" t="s">
        <v>55</v>
      </c>
      <c r="D239" s="17" t="s">
        <v>262</v>
      </c>
    </row>
    <row r="240" spans="1:4" hidden="1">
      <c r="A240" s="5" t="s">
        <v>247</v>
      </c>
      <c r="B240" s="1">
        <f t="shared" si="3"/>
        <v>239</v>
      </c>
      <c r="C240" s="3" t="s">
        <v>55</v>
      </c>
      <c r="D240" s="17" t="s">
        <v>262</v>
      </c>
    </row>
    <row r="241" spans="1:4" hidden="1">
      <c r="A241" s="5" t="s">
        <v>248</v>
      </c>
      <c r="B241" s="1">
        <f t="shared" si="3"/>
        <v>240</v>
      </c>
      <c r="C241" s="3" t="s">
        <v>16</v>
      </c>
      <c r="D241" s="17" t="s">
        <v>262</v>
      </c>
    </row>
    <row r="242" spans="1:4" hidden="1">
      <c r="A242" s="5" t="s">
        <v>249</v>
      </c>
      <c r="B242" s="1">
        <f t="shared" si="3"/>
        <v>241</v>
      </c>
      <c r="C242" s="3" t="s">
        <v>16</v>
      </c>
      <c r="D242" s="17" t="s">
        <v>262</v>
      </c>
    </row>
    <row r="243" spans="1:4" hidden="1">
      <c r="A243" s="5" t="s">
        <v>250</v>
      </c>
      <c r="B243" s="1">
        <f t="shared" si="3"/>
        <v>242</v>
      </c>
      <c r="C243" s="3" t="s">
        <v>16</v>
      </c>
      <c r="D243" s="17" t="s">
        <v>262</v>
      </c>
    </row>
    <row r="244" spans="1:4" hidden="1">
      <c r="A244" s="5" t="s">
        <v>251</v>
      </c>
      <c r="B244" s="1">
        <f t="shared" si="3"/>
        <v>243</v>
      </c>
      <c r="C244" s="3" t="s">
        <v>16</v>
      </c>
      <c r="D244" s="17" t="s">
        <v>262</v>
      </c>
    </row>
    <row r="245" spans="1:4" hidden="1">
      <c r="A245" s="5" t="s">
        <v>252</v>
      </c>
      <c r="B245" s="1">
        <f t="shared" si="3"/>
        <v>244</v>
      </c>
      <c r="C245" s="3" t="s">
        <v>16</v>
      </c>
      <c r="D245" s="17" t="s">
        <v>262</v>
      </c>
    </row>
    <row r="246" spans="1:4" hidden="1">
      <c r="A246" s="5" t="s">
        <v>253</v>
      </c>
      <c r="B246" s="1">
        <f t="shared" si="3"/>
        <v>245</v>
      </c>
      <c r="C246" s="3" t="s">
        <v>16</v>
      </c>
      <c r="D246" s="17" t="s">
        <v>262</v>
      </c>
    </row>
    <row r="247" spans="1:4" hidden="1">
      <c r="A247" s="5" t="s">
        <v>254</v>
      </c>
      <c r="B247" s="1">
        <f t="shared" si="3"/>
        <v>246</v>
      </c>
      <c r="C247" s="3" t="s">
        <v>16</v>
      </c>
      <c r="D247" s="17" t="s">
        <v>262</v>
      </c>
    </row>
    <row r="248" spans="1:4" hidden="1">
      <c r="A248" s="5" t="s">
        <v>255</v>
      </c>
      <c r="B248" s="1">
        <f t="shared" si="3"/>
        <v>247</v>
      </c>
      <c r="C248" s="3" t="s">
        <v>16</v>
      </c>
      <c r="D248" s="17" t="s">
        <v>262</v>
      </c>
    </row>
    <row r="249" spans="1:4" hidden="1">
      <c r="A249" s="5" t="s">
        <v>256</v>
      </c>
      <c r="B249" s="1">
        <f t="shared" si="3"/>
        <v>248</v>
      </c>
      <c r="C249" s="3" t="s">
        <v>16</v>
      </c>
      <c r="D249" s="17" t="s">
        <v>262</v>
      </c>
    </row>
    <row r="250" spans="1:4" hidden="1">
      <c r="A250" s="5" t="s">
        <v>257</v>
      </c>
      <c r="B250" s="1">
        <f t="shared" si="3"/>
        <v>249</v>
      </c>
      <c r="C250" s="3" t="s">
        <v>16</v>
      </c>
      <c r="D250" s="17" t="s">
        <v>262</v>
      </c>
    </row>
    <row r="251" spans="1:4" hidden="1">
      <c r="A251" s="7" t="s">
        <v>263</v>
      </c>
      <c r="B251" s="1">
        <f>1</f>
        <v>1</v>
      </c>
      <c r="C251" s="3" t="s">
        <v>26</v>
      </c>
      <c r="D251" s="17" t="s">
        <v>299</v>
      </c>
    </row>
    <row r="252" spans="1:4" hidden="1">
      <c r="A252" s="7" t="s">
        <v>264</v>
      </c>
      <c r="B252" s="1">
        <f>B251+1</f>
        <v>2</v>
      </c>
      <c r="C252" s="3" t="s">
        <v>16</v>
      </c>
      <c r="D252" s="17" t="s">
        <v>299</v>
      </c>
    </row>
    <row r="253" spans="1:4" ht="30" hidden="1">
      <c r="A253" s="7" t="s">
        <v>265</v>
      </c>
      <c r="B253" s="1">
        <f t="shared" ref="B253:B284" si="4">B252+1</f>
        <v>3</v>
      </c>
      <c r="C253" s="3" t="s">
        <v>16</v>
      </c>
      <c r="D253" s="17" t="s">
        <v>299</v>
      </c>
    </row>
    <row r="254" spans="1:4" hidden="1">
      <c r="A254" s="7" t="s">
        <v>266</v>
      </c>
      <c r="B254" s="1">
        <f t="shared" si="4"/>
        <v>4</v>
      </c>
      <c r="C254" s="3" t="s">
        <v>16</v>
      </c>
      <c r="D254" s="17" t="s">
        <v>299</v>
      </c>
    </row>
    <row r="255" spans="1:4" hidden="1">
      <c r="A255" s="7" t="s">
        <v>267</v>
      </c>
      <c r="B255" s="1">
        <f t="shared" si="4"/>
        <v>5</v>
      </c>
      <c r="C255" s="3" t="s">
        <v>1</v>
      </c>
      <c r="D255" s="17" t="s">
        <v>299</v>
      </c>
    </row>
    <row r="256" spans="1:4" ht="30" hidden="1">
      <c r="A256" s="7" t="s">
        <v>268</v>
      </c>
      <c r="B256" s="1">
        <f t="shared" si="4"/>
        <v>6</v>
      </c>
      <c r="C256" s="3" t="s">
        <v>55</v>
      </c>
      <c r="D256" s="17" t="s">
        <v>299</v>
      </c>
    </row>
    <row r="257" spans="1:4" ht="30" hidden="1">
      <c r="A257" s="7" t="s">
        <v>269</v>
      </c>
      <c r="B257" s="1">
        <f t="shared" si="4"/>
        <v>7</v>
      </c>
      <c r="C257" s="3" t="s">
        <v>16</v>
      </c>
      <c r="D257" s="17" t="s">
        <v>299</v>
      </c>
    </row>
    <row r="258" spans="1:4" hidden="1">
      <c r="A258" s="7" t="s">
        <v>270</v>
      </c>
      <c r="B258" s="1">
        <f t="shared" si="4"/>
        <v>8</v>
      </c>
      <c r="C258" s="3" t="s">
        <v>16</v>
      </c>
      <c r="D258" s="17" t="s">
        <v>299</v>
      </c>
    </row>
    <row r="259" spans="1:4" hidden="1">
      <c r="A259" s="7" t="s">
        <v>271</v>
      </c>
      <c r="B259" s="1">
        <f t="shared" si="4"/>
        <v>9</v>
      </c>
      <c r="C259" s="3" t="s">
        <v>4</v>
      </c>
      <c r="D259" s="17" t="s">
        <v>299</v>
      </c>
    </row>
    <row r="260" spans="1:4" ht="30" hidden="1">
      <c r="A260" s="7" t="s">
        <v>272</v>
      </c>
      <c r="B260" s="1">
        <f t="shared" si="4"/>
        <v>10</v>
      </c>
      <c r="C260" s="3" t="s">
        <v>55</v>
      </c>
      <c r="D260" s="17" t="s">
        <v>299</v>
      </c>
    </row>
    <row r="261" spans="1:4" ht="30" hidden="1">
      <c r="A261" s="7" t="s">
        <v>273</v>
      </c>
      <c r="B261" s="1">
        <f t="shared" si="4"/>
        <v>11</v>
      </c>
      <c r="C261" s="3" t="s">
        <v>4</v>
      </c>
      <c r="D261" s="17" t="s">
        <v>299</v>
      </c>
    </row>
    <row r="262" spans="1:4" hidden="1">
      <c r="A262" s="7" t="s">
        <v>274</v>
      </c>
      <c r="B262" s="1">
        <f t="shared" si="4"/>
        <v>12</v>
      </c>
      <c r="C262" s="3" t="s">
        <v>4</v>
      </c>
      <c r="D262" s="17" t="s">
        <v>299</v>
      </c>
    </row>
    <row r="263" spans="1:4" hidden="1">
      <c r="A263" s="7" t="s">
        <v>275</v>
      </c>
      <c r="B263" s="1">
        <f t="shared" si="4"/>
        <v>13</v>
      </c>
      <c r="C263" s="3" t="s">
        <v>1</v>
      </c>
      <c r="D263" s="17" t="s">
        <v>299</v>
      </c>
    </row>
    <row r="264" spans="1:4" ht="30" hidden="1">
      <c r="A264" s="7" t="s">
        <v>276</v>
      </c>
      <c r="B264" s="1">
        <f t="shared" si="4"/>
        <v>14</v>
      </c>
      <c r="C264" s="3" t="s">
        <v>1</v>
      </c>
      <c r="D264" s="17" t="s">
        <v>299</v>
      </c>
    </row>
    <row r="265" spans="1:4" hidden="1">
      <c r="A265" s="7" t="s">
        <v>277</v>
      </c>
      <c r="B265" s="1">
        <f t="shared" si="4"/>
        <v>15</v>
      </c>
      <c r="C265" s="3" t="s">
        <v>7</v>
      </c>
      <c r="D265" s="17" t="s">
        <v>299</v>
      </c>
    </row>
    <row r="266" spans="1:4" hidden="1">
      <c r="A266" s="7" t="s">
        <v>278</v>
      </c>
      <c r="B266" s="1">
        <f t="shared" si="4"/>
        <v>16</v>
      </c>
      <c r="C266" s="3" t="s">
        <v>13</v>
      </c>
      <c r="D266" s="17" t="s">
        <v>299</v>
      </c>
    </row>
    <row r="267" spans="1:4" hidden="1">
      <c r="A267" s="7" t="s">
        <v>279</v>
      </c>
      <c r="B267" s="1">
        <f t="shared" si="4"/>
        <v>17</v>
      </c>
      <c r="C267" s="3" t="s">
        <v>280</v>
      </c>
      <c r="D267" s="17" t="s">
        <v>299</v>
      </c>
    </row>
    <row r="268" spans="1:4" hidden="1">
      <c r="A268" s="7" t="s">
        <v>281</v>
      </c>
      <c r="B268" s="1">
        <f t="shared" si="4"/>
        <v>18</v>
      </c>
      <c r="C268" s="3" t="s">
        <v>280</v>
      </c>
      <c r="D268" s="17" t="s">
        <v>299</v>
      </c>
    </row>
    <row r="269" spans="1:4" hidden="1">
      <c r="A269" s="7" t="s">
        <v>282</v>
      </c>
      <c r="B269" s="1">
        <f t="shared" si="4"/>
        <v>19</v>
      </c>
      <c r="C269" s="3" t="s">
        <v>280</v>
      </c>
      <c r="D269" s="17" t="s">
        <v>299</v>
      </c>
    </row>
    <row r="270" spans="1:4" hidden="1">
      <c r="A270" s="7" t="s">
        <v>283</v>
      </c>
      <c r="B270" s="1">
        <f t="shared" si="4"/>
        <v>20</v>
      </c>
      <c r="C270" s="3" t="s">
        <v>280</v>
      </c>
      <c r="D270" s="17" t="s">
        <v>299</v>
      </c>
    </row>
    <row r="271" spans="1:4" hidden="1">
      <c r="A271" s="7" t="s">
        <v>284</v>
      </c>
      <c r="B271" s="1">
        <f t="shared" si="4"/>
        <v>21</v>
      </c>
      <c r="C271" s="3" t="s">
        <v>280</v>
      </c>
      <c r="D271" s="17" t="s">
        <v>299</v>
      </c>
    </row>
    <row r="272" spans="1:4" hidden="1">
      <c r="A272" s="7" t="s">
        <v>285</v>
      </c>
      <c r="B272" s="1">
        <f t="shared" si="4"/>
        <v>22</v>
      </c>
      <c r="C272" s="3" t="s">
        <v>280</v>
      </c>
      <c r="D272" s="17" t="s">
        <v>299</v>
      </c>
    </row>
    <row r="273" spans="1:4" hidden="1">
      <c r="A273" s="7" t="s">
        <v>286</v>
      </c>
      <c r="B273" s="1">
        <f t="shared" si="4"/>
        <v>23</v>
      </c>
      <c r="C273" s="3" t="s">
        <v>280</v>
      </c>
      <c r="D273" s="17" t="s">
        <v>299</v>
      </c>
    </row>
    <row r="274" spans="1:4" hidden="1">
      <c r="A274" s="7" t="s">
        <v>287</v>
      </c>
      <c r="B274" s="1">
        <f t="shared" si="4"/>
        <v>24</v>
      </c>
      <c r="C274" s="3" t="s">
        <v>280</v>
      </c>
      <c r="D274" s="17" t="s">
        <v>299</v>
      </c>
    </row>
    <row r="275" spans="1:4" hidden="1">
      <c r="A275" s="7" t="s">
        <v>288</v>
      </c>
      <c r="B275" s="1">
        <f t="shared" si="4"/>
        <v>25</v>
      </c>
      <c r="C275" s="3" t="s">
        <v>280</v>
      </c>
      <c r="D275" s="17" t="s">
        <v>299</v>
      </c>
    </row>
    <row r="276" spans="1:4" hidden="1">
      <c r="A276" s="7" t="s">
        <v>289</v>
      </c>
      <c r="B276" s="1">
        <f t="shared" si="4"/>
        <v>26</v>
      </c>
      <c r="C276" s="3" t="s">
        <v>280</v>
      </c>
      <c r="D276" s="17" t="s">
        <v>299</v>
      </c>
    </row>
    <row r="277" spans="1:4" hidden="1">
      <c r="A277" s="7" t="s">
        <v>290</v>
      </c>
      <c r="B277" s="1">
        <f t="shared" si="4"/>
        <v>27</v>
      </c>
      <c r="C277" s="3" t="s">
        <v>26</v>
      </c>
      <c r="D277" s="17" t="s">
        <v>299</v>
      </c>
    </row>
    <row r="278" spans="1:4" hidden="1">
      <c r="A278" s="7" t="s">
        <v>291</v>
      </c>
      <c r="B278" s="1">
        <f t="shared" si="4"/>
        <v>28</v>
      </c>
      <c r="C278" s="3" t="s">
        <v>16</v>
      </c>
      <c r="D278" s="17" t="s">
        <v>299</v>
      </c>
    </row>
    <row r="279" spans="1:4" hidden="1">
      <c r="A279" s="7" t="s">
        <v>292</v>
      </c>
      <c r="B279" s="1">
        <f t="shared" si="4"/>
        <v>29</v>
      </c>
      <c r="C279" s="3" t="s">
        <v>13</v>
      </c>
      <c r="D279" s="17" t="s">
        <v>299</v>
      </c>
    </row>
    <row r="280" spans="1:4" hidden="1">
      <c r="A280" s="7" t="s">
        <v>293</v>
      </c>
      <c r="B280" s="1">
        <f t="shared" si="4"/>
        <v>30</v>
      </c>
      <c r="C280" s="3" t="s">
        <v>16</v>
      </c>
      <c r="D280" s="17" t="s">
        <v>299</v>
      </c>
    </row>
    <row r="281" spans="1:4" ht="30" hidden="1">
      <c r="A281" s="7" t="s">
        <v>294</v>
      </c>
      <c r="B281" s="1">
        <f t="shared" si="4"/>
        <v>31</v>
      </c>
      <c r="C281" s="3" t="s">
        <v>16</v>
      </c>
      <c r="D281" s="17" t="s">
        <v>299</v>
      </c>
    </row>
    <row r="282" spans="1:4" hidden="1">
      <c r="A282" s="7" t="s">
        <v>295</v>
      </c>
      <c r="B282" s="1">
        <f t="shared" si="4"/>
        <v>32</v>
      </c>
      <c r="C282" s="3" t="s">
        <v>13</v>
      </c>
      <c r="D282" s="17" t="s">
        <v>299</v>
      </c>
    </row>
    <row r="283" spans="1:4" hidden="1">
      <c r="A283" s="7" t="s">
        <v>296</v>
      </c>
      <c r="B283" s="1">
        <f t="shared" si="4"/>
        <v>33</v>
      </c>
      <c r="C283" s="3" t="s">
        <v>16</v>
      </c>
      <c r="D283" s="17" t="s">
        <v>299</v>
      </c>
    </row>
    <row r="284" spans="1:4" hidden="1">
      <c r="A284" s="5" t="s">
        <v>297</v>
      </c>
      <c r="B284" s="1">
        <f t="shared" si="4"/>
        <v>34</v>
      </c>
      <c r="C284" s="3" t="s">
        <v>298</v>
      </c>
      <c r="D284" s="17" t="s">
        <v>299</v>
      </c>
    </row>
    <row r="285" spans="1:4" hidden="1">
      <c r="A285" s="8" t="s">
        <v>300</v>
      </c>
      <c r="B285" s="1">
        <v>1</v>
      </c>
      <c r="C285" s="4" t="s">
        <v>1</v>
      </c>
      <c r="D285" s="17" t="s">
        <v>338</v>
      </c>
    </row>
    <row r="286" spans="1:4" hidden="1">
      <c r="A286" s="8" t="s">
        <v>301</v>
      </c>
      <c r="B286" s="1">
        <f>B285+1</f>
        <v>2</v>
      </c>
      <c r="C286" s="4" t="s">
        <v>1</v>
      </c>
      <c r="D286" s="17" t="s">
        <v>338</v>
      </c>
    </row>
    <row r="287" spans="1:4" hidden="1">
      <c r="A287" s="9" t="s">
        <v>302</v>
      </c>
      <c r="B287" s="1">
        <f t="shared" ref="B287:B323" si="5">B286+1</f>
        <v>3</v>
      </c>
      <c r="C287" s="3" t="s">
        <v>29</v>
      </c>
      <c r="D287" s="17" t="s">
        <v>338</v>
      </c>
    </row>
    <row r="288" spans="1:4" hidden="1">
      <c r="A288" s="8" t="s">
        <v>303</v>
      </c>
      <c r="B288" s="1">
        <f t="shared" si="5"/>
        <v>4</v>
      </c>
      <c r="C288" s="3" t="s">
        <v>7</v>
      </c>
      <c r="D288" s="17" t="s">
        <v>338</v>
      </c>
    </row>
    <row r="289" spans="1:4" hidden="1">
      <c r="A289" s="8" t="s">
        <v>304</v>
      </c>
      <c r="B289" s="1">
        <f t="shared" si="5"/>
        <v>5</v>
      </c>
      <c r="C289" s="4" t="s">
        <v>4</v>
      </c>
      <c r="D289" s="17" t="s">
        <v>338</v>
      </c>
    </row>
    <row r="290" spans="1:4" hidden="1">
      <c r="A290" s="8" t="s">
        <v>305</v>
      </c>
      <c r="B290" s="1">
        <f t="shared" si="5"/>
        <v>6</v>
      </c>
      <c r="C290" s="3" t="s">
        <v>16</v>
      </c>
      <c r="D290" s="17" t="s">
        <v>338</v>
      </c>
    </row>
    <row r="291" spans="1:4" ht="17.25" hidden="1">
      <c r="A291" s="8" t="s">
        <v>548</v>
      </c>
      <c r="B291" s="1">
        <f t="shared" si="5"/>
        <v>7</v>
      </c>
      <c r="C291" s="3" t="s">
        <v>13</v>
      </c>
      <c r="D291" s="17" t="s">
        <v>338</v>
      </c>
    </row>
    <row r="292" spans="1:4" hidden="1">
      <c r="A292" s="8" t="s">
        <v>306</v>
      </c>
      <c r="B292" s="1">
        <f t="shared" si="5"/>
        <v>8</v>
      </c>
      <c r="C292" s="3" t="s">
        <v>29</v>
      </c>
      <c r="D292" s="17" t="s">
        <v>338</v>
      </c>
    </row>
    <row r="293" spans="1:4" hidden="1">
      <c r="A293" s="8" t="s">
        <v>307</v>
      </c>
      <c r="B293" s="1">
        <f t="shared" si="5"/>
        <v>9</v>
      </c>
      <c r="C293" s="4" t="s">
        <v>1</v>
      </c>
      <c r="D293" s="17" t="s">
        <v>338</v>
      </c>
    </row>
    <row r="294" spans="1:4" hidden="1">
      <c r="A294" s="8" t="s">
        <v>308</v>
      </c>
      <c r="B294" s="1">
        <f t="shared" si="5"/>
        <v>10</v>
      </c>
      <c r="C294" s="4" t="s">
        <v>4</v>
      </c>
      <c r="D294" s="17" t="s">
        <v>338</v>
      </c>
    </row>
    <row r="295" spans="1:4" hidden="1">
      <c r="A295" s="10" t="s">
        <v>309</v>
      </c>
      <c r="B295" s="1">
        <f t="shared" si="5"/>
        <v>11</v>
      </c>
      <c r="C295" s="3" t="s">
        <v>7</v>
      </c>
      <c r="D295" s="17" t="s">
        <v>338</v>
      </c>
    </row>
    <row r="296" spans="1:4" hidden="1">
      <c r="A296" s="10" t="s">
        <v>310</v>
      </c>
      <c r="B296" s="1">
        <f t="shared" si="5"/>
        <v>12</v>
      </c>
      <c r="C296" s="4" t="s">
        <v>4</v>
      </c>
      <c r="D296" s="17" t="s">
        <v>338</v>
      </c>
    </row>
    <row r="297" spans="1:4" hidden="1">
      <c r="A297" s="10" t="s">
        <v>311</v>
      </c>
      <c r="B297" s="1">
        <f t="shared" si="5"/>
        <v>13</v>
      </c>
      <c r="C297" s="3" t="s">
        <v>26</v>
      </c>
      <c r="D297" s="17" t="s">
        <v>338</v>
      </c>
    </row>
    <row r="298" spans="1:4" hidden="1">
      <c r="A298" s="10" t="s">
        <v>312</v>
      </c>
      <c r="B298" s="1">
        <f t="shared" si="5"/>
        <v>14</v>
      </c>
      <c r="C298" s="3" t="s">
        <v>26</v>
      </c>
      <c r="D298" s="17" t="s">
        <v>338</v>
      </c>
    </row>
    <row r="299" spans="1:4" hidden="1">
      <c r="A299" s="10" t="s">
        <v>313</v>
      </c>
      <c r="B299" s="1">
        <f t="shared" si="5"/>
        <v>15</v>
      </c>
      <c r="C299" s="3" t="s">
        <v>16</v>
      </c>
      <c r="D299" s="17" t="s">
        <v>338</v>
      </c>
    </row>
    <row r="300" spans="1:4" hidden="1">
      <c r="A300" s="10" t="s">
        <v>314</v>
      </c>
      <c r="B300" s="1">
        <f t="shared" si="5"/>
        <v>16</v>
      </c>
      <c r="C300" s="4" t="s">
        <v>1</v>
      </c>
      <c r="D300" s="17" t="s">
        <v>338</v>
      </c>
    </row>
    <row r="301" spans="1:4" hidden="1">
      <c r="A301" s="10" t="s">
        <v>315</v>
      </c>
      <c r="B301" s="1">
        <f t="shared" si="5"/>
        <v>17</v>
      </c>
      <c r="C301" s="3" t="s">
        <v>29</v>
      </c>
      <c r="D301" s="17" t="s">
        <v>338</v>
      </c>
    </row>
    <row r="302" spans="1:4" hidden="1">
      <c r="A302" s="10" t="s">
        <v>316</v>
      </c>
      <c r="B302" s="1">
        <f t="shared" si="5"/>
        <v>18</v>
      </c>
      <c r="C302" s="3" t="s">
        <v>21</v>
      </c>
      <c r="D302" s="17" t="s">
        <v>338</v>
      </c>
    </row>
    <row r="303" spans="1:4" hidden="1">
      <c r="A303" s="10" t="s">
        <v>317</v>
      </c>
      <c r="B303" s="1">
        <f t="shared" si="5"/>
        <v>19</v>
      </c>
      <c r="C303" s="4" t="s">
        <v>1</v>
      </c>
      <c r="D303" s="17" t="s">
        <v>338</v>
      </c>
    </row>
    <row r="304" spans="1:4" hidden="1">
      <c r="A304" s="10" t="s">
        <v>318</v>
      </c>
      <c r="B304" s="1">
        <f t="shared" si="5"/>
        <v>20</v>
      </c>
      <c r="C304" s="4" t="s">
        <v>1</v>
      </c>
      <c r="D304" s="17" t="s">
        <v>338</v>
      </c>
    </row>
    <row r="305" spans="1:4" hidden="1">
      <c r="A305" s="10" t="s">
        <v>319</v>
      </c>
      <c r="B305" s="1">
        <f t="shared" si="5"/>
        <v>21</v>
      </c>
      <c r="C305" s="4" t="s">
        <v>1</v>
      </c>
      <c r="D305" s="17" t="s">
        <v>338</v>
      </c>
    </row>
    <row r="306" spans="1:4" hidden="1">
      <c r="A306" s="10" t="s">
        <v>320</v>
      </c>
      <c r="B306" s="1">
        <f t="shared" si="5"/>
        <v>22</v>
      </c>
      <c r="C306" s="3" t="s">
        <v>29</v>
      </c>
      <c r="D306" s="17" t="s">
        <v>338</v>
      </c>
    </row>
    <row r="307" spans="1:4" hidden="1">
      <c r="A307" s="10" t="s">
        <v>321</v>
      </c>
      <c r="B307" s="1">
        <f t="shared" si="5"/>
        <v>23</v>
      </c>
      <c r="C307" s="4"/>
      <c r="D307" s="17" t="s">
        <v>338</v>
      </c>
    </row>
    <row r="308" spans="1:4" hidden="1">
      <c r="A308" s="10" t="s">
        <v>322</v>
      </c>
      <c r="B308" s="1">
        <f t="shared" si="5"/>
        <v>24</v>
      </c>
      <c r="C308" s="4" t="s">
        <v>1</v>
      </c>
      <c r="D308" s="17" t="s">
        <v>338</v>
      </c>
    </row>
    <row r="309" spans="1:4" hidden="1">
      <c r="A309" s="10" t="s">
        <v>323</v>
      </c>
      <c r="B309" s="1">
        <f t="shared" si="5"/>
        <v>25</v>
      </c>
      <c r="C309" s="3" t="s">
        <v>21</v>
      </c>
      <c r="D309" s="17" t="s">
        <v>338</v>
      </c>
    </row>
    <row r="310" spans="1:4" hidden="1">
      <c r="A310" s="10" t="s">
        <v>324</v>
      </c>
      <c r="B310" s="1">
        <f t="shared" si="5"/>
        <v>26</v>
      </c>
      <c r="C310" s="3" t="s">
        <v>29</v>
      </c>
      <c r="D310" s="17" t="s">
        <v>338</v>
      </c>
    </row>
    <row r="311" spans="1:4" hidden="1">
      <c r="A311" s="10" t="s">
        <v>325</v>
      </c>
      <c r="B311" s="1">
        <f t="shared" si="5"/>
        <v>27</v>
      </c>
      <c r="C311" s="3" t="s">
        <v>16</v>
      </c>
      <c r="D311" s="17" t="s">
        <v>338</v>
      </c>
    </row>
    <row r="312" spans="1:4" hidden="1">
      <c r="A312" s="10" t="s">
        <v>326</v>
      </c>
      <c r="B312" s="1">
        <f t="shared" si="5"/>
        <v>28</v>
      </c>
      <c r="C312" s="4" t="s">
        <v>4</v>
      </c>
      <c r="D312" s="17" t="s">
        <v>338</v>
      </c>
    </row>
    <row r="313" spans="1:4" hidden="1">
      <c r="A313" s="10" t="s">
        <v>327</v>
      </c>
      <c r="B313" s="1">
        <f t="shared" si="5"/>
        <v>29</v>
      </c>
      <c r="C313" s="3" t="s">
        <v>16</v>
      </c>
      <c r="D313" s="17" t="s">
        <v>338</v>
      </c>
    </row>
    <row r="314" spans="1:4" hidden="1">
      <c r="A314" s="10" t="s">
        <v>328</v>
      </c>
      <c r="B314" s="1">
        <f t="shared" si="5"/>
        <v>30</v>
      </c>
      <c r="C314" s="4" t="s">
        <v>1</v>
      </c>
      <c r="D314" s="17" t="s">
        <v>338</v>
      </c>
    </row>
    <row r="315" spans="1:4" hidden="1">
      <c r="A315" s="10" t="s">
        <v>329</v>
      </c>
      <c r="B315" s="1">
        <f t="shared" si="5"/>
        <v>31</v>
      </c>
      <c r="C315" s="4" t="s">
        <v>1</v>
      </c>
      <c r="D315" s="17" t="s">
        <v>338</v>
      </c>
    </row>
    <row r="316" spans="1:4" hidden="1">
      <c r="A316" s="10" t="s">
        <v>330</v>
      </c>
      <c r="B316" s="1">
        <f t="shared" si="5"/>
        <v>32</v>
      </c>
      <c r="C316" s="4" t="s">
        <v>1</v>
      </c>
      <c r="D316" s="17" t="s">
        <v>338</v>
      </c>
    </row>
    <row r="317" spans="1:4" hidden="1">
      <c r="A317" s="10" t="s">
        <v>331</v>
      </c>
      <c r="B317" s="1">
        <f t="shared" si="5"/>
        <v>33</v>
      </c>
      <c r="C317" s="4" t="s">
        <v>1</v>
      </c>
      <c r="D317" s="17" t="s">
        <v>338</v>
      </c>
    </row>
    <row r="318" spans="1:4" hidden="1">
      <c r="A318" s="10" t="s">
        <v>332</v>
      </c>
      <c r="B318" s="1">
        <f t="shared" si="5"/>
        <v>34</v>
      </c>
      <c r="C318" s="4" t="s">
        <v>4</v>
      </c>
      <c r="D318" s="17" t="s">
        <v>338</v>
      </c>
    </row>
    <row r="319" spans="1:4" hidden="1">
      <c r="A319" s="8" t="s">
        <v>333</v>
      </c>
      <c r="B319" s="1">
        <f t="shared" si="5"/>
        <v>35</v>
      </c>
      <c r="C319" s="4" t="s">
        <v>55</v>
      </c>
      <c r="D319" s="17" t="s">
        <v>338</v>
      </c>
    </row>
    <row r="320" spans="1:4" hidden="1">
      <c r="A320" s="10" t="s">
        <v>334</v>
      </c>
      <c r="B320" s="1">
        <f t="shared" si="5"/>
        <v>36</v>
      </c>
      <c r="C320" s="4" t="s">
        <v>55</v>
      </c>
      <c r="D320" s="17" t="s">
        <v>338</v>
      </c>
    </row>
    <row r="321" spans="1:4" hidden="1">
      <c r="A321" s="10" t="s">
        <v>335</v>
      </c>
      <c r="B321" s="1">
        <f t="shared" si="5"/>
        <v>37</v>
      </c>
      <c r="C321" s="4" t="s">
        <v>55</v>
      </c>
      <c r="D321" s="17" t="s">
        <v>338</v>
      </c>
    </row>
    <row r="322" spans="1:4" hidden="1">
      <c r="A322" s="8" t="s">
        <v>336</v>
      </c>
      <c r="B322" s="1">
        <f t="shared" si="5"/>
        <v>38</v>
      </c>
      <c r="C322" s="4" t="s">
        <v>55</v>
      </c>
      <c r="D322" s="17" t="s">
        <v>338</v>
      </c>
    </row>
    <row r="323" spans="1:4" hidden="1">
      <c r="A323" s="10" t="s">
        <v>337</v>
      </c>
      <c r="B323" s="1">
        <f t="shared" si="5"/>
        <v>39</v>
      </c>
      <c r="C323" s="4" t="s">
        <v>55</v>
      </c>
      <c r="D323" s="17" t="s">
        <v>338</v>
      </c>
    </row>
    <row r="324" spans="1:4" hidden="1">
      <c r="A324" s="11" t="s">
        <v>339</v>
      </c>
      <c r="B324" s="1">
        <v>1</v>
      </c>
      <c r="C324" s="3" t="s">
        <v>7</v>
      </c>
      <c r="D324" s="17" t="s">
        <v>371</v>
      </c>
    </row>
    <row r="325" spans="1:4" hidden="1">
      <c r="A325" s="5" t="s">
        <v>340</v>
      </c>
      <c r="B325" s="1">
        <f t="shared" ref="B325:B355" si="6">B324+1</f>
        <v>2</v>
      </c>
      <c r="C325" s="3" t="s">
        <v>7</v>
      </c>
      <c r="D325" s="17" t="s">
        <v>371</v>
      </c>
    </row>
    <row r="326" spans="1:4" hidden="1">
      <c r="A326" s="5" t="s">
        <v>341</v>
      </c>
      <c r="B326" s="1">
        <f t="shared" si="6"/>
        <v>3</v>
      </c>
      <c r="C326" s="3" t="s">
        <v>7</v>
      </c>
      <c r="D326" s="17" t="s">
        <v>371</v>
      </c>
    </row>
    <row r="327" spans="1:4" hidden="1">
      <c r="A327" s="5" t="s">
        <v>342</v>
      </c>
      <c r="B327" s="1">
        <f t="shared" si="6"/>
        <v>4</v>
      </c>
      <c r="C327" s="3" t="s">
        <v>7</v>
      </c>
      <c r="D327" s="17" t="s">
        <v>371</v>
      </c>
    </row>
    <row r="328" spans="1:4" hidden="1">
      <c r="A328" s="5" t="s">
        <v>343</v>
      </c>
      <c r="B328" s="1">
        <f t="shared" si="6"/>
        <v>5</v>
      </c>
      <c r="C328" s="3" t="s">
        <v>7</v>
      </c>
      <c r="D328" s="17" t="s">
        <v>371</v>
      </c>
    </row>
    <row r="329" spans="1:4" hidden="1">
      <c r="A329" s="5" t="s">
        <v>344</v>
      </c>
      <c r="B329" s="1">
        <f t="shared" si="6"/>
        <v>6</v>
      </c>
      <c r="C329" s="3" t="s">
        <v>7</v>
      </c>
      <c r="D329" s="17" t="s">
        <v>371</v>
      </c>
    </row>
    <row r="330" spans="1:4" hidden="1">
      <c r="A330" s="5" t="s">
        <v>345</v>
      </c>
      <c r="B330" s="1">
        <f t="shared" si="6"/>
        <v>7</v>
      </c>
      <c r="C330" s="3" t="s">
        <v>7</v>
      </c>
      <c r="D330" s="17" t="s">
        <v>371</v>
      </c>
    </row>
    <row r="331" spans="1:4" hidden="1">
      <c r="A331" s="5" t="s">
        <v>346</v>
      </c>
      <c r="B331" s="1">
        <f t="shared" si="6"/>
        <v>8</v>
      </c>
      <c r="C331" s="3" t="s">
        <v>7</v>
      </c>
      <c r="D331" s="17" t="s">
        <v>371</v>
      </c>
    </row>
    <row r="332" spans="1:4" hidden="1">
      <c r="A332" s="5" t="s">
        <v>347</v>
      </c>
      <c r="B332" s="1">
        <f t="shared" si="6"/>
        <v>9</v>
      </c>
      <c r="C332" s="3" t="s">
        <v>7</v>
      </c>
      <c r="D332" s="17" t="s">
        <v>371</v>
      </c>
    </row>
    <row r="333" spans="1:4" hidden="1">
      <c r="A333" s="5" t="s">
        <v>348</v>
      </c>
      <c r="B333" s="1">
        <f t="shared" si="6"/>
        <v>10</v>
      </c>
      <c r="C333" s="3" t="s">
        <v>7</v>
      </c>
      <c r="D333" s="17" t="s">
        <v>371</v>
      </c>
    </row>
    <row r="334" spans="1:4" hidden="1">
      <c r="A334" s="5" t="s">
        <v>349</v>
      </c>
      <c r="B334" s="1">
        <f t="shared" si="6"/>
        <v>11</v>
      </c>
      <c r="C334" s="3" t="s">
        <v>7</v>
      </c>
      <c r="D334" s="17" t="s">
        <v>371</v>
      </c>
    </row>
    <row r="335" spans="1:4" hidden="1">
      <c r="A335" s="5" t="s">
        <v>350</v>
      </c>
      <c r="B335" s="1">
        <f t="shared" si="6"/>
        <v>12</v>
      </c>
      <c r="C335" s="3" t="s">
        <v>7</v>
      </c>
      <c r="D335" s="17" t="s">
        <v>371</v>
      </c>
    </row>
    <row r="336" spans="1:4" hidden="1">
      <c r="A336" s="5" t="s">
        <v>351</v>
      </c>
      <c r="B336" s="1">
        <f t="shared" si="6"/>
        <v>13</v>
      </c>
      <c r="C336" s="3" t="s">
        <v>7</v>
      </c>
      <c r="D336" s="17" t="s">
        <v>371</v>
      </c>
    </row>
    <row r="337" spans="1:4" hidden="1">
      <c r="A337" s="5" t="s">
        <v>352</v>
      </c>
      <c r="B337" s="1">
        <f t="shared" si="6"/>
        <v>14</v>
      </c>
      <c r="C337" s="3" t="s">
        <v>7</v>
      </c>
      <c r="D337" s="17" t="s">
        <v>371</v>
      </c>
    </row>
    <row r="338" spans="1:4" hidden="1">
      <c r="A338" s="5" t="s">
        <v>353</v>
      </c>
      <c r="B338" s="1">
        <f t="shared" si="6"/>
        <v>15</v>
      </c>
      <c r="C338" s="3" t="s">
        <v>7</v>
      </c>
      <c r="D338" s="17" t="s">
        <v>371</v>
      </c>
    </row>
    <row r="339" spans="1:4" hidden="1">
      <c r="A339" s="5" t="s">
        <v>354</v>
      </c>
      <c r="B339" s="1">
        <f t="shared" si="6"/>
        <v>16</v>
      </c>
      <c r="C339" s="3" t="s">
        <v>7</v>
      </c>
      <c r="D339" s="17" t="s">
        <v>371</v>
      </c>
    </row>
    <row r="340" spans="1:4" hidden="1">
      <c r="A340" s="5" t="s">
        <v>355</v>
      </c>
      <c r="B340" s="1">
        <f t="shared" si="6"/>
        <v>17</v>
      </c>
      <c r="C340" s="4" t="s">
        <v>4</v>
      </c>
      <c r="D340" s="17" t="s">
        <v>371</v>
      </c>
    </row>
    <row r="341" spans="1:4" hidden="1">
      <c r="A341" s="5" t="s">
        <v>356</v>
      </c>
      <c r="B341" s="1">
        <f t="shared" si="6"/>
        <v>18</v>
      </c>
      <c r="C341" s="3" t="s">
        <v>280</v>
      </c>
      <c r="D341" s="17" t="s">
        <v>371</v>
      </c>
    </row>
    <row r="342" spans="1:4" hidden="1">
      <c r="A342" s="5" t="s">
        <v>357</v>
      </c>
      <c r="B342" s="1">
        <f t="shared" si="6"/>
        <v>19</v>
      </c>
      <c r="C342" s="4" t="s">
        <v>55</v>
      </c>
      <c r="D342" s="17" t="s">
        <v>371</v>
      </c>
    </row>
    <row r="343" spans="1:4" hidden="1">
      <c r="A343" s="12" t="s">
        <v>358</v>
      </c>
      <c r="B343" s="1">
        <f t="shared" si="6"/>
        <v>20</v>
      </c>
      <c r="C343" s="3" t="s">
        <v>280</v>
      </c>
      <c r="D343" s="17" t="s">
        <v>371</v>
      </c>
    </row>
    <row r="344" spans="1:4" hidden="1">
      <c r="A344" s="12" t="s">
        <v>359</v>
      </c>
      <c r="B344" s="1">
        <f t="shared" si="6"/>
        <v>21</v>
      </c>
      <c r="C344" s="3" t="s">
        <v>280</v>
      </c>
      <c r="D344" s="17" t="s">
        <v>371</v>
      </c>
    </row>
    <row r="345" spans="1:4" hidden="1">
      <c r="A345" s="5" t="s">
        <v>360</v>
      </c>
      <c r="B345" s="1">
        <f t="shared" si="6"/>
        <v>22</v>
      </c>
      <c r="C345" s="4" t="s">
        <v>1</v>
      </c>
      <c r="D345" s="17" t="s">
        <v>371</v>
      </c>
    </row>
    <row r="346" spans="1:4" hidden="1">
      <c r="A346" s="5" t="s">
        <v>361</v>
      </c>
      <c r="B346" s="1">
        <f t="shared" si="6"/>
        <v>23</v>
      </c>
      <c r="C346" s="3" t="s">
        <v>7</v>
      </c>
      <c r="D346" s="17" t="s">
        <v>371</v>
      </c>
    </row>
    <row r="347" spans="1:4" hidden="1">
      <c r="A347" s="5" t="s">
        <v>362</v>
      </c>
      <c r="B347" s="1">
        <f t="shared" si="6"/>
        <v>24</v>
      </c>
      <c r="C347" s="3" t="s">
        <v>13</v>
      </c>
      <c r="D347" s="17" t="s">
        <v>371</v>
      </c>
    </row>
    <row r="348" spans="1:4" hidden="1">
      <c r="A348" s="5" t="s">
        <v>363</v>
      </c>
      <c r="B348" s="1">
        <f t="shared" si="6"/>
        <v>25</v>
      </c>
      <c r="C348" s="3" t="s">
        <v>16</v>
      </c>
      <c r="D348" s="17" t="s">
        <v>371</v>
      </c>
    </row>
    <row r="349" spans="1:4" hidden="1">
      <c r="A349" s="5" t="s">
        <v>364</v>
      </c>
      <c r="B349" s="1">
        <f t="shared" si="6"/>
        <v>26</v>
      </c>
      <c r="C349" s="3" t="s">
        <v>298</v>
      </c>
      <c r="D349" s="17" t="s">
        <v>371</v>
      </c>
    </row>
    <row r="350" spans="1:4" hidden="1">
      <c r="A350" s="5" t="s">
        <v>365</v>
      </c>
      <c r="B350" s="1">
        <f t="shared" si="6"/>
        <v>27</v>
      </c>
      <c r="C350" s="3" t="s">
        <v>26</v>
      </c>
      <c r="D350" s="17" t="s">
        <v>371</v>
      </c>
    </row>
    <row r="351" spans="1:4" hidden="1">
      <c r="A351" s="5" t="s">
        <v>366</v>
      </c>
      <c r="B351" s="1">
        <f t="shared" si="6"/>
        <v>28</v>
      </c>
      <c r="C351" s="3" t="s">
        <v>16</v>
      </c>
      <c r="D351" s="17" t="s">
        <v>371</v>
      </c>
    </row>
    <row r="352" spans="1:4" hidden="1">
      <c r="A352" s="5" t="s">
        <v>367</v>
      </c>
      <c r="B352" s="1">
        <f t="shared" si="6"/>
        <v>29</v>
      </c>
      <c r="C352" s="3" t="s">
        <v>298</v>
      </c>
      <c r="D352" s="17" t="s">
        <v>371</v>
      </c>
    </row>
    <row r="353" spans="1:4" hidden="1">
      <c r="A353" s="5" t="s">
        <v>368</v>
      </c>
      <c r="B353" s="1">
        <f t="shared" si="6"/>
        <v>30</v>
      </c>
      <c r="C353" s="3" t="s">
        <v>298</v>
      </c>
      <c r="D353" s="17" t="s">
        <v>371</v>
      </c>
    </row>
    <row r="354" spans="1:4" hidden="1">
      <c r="A354" s="5" t="s">
        <v>369</v>
      </c>
      <c r="B354" s="1">
        <f t="shared" si="6"/>
        <v>31</v>
      </c>
      <c r="C354" s="3" t="s">
        <v>298</v>
      </c>
      <c r="D354" s="17" t="s">
        <v>371</v>
      </c>
    </row>
    <row r="355" spans="1:4" hidden="1">
      <c r="A355" s="5" t="s">
        <v>370</v>
      </c>
      <c r="B355" s="1">
        <f t="shared" si="6"/>
        <v>32</v>
      </c>
      <c r="C355" s="3" t="s">
        <v>7</v>
      </c>
      <c r="D355" s="17" t="s">
        <v>371</v>
      </c>
    </row>
    <row r="356" spans="1:4">
      <c r="A356" s="5" t="s">
        <v>372</v>
      </c>
      <c r="B356" s="1">
        <v>1</v>
      </c>
      <c r="C356" s="3" t="s">
        <v>7</v>
      </c>
      <c r="D356" s="17" t="s">
        <v>375</v>
      </c>
    </row>
    <row r="357" spans="1:4">
      <c r="A357" s="5" t="s">
        <v>373</v>
      </c>
      <c r="B357" s="1">
        <v>2</v>
      </c>
      <c r="C357" s="3" t="s">
        <v>7</v>
      </c>
      <c r="D357" s="17" t="s">
        <v>375</v>
      </c>
    </row>
    <row r="358" spans="1:4">
      <c r="A358" s="5" t="s">
        <v>374</v>
      </c>
      <c r="B358" s="1">
        <v>3</v>
      </c>
      <c r="C358" s="4" t="s">
        <v>4</v>
      </c>
      <c r="D358" s="17" t="s">
        <v>375</v>
      </c>
    </row>
    <row r="359" spans="1:4" hidden="1">
      <c r="A359" s="5" t="s">
        <v>376</v>
      </c>
      <c r="B359" s="1">
        <f>1</f>
        <v>1</v>
      </c>
      <c r="C359" s="3" t="s">
        <v>280</v>
      </c>
      <c r="D359" s="17" t="s">
        <v>388</v>
      </c>
    </row>
    <row r="360" spans="1:4" hidden="1">
      <c r="A360" s="5" t="s">
        <v>377</v>
      </c>
      <c r="B360" s="1">
        <f>B359+1</f>
        <v>2</v>
      </c>
      <c r="C360" s="3" t="s">
        <v>16</v>
      </c>
      <c r="D360" s="17" t="s">
        <v>388</v>
      </c>
    </row>
    <row r="361" spans="1:4" hidden="1">
      <c r="A361" s="5" t="s">
        <v>378</v>
      </c>
      <c r="B361" s="1">
        <f t="shared" ref="B361:B370" si="7">B360+1</f>
        <v>3</v>
      </c>
      <c r="C361" s="4" t="s">
        <v>4</v>
      </c>
      <c r="D361" s="17" t="s">
        <v>388</v>
      </c>
    </row>
    <row r="362" spans="1:4" hidden="1">
      <c r="A362" s="5" t="s">
        <v>379</v>
      </c>
      <c r="B362" s="1">
        <f t="shared" si="7"/>
        <v>4</v>
      </c>
      <c r="C362" s="4" t="s">
        <v>55</v>
      </c>
      <c r="D362" s="17" t="s">
        <v>388</v>
      </c>
    </row>
    <row r="363" spans="1:4" hidden="1">
      <c r="A363" s="5" t="s">
        <v>380</v>
      </c>
      <c r="B363" s="1">
        <f t="shared" si="7"/>
        <v>5</v>
      </c>
      <c r="C363" s="3" t="s">
        <v>16</v>
      </c>
      <c r="D363" s="17" t="s">
        <v>388</v>
      </c>
    </row>
    <row r="364" spans="1:4" hidden="1">
      <c r="A364" s="5" t="s">
        <v>381</v>
      </c>
      <c r="B364" s="1">
        <f t="shared" si="7"/>
        <v>6</v>
      </c>
      <c r="C364" s="3" t="s">
        <v>7</v>
      </c>
      <c r="D364" s="17" t="s">
        <v>388</v>
      </c>
    </row>
    <row r="365" spans="1:4" hidden="1">
      <c r="A365" s="5" t="s">
        <v>382</v>
      </c>
      <c r="B365" s="1">
        <f t="shared" si="7"/>
        <v>7</v>
      </c>
      <c r="C365" s="3" t="s">
        <v>16</v>
      </c>
      <c r="D365" s="17" t="s">
        <v>388</v>
      </c>
    </row>
    <row r="366" spans="1:4" hidden="1">
      <c r="A366" s="5" t="s">
        <v>383</v>
      </c>
      <c r="B366" s="1">
        <f t="shared" si="7"/>
        <v>8</v>
      </c>
      <c r="C366" s="3" t="s">
        <v>16</v>
      </c>
      <c r="D366" s="17" t="s">
        <v>388</v>
      </c>
    </row>
    <row r="367" spans="1:4" hidden="1">
      <c r="A367" s="13" t="s">
        <v>384</v>
      </c>
      <c r="B367" s="1">
        <f t="shared" si="7"/>
        <v>9</v>
      </c>
      <c r="C367" s="3" t="s">
        <v>16</v>
      </c>
      <c r="D367" s="17" t="s">
        <v>388</v>
      </c>
    </row>
    <row r="368" spans="1:4" hidden="1">
      <c r="A368" s="5" t="s">
        <v>385</v>
      </c>
      <c r="B368" s="1">
        <f t="shared" si="7"/>
        <v>10</v>
      </c>
      <c r="C368" s="4" t="s">
        <v>4</v>
      </c>
      <c r="D368" s="17" t="s">
        <v>388</v>
      </c>
    </row>
    <row r="369" spans="1:4" hidden="1">
      <c r="A369" s="5" t="s">
        <v>386</v>
      </c>
      <c r="B369" s="1">
        <f t="shared" si="7"/>
        <v>11</v>
      </c>
      <c r="C369" s="3" t="s">
        <v>7</v>
      </c>
      <c r="D369" s="17" t="s">
        <v>388</v>
      </c>
    </row>
    <row r="370" spans="1:4" hidden="1">
      <c r="A370" s="5" t="s">
        <v>387</v>
      </c>
      <c r="B370" s="1">
        <f t="shared" si="7"/>
        <v>12</v>
      </c>
      <c r="C370" s="3" t="s">
        <v>21</v>
      </c>
      <c r="D370" s="17" t="s">
        <v>388</v>
      </c>
    </row>
    <row r="371" spans="1:4" hidden="1">
      <c r="A371" s="14" t="s">
        <v>549</v>
      </c>
      <c r="B371" s="2">
        <v>1</v>
      </c>
      <c r="C371" s="3" t="s">
        <v>16</v>
      </c>
      <c r="D371" s="17" t="s">
        <v>389</v>
      </c>
    </row>
    <row r="372" spans="1:4" ht="30" hidden="1">
      <c r="A372" s="14" t="s">
        <v>550</v>
      </c>
      <c r="B372" s="2">
        <v>2</v>
      </c>
      <c r="C372" s="4" t="s">
        <v>55</v>
      </c>
      <c r="D372" s="17" t="s">
        <v>389</v>
      </c>
    </row>
    <row r="373" spans="1:4" hidden="1">
      <c r="A373" s="14" t="s">
        <v>551</v>
      </c>
      <c r="B373" s="2">
        <v>3</v>
      </c>
      <c r="C373" s="3" t="s">
        <v>280</v>
      </c>
      <c r="D373" s="17" t="s">
        <v>389</v>
      </c>
    </row>
    <row r="374" spans="1:4" hidden="1">
      <c r="A374" s="14" t="s">
        <v>552</v>
      </c>
      <c r="B374" s="2">
        <v>4</v>
      </c>
      <c r="C374" s="3" t="s">
        <v>16</v>
      </c>
      <c r="D374" s="17" t="s">
        <v>389</v>
      </c>
    </row>
    <row r="375" spans="1:4" hidden="1">
      <c r="A375" s="14" t="s">
        <v>553</v>
      </c>
      <c r="B375" s="2">
        <v>5</v>
      </c>
      <c r="C375" s="3" t="s">
        <v>7</v>
      </c>
      <c r="D375" s="17" t="s">
        <v>389</v>
      </c>
    </row>
    <row r="376" spans="1:4" hidden="1">
      <c r="A376" s="15" t="s">
        <v>390</v>
      </c>
      <c r="B376" s="1">
        <v>1</v>
      </c>
      <c r="C376" s="3" t="s">
        <v>7</v>
      </c>
      <c r="D376" s="17" t="s">
        <v>398</v>
      </c>
    </row>
    <row r="377" spans="1:4" hidden="1">
      <c r="A377" s="16" t="s">
        <v>391</v>
      </c>
      <c r="B377" s="1">
        <f>B376+1</f>
        <v>2</v>
      </c>
      <c r="C377" s="4" t="s">
        <v>55</v>
      </c>
      <c r="D377" s="17" t="s">
        <v>398</v>
      </c>
    </row>
    <row r="378" spans="1:4" hidden="1">
      <c r="A378" s="16" t="s">
        <v>392</v>
      </c>
      <c r="B378" s="1">
        <f t="shared" ref="B378:B383" si="8">B377+1</f>
        <v>3</v>
      </c>
      <c r="C378" s="3" t="s">
        <v>7</v>
      </c>
      <c r="D378" s="17" t="s">
        <v>398</v>
      </c>
    </row>
    <row r="379" spans="1:4" hidden="1">
      <c r="A379" s="16" t="s">
        <v>393</v>
      </c>
      <c r="B379" s="1">
        <f t="shared" si="8"/>
        <v>4</v>
      </c>
      <c r="C379" s="3" t="s">
        <v>280</v>
      </c>
      <c r="D379" s="17" t="s">
        <v>398</v>
      </c>
    </row>
    <row r="380" spans="1:4" hidden="1">
      <c r="A380" s="16" t="s">
        <v>394</v>
      </c>
      <c r="B380" s="1">
        <f t="shared" si="8"/>
        <v>5</v>
      </c>
      <c r="C380" s="4" t="s">
        <v>4</v>
      </c>
      <c r="D380" s="17" t="s">
        <v>398</v>
      </c>
    </row>
    <row r="381" spans="1:4" hidden="1">
      <c r="A381" s="5" t="s">
        <v>395</v>
      </c>
      <c r="B381" s="1">
        <f t="shared" si="8"/>
        <v>6</v>
      </c>
      <c r="C381" s="3" t="s">
        <v>7</v>
      </c>
      <c r="D381" s="17" t="s">
        <v>398</v>
      </c>
    </row>
    <row r="382" spans="1:4" hidden="1">
      <c r="A382" s="5" t="s">
        <v>396</v>
      </c>
      <c r="B382" s="1">
        <f t="shared" si="8"/>
        <v>7</v>
      </c>
      <c r="C382" s="3" t="s">
        <v>13</v>
      </c>
      <c r="D382" s="17" t="s">
        <v>398</v>
      </c>
    </row>
    <row r="383" spans="1:4" hidden="1">
      <c r="A383" s="5" t="s">
        <v>397</v>
      </c>
      <c r="B383" s="1">
        <f t="shared" si="8"/>
        <v>8</v>
      </c>
      <c r="C383" s="3" t="s">
        <v>16</v>
      </c>
      <c r="D383" s="17" t="s">
        <v>398</v>
      </c>
    </row>
    <row r="384" spans="1:4" hidden="1">
      <c r="A384" s="5" t="s">
        <v>399</v>
      </c>
      <c r="B384" s="1">
        <v>1</v>
      </c>
      <c r="C384" s="3" t="s">
        <v>298</v>
      </c>
      <c r="D384" s="17" t="s">
        <v>402</v>
      </c>
    </row>
    <row r="385" spans="1:4" hidden="1">
      <c r="A385" s="5" t="s">
        <v>400</v>
      </c>
      <c r="B385" s="1">
        <v>2</v>
      </c>
      <c r="C385" s="3" t="s">
        <v>298</v>
      </c>
      <c r="D385" s="17" t="s">
        <v>402</v>
      </c>
    </row>
    <row r="386" spans="1:4" hidden="1">
      <c r="A386" s="5" t="s">
        <v>401</v>
      </c>
      <c r="B386" s="1">
        <v>3</v>
      </c>
      <c r="C386" s="3" t="s">
        <v>7</v>
      </c>
      <c r="D386" s="17" t="s">
        <v>402</v>
      </c>
    </row>
    <row r="387" spans="1:4" hidden="1">
      <c r="A387" s="5" t="s">
        <v>403</v>
      </c>
      <c r="B387" s="1">
        <f>1</f>
        <v>1</v>
      </c>
      <c r="C387" s="3" t="s">
        <v>7</v>
      </c>
      <c r="D387" s="17" t="s">
        <v>464</v>
      </c>
    </row>
    <row r="388" spans="1:4" hidden="1">
      <c r="A388" s="5" t="s">
        <v>404</v>
      </c>
      <c r="B388" s="1">
        <f>B387+1</f>
        <v>2</v>
      </c>
      <c r="C388" s="3" t="s">
        <v>7</v>
      </c>
      <c r="D388" s="17" t="s">
        <v>464</v>
      </c>
    </row>
    <row r="389" spans="1:4" hidden="1">
      <c r="A389" s="5" t="s">
        <v>405</v>
      </c>
      <c r="B389" s="1">
        <f t="shared" ref="B389:B447" si="9">B388+1</f>
        <v>3</v>
      </c>
      <c r="C389" s="3" t="s">
        <v>7</v>
      </c>
      <c r="D389" s="17" t="s">
        <v>464</v>
      </c>
    </row>
    <row r="390" spans="1:4" hidden="1">
      <c r="A390" s="5" t="s">
        <v>406</v>
      </c>
      <c r="B390" s="1">
        <f t="shared" si="9"/>
        <v>4</v>
      </c>
      <c r="C390" s="3" t="s">
        <v>7</v>
      </c>
      <c r="D390" s="17" t="s">
        <v>464</v>
      </c>
    </row>
    <row r="391" spans="1:4" hidden="1">
      <c r="A391" s="5" t="s">
        <v>407</v>
      </c>
      <c r="B391" s="1">
        <f t="shared" si="9"/>
        <v>5</v>
      </c>
      <c r="C391" s="3" t="s">
        <v>7</v>
      </c>
      <c r="D391" s="17" t="s">
        <v>464</v>
      </c>
    </row>
    <row r="392" spans="1:4" hidden="1">
      <c r="A392" s="5" t="s">
        <v>408</v>
      </c>
      <c r="B392" s="1">
        <f t="shared" si="9"/>
        <v>6</v>
      </c>
      <c r="C392" s="3" t="s">
        <v>7</v>
      </c>
      <c r="D392" s="17" t="s">
        <v>464</v>
      </c>
    </row>
    <row r="393" spans="1:4" hidden="1">
      <c r="A393" s="5" t="s">
        <v>409</v>
      </c>
      <c r="B393" s="1">
        <f t="shared" si="9"/>
        <v>7</v>
      </c>
      <c r="C393" s="3" t="s">
        <v>298</v>
      </c>
      <c r="D393" s="17" t="s">
        <v>464</v>
      </c>
    </row>
    <row r="394" spans="1:4" hidden="1">
      <c r="A394" s="5" t="s">
        <v>410</v>
      </c>
      <c r="B394" s="1">
        <f t="shared" si="9"/>
        <v>8</v>
      </c>
      <c r="C394" s="3" t="s">
        <v>298</v>
      </c>
      <c r="D394" s="17" t="s">
        <v>464</v>
      </c>
    </row>
    <row r="395" spans="1:4" hidden="1">
      <c r="A395" s="5" t="s">
        <v>411</v>
      </c>
      <c r="B395" s="1">
        <f t="shared" si="9"/>
        <v>9</v>
      </c>
      <c r="C395" s="3" t="s">
        <v>298</v>
      </c>
      <c r="D395" s="17" t="s">
        <v>464</v>
      </c>
    </row>
    <row r="396" spans="1:4" hidden="1">
      <c r="A396" s="5" t="s">
        <v>412</v>
      </c>
      <c r="B396" s="1">
        <f t="shared" si="9"/>
        <v>10</v>
      </c>
      <c r="C396" s="3" t="s">
        <v>298</v>
      </c>
      <c r="D396" s="17" t="s">
        <v>464</v>
      </c>
    </row>
    <row r="397" spans="1:4" hidden="1">
      <c r="A397" s="5" t="s">
        <v>413</v>
      </c>
      <c r="B397" s="1">
        <f t="shared" si="9"/>
        <v>11</v>
      </c>
      <c r="C397" s="3" t="s">
        <v>298</v>
      </c>
      <c r="D397" s="17" t="s">
        <v>464</v>
      </c>
    </row>
    <row r="398" spans="1:4" hidden="1">
      <c r="A398" s="5" t="s">
        <v>414</v>
      </c>
      <c r="B398" s="1">
        <f t="shared" si="9"/>
        <v>12</v>
      </c>
      <c r="C398" s="3" t="s">
        <v>298</v>
      </c>
      <c r="D398" s="17" t="s">
        <v>464</v>
      </c>
    </row>
    <row r="399" spans="1:4" hidden="1">
      <c r="A399" s="5" t="s">
        <v>415</v>
      </c>
      <c r="B399" s="1">
        <f t="shared" si="9"/>
        <v>13</v>
      </c>
      <c r="C399" s="3" t="s">
        <v>298</v>
      </c>
      <c r="D399" s="17" t="s">
        <v>464</v>
      </c>
    </row>
    <row r="400" spans="1:4" hidden="1">
      <c r="A400" s="5" t="s">
        <v>416</v>
      </c>
      <c r="B400" s="1">
        <f t="shared" si="9"/>
        <v>14</v>
      </c>
      <c r="C400" s="3" t="s">
        <v>16</v>
      </c>
      <c r="D400" s="17" t="s">
        <v>464</v>
      </c>
    </row>
    <row r="401" spans="1:4" hidden="1">
      <c r="A401" s="5" t="s">
        <v>417</v>
      </c>
      <c r="B401" s="1">
        <f t="shared" si="9"/>
        <v>15</v>
      </c>
      <c r="C401" s="3" t="s">
        <v>16</v>
      </c>
      <c r="D401" s="17" t="s">
        <v>464</v>
      </c>
    </row>
    <row r="402" spans="1:4" hidden="1">
      <c r="A402" s="5" t="s">
        <v>418</v>
      </c>
      <c r="B402" s="1">
        <f t="shared" si="9"/>
        <v>16</v>
      </c>
      <c r="C402" s="3" t="s">
        <v>16</v>
      </c>
      <c r="D402" s="17" t="s">
        <v>464</v>
      </c>
    </row>
    <row r="403" spans="1:4" hidden="1">
      <c r="A403" s="5" t="s">
        <v>419</v>
      </c>
      <c r="B403" s="1">
        <f t="shared" si="9"/>
        <v>17</v>
      </c>
      <c r="C403" s="3" t="s">
        <v>16</v>
      </c>
      <c r="D403" s="17" t="s">
        <v>464</v>
      </c>
    </row>
    <row r="404" spans="1:4" hidden="1">
      <c r="A404" s="5" t="s">
        <v>420</v>
      </c>
      <c r="B404" s="1">
        <f t="shared" si="9"/>
        <v>18</v>
      </c>
      <c r="C404" s="3" t="s">
        <v>16</v>
      </c>
      <c r="D404" s="17" t="s">
        <v>464</v>
      </c>
    </row>
    <row r="405" spans="1:4" hidden="1">
      <c r="A405" s="5" t="s">
        <v>421</v>
      </c>
      <c r="B405" s="1">
        <f t="shared" si="9"/>
        <v>19</v>
      </c>
      <c r="C405" s="3" t="s">
        <v>16</v>
      </c>
      <c r="D405" s="17" t="s">
        <v>464</v>
      </c>
    </row>
    <row r="406" spans="1:4" hidden="1">
      <c r="A406" s="5" t="s">
        <v>422</v>
      </c>
      <c r="B406" s="1">
        <f t="shared" si="9"/>
        <v>20</v>
      </c>
      <c r="C406" s="3" t="s">
        <v>16</v>
      </c>
      <c r="D406" s="17" t="s">
        <v>464</v>
      </c>
    </row>
    <row r="407" spans="1:4" hidden="1">
      <c r="A407" s="5" t="s">
        <v>423</v>
      </c>
      <c r="B407" s="1">
        <f t="shared" si="9"/>
        <v>21</v>
      </c>
      <c r="C407" s="3" t="s">
        <v>16</v>
      </c>
      <c r="D407" s="17" t="s">
        <v>464</v>
      </c>
    </row>
    <row r="408" spans="1:4" hidden="1">
      <c r="A408" s="5" t="s">
        <v>424</v>
      </c>
      <c r="B408" s="1">
        <f t="shared" si="9"/>
        <v>22</v>
      </c>
      <c r="C408" s="3" t="s">
        <v>16</v>
      </c>
      <c r="D408" s="17" t="s">
        <v>464</v>
      </c>
    </row>
    <row r="409" spans="1:4" hidden="1">
      <c r="A409" s="5" t="s">
        <v>425</v>
      </c>
      <c r="B409" s="1">
        <f t="shared" si="9"/>
        <v>23</v>
      </c>
      <c r="C409" s="3" t="s">
        <v>16</v>
      </c>
      <c r="D409" s="17" t="s">
        <v>464</v>
      </c>
    </row>
    <row r="410" spans="1:4" hidden="1">
      <c r="A410" s="5" t="s">
        <v>426</v>
      </c>
      <c r="B410" s="1">
        <f t="shared" si="9"/>
        <v>24</v>
      </c>
      <c r="C410" s="3" t="s">
        <v>16</v>
      </c>
      <c r="D410" s="17" t="s">
        <v>464</v>
      </c>
    </row>
    <row r="411" spans="1:4" hidden="1">
      <c r="A411" s="5" t="s">
        <v>427</v>
      </c>
      <c r="B411" s="1">
        <f t="shared" si="9"/>
        <v>25</v>
      </c>
      <c r="C411" s="3" t="s">
        <v>16</v>
      </c>
      <c r="D411" s="17" t="s">
        <v>464</v>
      </c>
    </row>
    <row r="412" spans="1:4" hidden="1">
      <c r="A412" s="5" t="s">
        <v>428</v>
      </c>
      <c r="B412" s="1">
        <f t="shared" si="9"/>
        <v>26</v>
      </c>
      <c r="C412" s="3" t="s">
        <v>16</v>
      </c>
      <c r="D412" s="17" t="s">
        <v>464</v>
      </c>
    </row>
    <row r="413" spans="1:4" hidden="1">
      <c r="A413" s="5" t="s">
        <v>429</v>
      </c>
      <c r="B413" s="1">
        <f t="shared" si="9"/>
        <v>27</v>
      </c>
      <c r="C413" s="3" t="s">
        <v>16</v>
      </c>
      <c r="D413" s="17" t="s">
        <v>464</v>
      </c>
    </row>
    <row r="414" spans="1:4" hidden="1">
      <c r="A414" s="5" t="s">
        <v>430</v>
      </c>
      <c r="B414" s="1">
        <f t="shared" si="9"/>
        <v>28</v>
      </c>
      <c r="C414" s="3" t="s">
        <v>16</v>
      </c>
      <c r="D414" s="17" t="s">
        <v>464</v>
      </c>
    </row>
    <row r="415" spans="1:4" hidden="1">
      <c r="A415" s="5" t="s">
        <v>431</v>
      </c>
      <c r="B415" s="1">
        <f t="shared" si="9"/>
        <v>29</v>
      </c>
      <c r="C415" s="3" t="s">
        <v>16</v>
      </c>
      <c r="D415" s="17" t="s">
        <v>464</v>
      </c>
    </row>
    <row r="416" spans="1:4" hidden="1">
      <c r="A416" s="5" t="s">
        <v>432</v>
      </c>
      <c r="B416" s="1">
        <f t="shared" si="9"/>
        <v>30</v>
      </c>
      <c r="C416" s="3" t="s">
        <v>16</v>
      </c>
      <c r="D416" s="17" t="s">
        <v>464</v>
      </c>
    </row>
    <row r="417" spans="1:4" hidden="1">
      <c r="A417" s="5" t="s">
        <v>433</v>
      </c>
      <c r="B417" s="1">
        <f t="shared" si="9"/>
        <v>31</v>
      </c>
      <c r="C417" s="3" t="s">
        <v>16</v>
      </c>
      <c r="D417" s="17" t="s">
        <v>464</v>
      </c>
    </row>
    <row r="418" spans="1:4" hidden="1">
      <c r="A418" s="5" t="s">
        <v>434</v>
      </c>
      <c r="B418" s="1">
        <f t="shared" si="9"/>
        <v>32</v>
      </c>
      <c r="C418" s="3" t="s">
        <v>16</v>
      </c>
      <c r="D418" s="17" t="s">
        <v>464</v>
      </c>
    </row>
    <row r="419" spans="1:4" hidden="1">
      <c r="A419" s="5" t="s">
        <v>435</v>
      </c>
      <c r="B419" s="1">
        <f t="shared" si="9"/>
        <v>33</v>
      </c>
      <c r="C419" s="3" t="s">
        <v>16</v>
      </c>
      <c r="D419" s="17" t="s">
        <v>464</v>
      </c>
    </row>
    <row r="420" spans="1:4" hidden="1">
      <c r="A420" s="5" t="s">
        <v>436</v>
      </c>
      <c r="B420" s="1">
        <f t="shared" si="9"/>
        <v>34</v>
      </c>
      <c r="C420" s="3" t="s">
        <v>16</v>
      </c>
      <c r="D420" s="17" t="s">
        <v>464</v>
      </c>
    </row>
    <row r="421" spans="1:4" hidden="1">
      <c r="A421" s="5" t="s">
        <v>437</v>
      </c>
      <c r="B421" s="1">
        <f t="shared" si="9"/>
        <v>35</v>
      </c>
      <c r="C421" s="3" t="s">
        <v>16</v>
      </c>
      <c r="D421" s="17" t="s">
        <v>464</v>
      </c>
    </row>
    <row r="422" spans="1:4" hidden="1">
      <c r="A422" s="5" t="s">
        <v>438</v>
      </c>
      <c r="B422" s="1">
        <f t="shared" si="9"/>
        <v>36</v>
      </c>
      <c r="C422" s="3" t="s">
        <v>16</v>
      </c>
      <c r="D422" s="17" t="s">
        <v>464</v>
      </c>
    </row>
    <row r="423" spans="1:4" hidden="1">
      <c r="A423" s="5" t="s">
        <v>439</v>
      </c>
      <c r="B423" s="1">
        <f t="shared" si="9"/>
        <v>37</v>
      </c>
      <c r="C423" s="3" t="s">
        <v>16</v>
      </c>
      <c r="D423" s="17" t="s">
        <v>464</v>
      </c>
    </row>
    <row r="424" spans="1:4" hidden="1">
      <c r="A424" s="5" t="s">
        <v>440</v>
      </c>
      <c r="B424" s="1">
        <f t="shared" si="9"/>
        <v>38</v>
      </c>
      <c r="C424" s="3" t="s">
        <v>16</v>
      </c>
      <c r="D424" s="17" t="s">
        <v>464</v>
      </c>
    </row>
    <row r="425" spans="1:4" hidden="1">
      <c r="A425" s="5" t="s">
        <v>441</v>
      </c>
      <c r="B425" s="1">
        <f t="shared" si="9"/>
        <v>39</v>
      </c>
      <c r="C425" s="3" t="s">
        <v>16</v>
      </c>
      <c r="D425" s="17" t="s">
        <v>464</v>
      </c>
    </row>
    <row r="426" spans="1:4" hidden="1">
      <c r="A426" s="5" t="s">
        <v>442</v>
      </c>
      <c r="B426" s="1">
        <f t="shared" si="9"/>
        <v>40</v>
      </c>
      <c r="C426" s="3" t="s">
        <v>16</v>
      </c>
      <c r="D426" s="17" t="s">
        <v>464</v>
      </c>
    </row>
    <row r="427" spans="1:4" hidden="1">
      <c r="A427" s="5" t="s">
        <v>443</v>
      </c>
      <c r="B427" s="1">
        <f t="shared" si="9"/>
        <v>41</v>
      </c>
      <c r="C427" s="3" t="s">
        <v>16</v>
      </c>
      <c r="D427" s="17" t="s">
        <v>464</v>
      </c>
    </row>
    <row r="428" spans="1:4" hidden="1">
      <c r="A428" s="5" t="s">
        <v>444</v>
      </c>
      <c r="B428" s="1">
        <f t="shared" si="9"/>
        <v>42</v>
      </c>
      <c r="C428" s="3" t="s">
        <v>16</v>
      </c>
      <c r="D428" s="17" t="s">
        <v>464</v>
      </c>
    </row>
    <row r="429" spans="1:4" hidden="1">
      <c r="A429" s="5" t="s">
        <v>445</v>
      </c>
      <c r="B429" s="1">
        <f t="shared" si="9"/>
        <v>43</v>
      </c>
      <c r="C429" s="3" t="s">
        <v>16</v>
      </c>
      <c r="D429" s="17" t="s">
        <v>464</v>
      </c>
    </row>
    <row r="430" spans="1:4" hidden="1">
      <c r="A430" s="5" t="s">
        <v>446</v>
      </c>
      <c r="B430" s="1">
        <f t="shared" si="9"/>
        <v>44</v>
      </c>
      <c r="C430" s="3" t="s">
        <v>16</v>
      </c>
      <c r="D430" s="17" t="s">
        <v>464</v>
      </c>
    </row>
    <row r="431" spans="1:4" hidden="1">
      <c r="A431" s="5" t="s">
        <v>447</v>
      </c>
      <c r="B431" s="1">
        <f t="shared" si="9"/>
        <v>45</v>
      </c>
      <c r="C431" s="3" t="s">
        <v>16</v>
      </c>
      <c r="D431" s="17" t="s">
        <v>464</v>
      </c>
    </row>
    <row r="432" spans="1:4" hidden="1">
      <c r="A432" s="5" t="s">
        <v>448</v>
      </c>
      <c r="B432" s="1">
        <f t="shared" si="9"/>
        <v>46</v>
      </c>
      <c r="C432" s="3" t="s">
        <v>16</v>
      </c>
      <c r="D432" s="17" t="s">
        <v>464</v>
      </c>
    </row>
    <row r="433" spans="1:4" hidden="1">
      <c r="A433" s="5" t="s">
        <v>449</v>
      </c>
      <c r="B433" s="1">
        <f t="shared" si="9"/>
        <v>47</v>
      </c>
      <c r="C433" s="3" t="s">
        <v>13</v>
      </c>
      <c r="D433" s="17" t="s">
        <v>464</v>
      </c>
    </row>
    <row r="434" spans="1:4" hidden="1">
      <c r="A434" s="5" t="s">
        <v>450</v>
      </c>
      <c r="B434" s="1">
        <f t="shared" si="9"/>
        <v>48</v>
      </c>
      <c r="C434" s="3" t="s">
        <v>7</v>
      </c>
      <c r="D434" s="17" t="s">
        <v>464</v>
      </c>
    </row>
    <row r="435" spans="1:4" hidden="1">
      <c r="A435" s="5" t="s">
        <v>451</v>
      </c>
      <c r="B435" s="1">
        <f t="shared" si="9"/>
        <v>49</v>
      </c>
      <c r="C435" s="3" t="s">
        <v>298</v>
      </c>
      <c r="D435" s="17" t="s">
        <v>464</v>
      </c>
    </row>
    <row r="436" spans="1:4" hidden="1">
      <c r="A436" s="5" t="s">
        <v>452</v>
      </c>
      <c r="B436" s="1">
        <f t="shared" si="9"/>
        <v>50</v>
      </c>
      <c r="C436" s="3" t="s">
        <v>16</v>
      </c>
      <c r="D436" s="17" t="s">
        <v>464</v>
      </c>
    </row>
    <row r="437" spans="1:4" hidden="1">
      <c r="A437" s="5" t="s">
        <v>453</v>
      </c>
      <c r="B437" s="1">
        <f t="shared" si="9"/>
        <v>51</v>
      </c>
      <c r="C437" s="3" t="s">
        <v>280</v>
      </c>
      <c r="D437" s="17" t="s">
        <v>464</v>
      </c>
    </row>
    <row r="438" spans="1:4" hidden="1">
      <c r="A438" s="5" t="s">
        <v>454</v>
      </c>
      <c r="B438" s="1">
        <f t="shared" si="9"/>
        <v>52</v>
      </c>
      <c r="C438" s="4" t="s">
        <v>4</v>
      </c>
      <c r="D438" s="17" t="s">
        <v>464</v>
      </c>
    </row>
    <row r="439" spans="1:4" hidden="1">
      <c r="A439" s="5" t="s">
        <v>455</v>
      </c>
      <c r="B439" s="1">
        <f t="shared" si="9"/>
        <v>53</v>
      </c>
      <c r="C439" s="4" t="s">
        <v>4</v>
      </c>
      <c r="D439" s="17" t="s">
        <v>464</v>
      </c>
    </row>
    <row r="440" spans="1:4" hidden="1">
      <c r="A440" s="5" t="s">
        <v>456</v>
      </c>
      <c r="B440" s="1">
        <f t="shared" si="9"/>
        <v>54</v>
      </c>
      <c r="C440" s="3" t="s">
        <v>13</v>
      </c>
      <c r="D440" s="17" t="s">
        <v>464</v>
      </c>
    </row>
    <row r="441" spans="1:4" hidden="1">
      <c r="A441" s="5" t="s">
        <v>457</v>
      </c>
      <c r="B441" s="1">
        <f t="shared" si="9"/>
        <v>55</v>
      </c>
      <c r="C441" s="4" t="s">
        <v>4</v>
      </c>
      <c r="D441" s="17" t="s">
        <v>464</v>
      </c>
    </row>
    <row r="442" spans="1:4" hidden="1">
      <c r="A442" s="5" t="s">
        <v>458</v>
      </c>
      <c r="B442" s="1">
        <f t="shared" si="9"/>
        <v>56</v>
      </c>
      <c r="C442" s="3" t="s">
        <v>280</v>
      </c>
      <c r="D442" s="17" t="s">
        <v>464</v>
      </c>
    </row>
    <row r="443" spans="1:4" hidden="1">
      <c r="A443" s="5" t="s">
        <v>459</v>
      </c>
      <c r="B443" s="1">
        <f t="shared" si="9"/>
        <v>57</v>
      </c>
      <c r="C443" s="4" t="s">
        <v>4</v>
      </c>
      <c r="D443" s="17" t="s">
        <v>464</v>
      </c>
    </row>
    <row r="444" spans="1:4" hidden="1">
      <c r="A444" s="5" t="s">
        <v>460</v>
      </c>
      <c r="B444" s="1">
        <f t="shared" si="9"/>
        <v>58</v>
      </c>
      <c r="C444" s="3" t="s">
        <v>7</v>
      </c>
      <c r="D444" s="17" t="s">
        <v>464</v>
      </c>
    </row>
    <row r="445" spans="1:4" hidden="1">
      <c r="A445" s="5" t="s">
        <v>461</v>
      </c>
      <c r="B445" s="1">
        <f t="shared" si="9"/>
        <v>59</v>
      </c>
      <c r="C445" s="3" t="s">
        <v>21</v>
      </c>
      <c r="D445" s="17" t="s">
        <v>464</v>
      </c>
    </row>
    <row r="446" spans="1:4" hidden="1">
      <c r="A446" s="5" t="s">
        <v>462</v>
      </c>
      <c r="B446" s="1">
        <f t="shared" si="9"/>
        <v>60</v>
      </c>
      <c r="C446" s="3" t="s">
        <v>16</v>
      </c>
      <c r="D446" s="17" t="s">
        <v>464</v>
      </c>
    </row>
    <row r="447" spans="1:4" hidden="1">
      <c r="A447" s="5" t="s">
        <v>463</v>
      </c>
      <c r="B447" s="1">
        <f t="shared" si="9"/>
        <v>61</v>
      </c>
      <c r="C447" s="4" t="s">
        <v>55</v>
      </c>
      <c r="D447" s="17" t="s">
        <v>464</v>
      </c>
    </row>
    <row r="448" spans="1:4" hidden="1">
      <c r="A448" s="5" t="s">
        <v>465</v>
      </c>
      <c r="B448" s="1">
        <f>1</f>
        <v>1</v>
      </c>
      <c r="C448" s="3" t="s">
        <v>13</v>
      </c>
      <c r="D448" s="17" t="s">
        <v>514</v>
      </c>
    </row>
    <row r="449" spans="1:4" hidden="1">
      <c r="A449" s="5" t="s">
        <v>466</v>
      </c>
      <c r="B449" s="1">
        <f>B448+1</f>
        <v>2</v>
      </c>
      <c r="C449" s="3" t="s">
        <v>16</v>
      </c>
      <c r="D449" s="17" t="s">
        <v>514</v>
      </c>
    </row>
    <row r="450" spans="1:4" hidden="1">
      <c r="A450" s="5" t="s">
        <v>467</v>
      </c>
      <c r="B450" s="1">
        <f t="shared" ref="B450:B496" si="10">B449+1</f>
        <v>3</v>
      </c>
      <c r="C450" s="3" t="s">
        <v>16</v>
      </c>
      <c r="D450" s="17" t="s">
        <v>514</v>
      </c>
    </row>
    <row r="451" spans="1:4" hidden="1">
      <c r="A451" s="5" t="s">
        <v>468</v>
      </c>
      <c r="B451" s="1">
        <f t="shared" si="10"/>
        <v>4</v>
      </c>
      <c r="C451" s="3" t="s">
        <v>16</v>
      </c>
      <c r="D451" s="17" t="s">
        <v>514</v>
      </c>
    </row>
    <row r="452" spans="1:4" hidden="1">
      <c r="A452" s="5" t="s">
        <v>469</v>
      </c>
      <c r="B452" s="1">
        <f t="shared" si="10"/>
        <v>5</v>
      </c>
      <c r="C452" s="3" t="s">
        <v>16</v>
      </c>
      <c r="D452" s="17" t="s">
        <v>514</v>
      </c>
    </row>
    <row r="453" spans="1:4" hidden="1">
      <c r="A453" s="5" t="s">
        <v>470</v>
      </c>
      <c r="B453" s="1">
        <f t="shared" si="10"/>
        <v>6</v>
      </c>
      <c r="C453" s="4" t="s">
        <v>4</v>
      </c>
      <c r="D453" s="17" t="s">
        <v>514</v>
      </c>
    </row>
    <row r="454" spans="1:4" hidden="1">
      <c r="A454" s="5" t="s">
        <v>471</v>
      </c>
      <c r="B454" s="1">
        <f t="shared" si="10"/>
        <v>7</v>
      </c>
      <c r="C454" s="3" t="s">
        <v>280</v>
      </c>
      <c r="D454" s="17" t="s">
        <v>514</v>
      </c>
    </row>
    <row r="455" spans="1:4" hidden="1">
      <c r="A455" s="5" t="s">
        <v>472</v>
      </c>
      <c r="B455" s="1">
        <f t="shared" si="10"/>
        <v>8</v>
      </c>
      <c r="C455" s="3" t="s">
        <v>280</v>
      </c>
      <c r="D455" s="17" t="s">
        <v>514</v>
      </c>
    </row>
    <row r="456" spans="1:4" hidden="1">
      <c r="A456" s="5" t="s">
        <v>473</v>
      </c>
      <c r="B456" s="1">
        <f t="shared" si="10"/>
        <v>9</v>
      </c>
      <c r="C456" s="3" t="s">
        <v>280</v>
      </c>
      <c r="D456" s="17" t="s">
        <v>514</v>
      </c>
    </row>
    <row r="457" spans="1:4" hidden="1">
      <c r="A457" s="5" t="s">
        <v>474</v>
      </c>
      <c r="B457" s="1">
        <f t="shared" si="10"/>
        <v>10</v>
      </c>
      <c r="C457" s="3" t="s">
        <v>280</v>
      </c>
      <c r="D457" s="17" t="s">
        <v>514</v>
      </c>
    </row>
    <row r="458" spans="1:4" hidden="1">
      <c r="A458" s="5" t="s">
        <v>475</v>
      </c>
      <c r="B458" s="1">
        <f t="shared" si="10"/>
        <v>11</v>
      </c>
      <c r="C458" s="3" t="s">
        <v>280</v>
      </c>
      <c r="D458" s="17" t="s">
        <v>514</v>
      </c>
    </row>
    <row r="459" spans="1:4" hidden="1">
      <c r="A459" s="5" t="s">
        <v>476</v>
      </c>
      <c r="B459" s="1">
        <f t="shared" si="10"/>
        <v>12</v>
      </c>
      <c r="C459" s="3" t="s">
        <v>280</v>
      </c>
      <c r="D459" s="17" t="s">
        <v>514</v>
      </c>
    </row>
    <row r="460" spans="1:4" hidden="1">
      <c r="A460" s="5" t="s">
        <v>477</v>
      </c>
      <c r="B460" s="1">
        <f t="shared" si="10"/>
        <v>13</v>
      </c>
      <c r="C460" s="3" t="s">
        <v>280</v>
      </c>
      <c r="D460" s="17" t="s">
        <v>514</v>
      </c>
    </row>
    <row r="461" spans="1:4" hidden="1">
      <c r="A461" s="5" t="s">
        <v>478</v>
      </c>
      <c r="B461" s="1">
        <f t="shared" si="10"/>
        <v>14</v>
      </c>
      <c r="C461" s="3" t="s">
        <v>280</v>
      </c>
      <c r="D461" s="17" t="s">
        <v>514</v>
      </c>
    </row>
    <row r="462" spans="1:4" hidden="1">
      <c r="A462" s="5" t="s">
        <v>479</v>
      </c>
      <c r="B462" s="1">
        <f t="shared" si="10"/>
        <v>15</v>
      </c>
      <c r="C462" s="3" t="s">
        <v>280</v>
      </c>
      <c r="D462" s="17" t="s">
        <v>514</v>
      </c>
    </row>
    <row r="463" spans="1:4" hidden="1">
      <c r="A463" s="5" t="s">
        <v>480</v>
      </c>
      <c r="B463" s="1">
        <f t="shared" si="10"/>
        <v>16</v>
      </c>
      <c r="C463" s="3" t="s">
        <v>280</v>
      </c>
      <c r="D463" s="17" t="s">
        <v>514</v>
      </c>
    </row>
    <row r="464" spans="1:4" hidden="1">
      <c r="A464" s="5" t="s">
        <v>481</v>
      </c>
      <c r="B464" s="1">
        <f t="shared" si="10"/>
        <v>17</v>
      </c>
      <c r="C464" s="3" t="s">
        <v>280</v>
      </c>
      <c r="D464" s="17" t="s">
        <v>514</v>
      </c>
    </row>
    <row r="465" spans="1:4" hidden="1">
      <c r="A465" s="5" t="s">
        <v>482</v>
      </c>
      <c r="B465" s="1">
        <f t="shared" si="10"/>
        <v>18</v>
      </c>
      <c r="C465" s="3" t="s">
        <v>280</v>
      </c>
      <c r="D465" s="17" t="s">
        <v>514</v>
      </c>
    </row>
    <row r="466" spans="1:4" hidden="1">
      <c r="A466" s="5" t="s">
        <v>483</v>
      </c>
      <c r="B466" s="1">
        <f t="shared" si="10"/>
        <v>19</v>
      </c>
      <c r="C466" s="3" t="s">
        <v>280</v>
      </c>
      <c r="D466" s="17" t="s">
        <v>514</v>
      </c>
    </row>
    <row r="467" spans="1:4" hidden="1">
      <c r="A467" s="5" t="s">
        <v>484</v>
      </c>
      <c r="B467" s="1">
        <f t="shared" si="10"/>
        <v>20</v>
      </c>
      <c r="C467" s="3" t="s">
        <v>280</v>
      </c>
      <c r="D467" s="17" t="s">
        <v>514</v>
      </c>
    </row>
    <row r="468" spans="1:4" hidden="1">
      <c r="A468" s="5" t="s">
        <v>485</v>
      </c>
      <c r="B468" s="1">
        <f t="shared" si="10"/>
        <v>21</v>
      </c>
      <c r="C468" s="3" t="s">
        <v>280</v>
      </c>
      <c r="D468" s="17" t="s">
        <v>514</v>
      </c>
    </row>
    <row r="469" spans="1:4" hidden="1">
      <c r="A469" s="5" t="s">
        <v>486</v>
      </c>
      <c r="B469" s="1">
        <f t="shared" si="10"/>
        <v>22</v>
      </c>
      <c r="C469" s="3" t="s">
        <v>280</v>
      </c>
      <c r="D469" s="17" t="s">
        <v>514</v>
      </c>
    </row>
    <row r="470" spans="1:4" hidden="1">
      <c r="A470" s="5" t="s">
        <v>487</v>
      </c>
      <c r="B470" s="1">
        <f t="shared" si="10"/>
        <v>23</v>
      </c>
      <c r="C470" s="4" t="s">
        <v>4</v>
      </c>
      <c r="D470" s="17" t="s">
        <v>514</v>
      </c>
    </row>
    <row r="471" spans="1:4" hidden="1">
      <c r="A471" s="5" t="s">
        <v>488</v>
      </c>
      <c r="B471" s="1">
        <f t="shared" si="10"/>
        <v>24</v>
      </c>
      <c r="C471" s="4" t="s">
        <v>4</v>
      </c>
      <c r="D471" s="17" t="s">
        <v>514</v>
      </c>
    </row>
    <row r="472" spans="1:4" hidden="1">
      <c r="A472" s="5" t="s">
        <v>489</v>
      </c>
      <c r="B472" s="1">
        <f t="shared" si="10"/>
        <v>25</v>
      </c>
      <c r="C472" s="4" t="s">
        <v>4</v>
      </c>
      <c r="D472" s="17" t="s">
        <v>514</v>
      </c>
    </row>
    <row r="473" spans="1:4" hidden="1">
      <c r="A473" s="5" t="s">
        <v>490</v>
      </c>
      <c r="B473" s="1">
        <f t="shared" si="10"/>
        <v>26</v>
      </c>
      <c r="C473" s="4" t="s">
        <v>4</v>
      </c>
      <c r="D473" s="17" t="s">
        <v>514</v>
      </c>
    </row>
    <row r="474" spans="1:4" hidden="1">
      <c r="A474" s="5" t="s">
        <v>491</v>
      </c>
      <c r="B474" s="1">
        <f t="shared" si="10"/>
        <v>27</v>
      </c>
      <c r="C474" s="3" t="s">
        <v>21</v>
      </c>
      <c r="D474" s="17" t="s">
        <v>514</v>
      </c>
    </row>
    <row r="475" spans="1:4" hidden="1">
      <c r="A475" s="5" t="s">
        <v>492</v>
      </c>
      <c r="B475" s="1">
        <f t="shared" si="10"/>
        <v>28</v>
      </c>
      <c r="C475" s="4" t="s">
        <v>1</v>
      </c>
      <c r="D475" s="17" t="s">
        <v>514</v>
      </c>
    </row>
    <row r="476" spans="1:4" hidden="1">
      <c r="A476" s="5" t="s">
        <v>493</v>
      </c>
      <c r="B476" s="1">
        <f t="shared" si="10"/>
        <v>29</v>
      </c>
      <c r="C476" s="3" t="s">
        <v>16</v>
      </c>
      <c r="D476" s="17" t="s">
        <v>514</v>
      </c>
    </row>
    <row r="477" spans="1:4" hidden="1">
      <c r="A477" s="5" t="s">
        <v>494</v>
      </c>
      <c r="B477" s="1">
        <f t="shared" si="10"/>
        <v>30</v>
      </c>
      <c r="C477" s="3" t="s">
        <v>13</v>
      </c>
      <c r="D477" s="17" t="s">
        <v>514</v>
      </c>
    </row>
    <row r="478" spans="1:4" hidden="1">
      <c r="A478" s="5" t="s">
        <v>495</v>
      </c>
      <c r="B478" s="1">
        <f t="shared" si="10"/>
        <v>31</v>
      </c>
      <c r="C478" s="3" t="s">
        <v>13</v>
      </c>
      <c r="D478" s="17" t="s">
        <v>514</v>
      </c>
    </row>
    <row r="479" spans="1:4" hidden="1">
      <c r="A479" s="5" t="s">
        <v>496</v>
      </c>
      <c r="B479" s="1">
        <f t="shared" si="10"/>
        <v>32</v>
      </c>
      <c r="C479" s="3" t="s">
        <v>16</v>
      </c>
      <c r="D479" s="17" t="s">
        <v>514</v>
      </c>
    </row>
    <row r="480" spans="1:4" hidden="1">
      <c r="A480" s="5" t="s">
        <v>497</v>
      </c>
      <c r="B480" s="1">
        <f t="shared" si="10"/>
        <v>33</v>
      </c>
      <c r="C480" s="3" t="s">
        <v>16</v>
      </c>
      <c r="D480" s="17" t="s">
        <v>514</v>
      </c>
    </row>
    <row r="481" spans="1:4" hidden="1">
      <c r="A481" s="5" t="s">
        <v>498</v>
      </c>
      <c r="B481" s="1">
        <f t="shared" si="10"/>
        <v>34</v>
      </c>
      <c r="C481" s="4" t="s">
        <v>1</v>
      </c>
      <c r="D481" s="17" t="s">
        <v>514</v>
      </c>
    </row>
    <row r="482" spans="1:4" hidden="1">
      <c r="A482" s="5" t="s">
        <v>499</v>
      </c>
      <c r="B482" s="1">
        <f t="shared" si="10"/>
        <v>35</v>
      </c>
      <c r="C482" s="3" t="s">
        <v>21</v>
      </c>
      <c r="D482" s="17" t="s">
        <v>514</v>
      </c>
    </row>
    <row r="483" spans="1:4" hidden="1">
      <c r="A483" s="5" t="s">
        <v>500</v>
      </c>
      <c r="B483" s="1">
        <f t="shared" si="10"/>
        <v>36</v>
      </c>
      <c r="C483" s="3" t="s">
        <v>21</v>
      </c>
      <c r="D483" s="17" t="s">
        <v>514</v>
      </c>
    </row>
    <row r="484" spans="1:4" hidden="1">
      <c r="A484" s="5" t="s">
        <v>501</v>
      </c>
      <c r="B484" s="1">
        <f t="shared" si="10"/>
        <v>37</v>
      </c>
      <c r="C484" s="3" t="s">
        <v>7</v>
      </c>
      <c r="D484" s="17" t="s">
        <v>514</v>
      </c>
    </row>
    <row r="485" spans="1:4" hidden="1">
      <c r="A485" s="5" t="s">
        <v>502</v>
      </c>
      <c r="B485" s="1">
        <f t="shared" si="10"/>
        <v>38</v>
      </c>
      <c r="C485" s="4" t="s">
        <v>1</v>
      </c>
      <c r="D485" s="17" t="s">
        <v>514</v>
      </c>
    </row>
    <row r="486" spans="1:4" hidden="1">
      <c r="A486" s="5" t="s">
        <v>503</v>
      </c>
      <c r="B486" s="1">
        <f t="shared" si="10"/>
        <v>39</v>
      </c>
      <c r="C486" s="3" t="s">
        <v>16</v>
      </c>
      <c r="D486" s="17" t="s">
        <v>514</v>
      </c>
    </row>
    <row r="487" spans="1:4" hidden="1">
      <c r="A487" s="5" t="s">
        <v>504</v>
      </c>
      <c r="B487" s="1">
        <f t="shared" si="10"/>
        <v>40</v>
      </c>
      <c r="C487" s="3" t="s">
        <v>16</v>
      </c>
      <c r="D487" s="17" t="s">
        <v>514</v>
      </c>
    </row>
    <row r="488" spans="1:4" hidden="1">
      <c r="A488" s="5" t="s">
        <v>505</v>
      </c>
      <c r="B488" s="1">
        <f t="shared" si="10"/>
        <v>41</v>
      </c>
      <c r="C488" s="3" t="s">
        <v>16</v>
      </c>
      <c r="D488" s="17" t="s">
        <v>514</v>
      </c>
    </row>
    <row r="489" spans="1:4" hidden="1">
      <c r="A489" s="5" t="s">
        <v>506</v>
      </c>
      <c r="B489" s="1">
        <f t="shared" si="10"/>
        <v>42</v>
      </c>
      <c r="C489" s="3" t="s">
        <v>16</v>
      </c>
      <c r="D489" s="17" t="s">
        <v>514</v>
      </c>
    </row>
    <row r="490" spans="1:4" hidden="1">
      <c r="A490" s="5" t="s">
        <v>507</v>
      </c>
      <c r="B490" s="1">
        <f t="shared" si="10"/>
        <v>43</v>
      </c>
      <c r="C490" s="3" t="s">
        <v>21</v>
      </c>
      <c r="D490" s="17" t="s">
        <v>514</v>
      </c>
    </row>
    <row r="491" spans="1:4" hidden="1">
      <c r="A491" s="5" t="s">
        <v>508</v>
      </c>
      <c r="B491" s="1">
        <f t="shared" si="10"/>
        <v>44</v>
      </c>
      <c r="C491" s="3" t="s">
        <v>16</v>
      </c>
      <c r="D491" s="17" t="s">
        <v>514</v>
      </c>
    </row>
    <row r="492" spans="1:4" hidden="1">
      <c r="A492" s="5" t="s">
        <v>509</v>
      </c>
      <c r="B492" s="1">
        <f t="shared" si="10"/>
        <v>45</v>
      </c>
      <c r="C492" s="3" t="s">
        <v>16</v>
      </c>
      <c r="D492" s="17" t="s">
        <v>514</v>
      </c>
    </row>
    <row r="493" spans="1:4" hidden="1">
      <c r="A493" s="5" t="s">
        <v>510</v>
      </c>
      <c r="B493" s="1">
        <f t="shared" si="10"/>
        <v>46</v>
      </c>
      <c r="C493" s="3" t="s">
        <v>280</v>
      </c>
      <c r="D493" s="17" t="s">
        <v>514</v>
      </c>
    </row>
    <row r="494" spans="1:4" hidden="1">
      <c r="A494" s="5" t="s">
        <v>511</v>
      </c>
      <c r="B494" s="1">
        <f t="shared" si="10"/>
        <v>47</v>
      </c>
      <c r="C494" s="3" t="s">
        <v>16</v>
      </c>
      <c r="D494" s="17" t="s">
        <v>514</v>
      </c>
    </row>
    <row r="495" spans="1:4" hidden="1">
      <c r="A495" s="5" t="s">
        <v>512</v>
      </c>
      <c r="B495" s="1">
        <f t="shared" si="10"/>
        <v>48</v>
      </c>
      <c r="C495" s="3" t="s">
        <v>7</v>
      </c>
      <c r="D495" s="17" t="s">
        <v>514</v>
      </c>
    </row>
    <row r="496" spans="1:4" hidden="1">
      <c r="A496" s="5" t="s">
        <v>513</v>
      </c>
      <c r="B496" s="1">
        <f t="shared" si="10"/>
        <v>49</v>
      </c>
      <c r="C496" s="4" t="s">
        <v>1</v>
      </c>
      <c r="D496" s="17" t="s">
        <v>514</v>
      </c>
    </row>
    <row r="497" spans="1:4" hidden="1">
      <c r="A497" s="5" t="s">
        <v>515</v>
      </c>
      <c r="B497" s="1">
        <f>1</f>
        <v>1</v>
      </c>
      <c r="C497" s="3" t="s">
        <v>7</v>
      </c>
      <c r="D497" s="17" t="s">
        <v>523</v>
      </c>
    </row>
    <row r="498" spans="1:4" hidden="1">
      <c r="A498" s="5" t="s">
        <v>516</v>
      </c>
      <c r="B498" s="1">
        <f>B497+1</f>
        <v>2</v>
      </c>
      <c r="C498" s="3" t="s">
        <v>280</v>
      </c>
      <c r="D498" s="17" t="s">
        <v>523</v>
      </c>
    </row>
    <row r="499" spans="1:4" hidden="1">
      <c r="A499" s="5" t="s">
        <v>517</v>
      </c>
      <c r="B499" s="1">
        <f t="shared" ref="B499:B504" si="11">B498+1</f>
        <v>3</v>
      </c>
      <c r="C499" s="3" t="s">
        <v>16</v>
      </c>
      <c r="D499" s="17" t="s">
        <v>523</v>
      </c>
    </row>
    <row r="500" spans="1:4" hidden="1">
      <c r="A500" s="5" t="s">
        <v>518</v>
      </c>
      <c r="B500" s="1">
        <f t="shared" si="11"/>
        <v>4</v>
      </c>
      <c r="C500" s="4" t="s">
        <v>55</v>
      </c>
      <c r="D500" s="17" t="s">
        <v>523</v>
      </c>
    </row>
    <row r="501" spans="1:4" hidden="1">
      <c r="A501" s="5" t="s">
        <v>519</v>
      </c>
      <c r="B501" s="1">
        <f t="shared" si="11"/>
        <v>5</v>
      </c>
      <c r="C501" s="3" t="s">
        <v>16</v>
      </c>
      <c r="D501" s="17" t="s">
        <v>523</v>
      </c>
    </row>
    <row r="502" spans="1:4" hidden="1">
      <c r="A502" s="5" t="s">
        <v>520</v>
      </c>
      <c r="B502" s="1">
        <f t="shared" si="11"/>
        <v>6</v>
      </c>
      <c r="C502" s="3" t="s">
        <v>16</v>
      </c>
      <c r="D502" s="17" t="s">
        <v>523</v>
      </c>
    </row>
    <row r="503" spans="1:4" hidden="1">
      <c r="A503" s="5" t="s">
        <v>521</v>
      </c>
      <c r="B503" s="1">
        <f t="shared" si="11"/>
        <v>7</v>
      </c>
      <c r="C503" s="4" t="s">
        <v>4</v>
      </c>
      <c r="D503" s="17" t="s">
        <v>523</v>
      </c>
    </row>
    <row r="504" spans="1:4" hidden="1">
      <c r="A504" s="5" t="s">
        <v>522</v>
      </c>
      <c r="B504" s="1">
        <f t="shared" si="11"/>
        <v>8</v>
      </c>
      <c r="C504" s="3" t="s">
        <v>16</v>
      </c>
      <c r="D504" s="17" t="s">
        <v>523</v>
      </c>
    </row>
    <row r="505" spans="1:4" hidden="1">
      <c r="A505" s="5" t="s">
        <v>524</v>
      </c>
      <c r="B505" s="1">
        <f>1</f>
        <v>1</v>
      </c>
      <c r="C505" s="4" t="s">
        <v>55</v>
      </c>
      <c r="D505" s="17" t="s">
        <v>542</v>
      </c>
    </row>
    <row r="506" spans="1:4" hidden="1">
      <c r="A506" s="5" t="s">
        <v>525</v>
      </c>
      <c r="B506" s="1">
        <f>B505+1</f>
        <v>2</v>
      </c>
      <c r="C506" s="3" t="s">
        <v>13</v>
      </c>
      <c r="D506" s="17" t="s">
        <v>542</v>
      </c>
    </row>
    <row r="507" spans="1:4" hidden="1">
      <c r="A507" s="5" t="s">
        <v>526</v>
      </c>
      <c r="B507" s="1">
        <f t="shared" ref="B507:B522" si="12">B506+1</f>
        <v>3</v>
      </c>
      <c r="C507" s="4" t="s">
        <v>55</v>
      </c>
      <c r="D507" s="17" t="s">
        <v>542</v>
      </c>
    </row>
    <row r="508" spans="1:4" hidden="1">
      <c r="A508" s="5" t="s">
        <v>527</v>
      </c>
      <c r="B508" s="1">
        <f t="shared" si="12"/>
        <v>4</v>
      </c>
      <c r="C508" s="3" t="s">
        <v>7</v>
      </c>
      <c r="D508" s="17" t="s">
        <v>542</v>
      </c>
    </row>
    <row r="509" spans="1:4" hidden="1">
      <c r="A509" s="5" t="s">
        <v>528</v>
      </c>
      <c r="B509" s="1">
        <f t="shared" si="12"/>
        <v>5</v>
      </c>
      <c r="C509" s="4" t="s">
        <v>55</v>
      </c>
      <c r="D509" s="17" t="s">
        <v>542</v>
      </c>
    </row>
    <row r="510" spans="1:4" hidden="1">
      <c r="A510" s="5" t="s">
        <v>529</v>
      </c>
      <c r="B510" s="1">
        <f t="shared" si="12"/>
        <v>6</v>
      </c>
      <c r="C510" s="4" t="s">
        <v>55</v>
      </c>
      <c r="D510" s="17" t="s">
        <v>542</v>
      </c>
    </row>
    <row r="511" spans="1:4" hidden="1">
      <c r="A511" s="5" t="s">
        <v>530</v>
      </c>
      <c r="B511" s="1">
        <f t="shared" si="12"/>
        <v>7</v>
      </c>
      <c r="C511" s="4" t="s">
        <v>1</v>
      </c>
      <c r="D511" s="17" t="s">
        <v>542</v>
      </c>
    </row>
    <row r="512" spans="1:4" hidden="1">
      <c r="A512" s="5" t="s">
        <v>531</v>
      </c>
      <c r="B512" s="1">
        <f t="shared" si="12"/>
        <v>8</v>
      </c>
      <c r="C512" s="3" t="s">
        <v>16</v>
      </c>
      <c r="D512" s="17" t="s">
        <v>542</v>
      </c>
    </row>
    <row r="513" spans="1:6" hidden="1">
      <c r="A513" s="5" t="s">
        <v>532</v>
      </c>
      <c r="B513" s="1">
        <f t="shared" si="12"/>
        <v>9</v>
      </c>
      <c r="C513" s="4" t="s">
        <v>55</v>
      </c>
      <c r="D513" s="17" t="s">
        <v>542</v>
      </c>
    </row>
    <row r="514" spans="1:6" hidden="1">
      <c r="A514" s="5" t="s">
        <v>533</v>
      </c>
      <c r="B514" s="1">
        <f t="shared" si="12"/>
        <v>10</v>
      </c>
      <c r="C514" s="3" t="s">
        <v>16</v>
      </c>
      <c r="D514" s="17" t="s">
        <v>542</v>
      </c>
    </row>
    <row r="515" spans="1:6" hidden="1">
      <c r="A515" s="5" t="s">
        <v>534</v>
      </c>
      <c r="B515" s="1">
        <f t="shared" si="12"/>
        <v>11</v>
      </c>
      <c r="C515" s="3" t="s">
        <v>16</v>
      </c>
      <c r="D515" s="17" t="s">
        <v>542</v>
      </c>
    </row>
    <row r="516" spans="1:6" hidden="1">
      <c r="A516" s="5" t="s">
        <v>535</v>
      </c>
      <c r="B516" s="1">
        <f t="shared" si="12"/>
        <v>12</v>
      </c>
      <c r="C516" s="3" t="s">
        <v>280</v>
      </c>
      <c r="D516" s="17" t="s">
        <v>542</v>
      </c>
    </row>
    <row r="517" spans="1:6" hidden="1">
      <c r="A517" s="5" t="s">
        <v>536</v>
      </c>
      <c r="B517" s="1">
        <f t="shared" si="12"/>
        <v>13</v>
      </c>
      <c r="C517" s="3" t="s">
        <v>16</v>
      </c>
      <c r="D517" s="17" t="s">
        <v>542</v>
      </c>
    </row>
    <row r="518" spans="1:6" hidden="1">
      <c r="A518" s="5" t="s">
        <v>537</v>
      </c>
      <c r="B518" s="1">
        <f t="shared" si="12"/>
        <v>14</v>
      </c>
      <c r="C518" s="3" t="s">
        <v>21</v>
      </c>
      <c r="D518" s="17" t="s">
        <v>542</v>
      </c>
    </row>
    <row r="519" spans="1:6" hidden="1">
      <c r="A519" s="5" t="s">
        <v>538</v>
      </c>
      <c r="B519" s="1">
        <f t="shared" si="12"/>
        <v>15</v>
      </c>
      <c r="C519" s="4" t="s">
        <v>1</v>
      </c>
      <c r="D519" s="17" t="s">
        <v>542</v>
      </c>
    </row>
    <row r="520" spans="1:6" hidden="1">
      <c r="A520" s="5" t="s">
        <v>539</v>
      </c>
      <c r="B520" s="1">
        <f t="shared" si="12"/>
        <v>16</v>
      </c>
      <c r="C520" s="4" t="s">
        <v>55</v>
      </c>
      <c r="D520" s="17" t="s">
        <v>542</v>
      </c>
    </row>
    <row r="521" spans="1:6" hidden="1">
      <c r="A521" s="5" t="s">
        <v>540</v>
      </c>
      <c r="B521" s="1">
        <f t="shared" si="12"/>
        <v>17</v>
      </c>
      <c r="C521" s="4" t="s">
        <v>55</v>
      </c>
      <c r="D521" s="17" t="s">
        <v>542</v>
      </c>
    </row>
    <row r="522" spans="1:6" hidden="1">
      <c r="A522" s="5" t="s">
        <v>541</v>
      </c>
      <c r="B522" s="1">
        <f t="shared" si="12"/>
        <v>18</v>
      </c>
      <c r="C522" s="4" t="s">
        <v>55</v>
      </c>
      <c r="D522" s="17" t="s">
        <v>542</v>
      </c>
    </row>
    <row r="523" spans="1:6" hidden="1">
      <c r="A523" s="5" t="s">
        <v>543</v>
      </c>
      <c r="B523" s="1">
        <f>1</f>
        <v>1</v>
      </c>
      <c r="C523" s="3" t="s">
        <v>7</v>
      </c>
      <c r="D523" s="17" t="s">
        <v>547</v>
      </c>
    </row>
    <row r="524" spans="1:6" hidden="1">
      <c r="A524" s="5" t="s">
        <v>544</v>
      </c>
      <c r="B524" s="1">
        <f>B523+1</f>
        <v>2</v>
      </c>
      <c r="C524" s="4" t="s">
        <v>55</v>
      </c>
      <c r="D524" s="17" t="s">
        <v>547</v>
      </c>
    </row>
    <row r="525" spans="1:6" hidden="1">
      <c r="A525" s="5" t="s">
        <v>545</v>
      </c>
      <c r="B525" s="1">
        <f t="shared" ref="B525:B526" si="13">B524+1</f>
        <v>3</v>
      </c>
      <c r="C525" s="3" t="s">
        <v>280</v>
      </c>
      <c r="D525" s="17" t="s">
        <v>547</v>
      </c>
    </row>
    <row r="526" spans="1:6" hidden="1">
      <c r="A526" s="21" t="s">
        <v>546</v>
      </c>
      <c r="B526" s="22">
        <f t="shared" si="13"/>
        <v>4</v>
      </c>
      <c r="C526" s="23" t="s">
        <v>16</v>
      </c>
      <c r="D526" s="24" t="s">
        <v>547</v>
      </c>
    </row>
    <row r="527" spans="1:6" hidden="1">
      <c r="A527" s="27" t="s">
        <v>714</v>
      </c>
      <c r="B527" s="1">
        <f>1</f>
        <v>1</v>
      </c>
      <c r="C527" s="3" t="s">
        <v>16</v>
      </c>
      <c r="D527" s="17" t="s">
        <v>711</v>
      </c>
      <c r="F527" s="25"/>
    </row>
    <row r="528" spans="1:6" ht="18" hidden="1">
      <c r="A528" s="27" t="s">
        <v>554</v>
      </c>
      <c r="B528" s="1">
        <f>B527+1</f>
        <v>2</v>
      </c>
      <c r="C528" s="3" t="s">
        <v>298</v>
      </c>
      <c r="D528" s="17" t="s">
        <v>711</v>
      </c>
      <c r="F528" s="25"/>
    </row>
    <row r="529" spans="1:6" hidden="1">
      <c r="A529" s="27" t="s">
        <v>555</v>
      </c>
      <c r="B529" s="1">
        <f t="shared" ref="B529:B592" si="14">B528+1</f>
        <v>3</v>
      </c>
      <c r="C529" s="3" t="s">
        <v>298</v>
      </c>
      <c r="D529" s="17" t="s">
        <v>711</v>
      </c>
      <c r="F529" s="25"/>
    </row>
    <row r="530" spans="1:6" hidden="1">
      <c r="A530" s="27" t="s">
        <v>556</v>
      </c>
      <c r="B530" s="1">
        <f t="shared" si="14"/>
        <v>4</v>
      </c>
      <c r="C530" s="3" t="s">
        <v>7</v>
      </c>
      <c r="D530" s="17" t="s">
        <v>711</v>
      </c>
      <c r="F530" s="25"/>
    </row>
    <row r="531" spans="1:6" hidden="1">
      <c r="A531" s="27" t="s">
        <v>557</v>
      </c>
      <c r="B531" s="1">
        <f t="shared" si="14"/>
        <v>5</v>
      </c>
      <c r="C531" s="3" t="s">
        <v>7</v>
      </c>
      <c r="D531" s="17" t="s">
        <v>711</v>
      </c>
      <c r="F531" s="25"/>
    </row>
    <row r="532" spans="1:6" hidden="1">
      <c r="A532" s="27" t="s">
        <v>558</v>
      </c>
      <c r="B532" s="1">
        <f t="shared" si="14"/>
        <v>6</v>
      </c>
      <c r="C532" s="3" t="s">
        <v>26</v>
      </c>
      <c r="D532" s="17" t="s">
        <v>711</v>
      </c>
      <c r="F532" s="25"/>
    </row>
    <row r="533" spans="1:6" hidden="1">
      <c r="A533" s="27" t="s">
        <v>712</v>
      </c>
      <c r="B533" s="1">
        <f t="shared" si="14"/>
        <v>7</v>
      </c>
      <c r="C533" s="3" t="s">
        <v>16</v>
      </c>
      <c r="D533" s="17" t="s">
        <v>711</v>
      </c>
      <c r="F533" s="25"/>
    </row>
    <row r="534" spans="1:6" ht="30" hidden="1">
      <c r="A534" s="27" t="s">
        <v>672</v>
      </c>
      <c r="B534" s="1">
        <f t="shared" si="14"/>
        <v>8</v>
      </c>
      <c r="C534" s="3" t="s">
        <v>298</v>
      </c>
      <c r="D534" s="17" t="s">
        <v>711</v>
      </c>
      <c r="F534" s="25"/>
    </row>
    <row r="535" spans="1:6" hidden="1">
      <c r="A535" s="27" t="s">
        <v>559</v>
      </c>
      <c r="B535" s="1">
        <f t="shared" si="14"/>
        <v>9</v>
      </c>
      <c r="C535" s="3" t="s">
        <v>298</v>
      </c>
      <c r="D535" s="17" t="s">
        <v>711</v>
      </c>
      <c r="F535" s="25"/>
    </row>
    <row r="536" spans="1:6" hidden="1">
      <c r="A536" s="27" t="s">
        <v>560</v>
      </c>
      <c r="B536" s="1">
        <f t="shared" si="14"/>
        <v>10</v>
      </c>
      <c r="C536" s="3" t="s">
        <v>7</v>
      </c>
      <c r="D536" s="17" t="s">
        <v>711</v>
      </c>
      <c r="F536" s="25"/>
    </row>
    <row r="537" spans="1:6" hidden="1">
      <c r="A537" s="27" t="s">
        <v>561</v>
      </c>
      <c r="B537" s="1">
        <f t="shared" si="14"/>
        <v>11</v>
      </c>
      <c r="C537" s="3" t="s">
        <v>298</v>
      </c>
      <c r="D537" s="17" t="s">
        <v>711</v>
      </c>
      <c r="F537" s="25"/>
    </row>
    <row r="538" spans="1:6" hidden="1">
      <c r="A538" s="27" t="s">
        <v>562</v>
      </c>
      <c r="B538" s="1">
        <f t="shared" si="14"/>
        <v>12</v>
      </c>
      <c r="C538" s="3" t="s">
        <v>298</v>
      </c>
      <c r="D538" s="17" t="s">
        <v>711</v>
      </c>
      <c r="F538" s="25"/>
    </row>
    <row r="539" spans="1:6" hidden="1">
      <c r="A539" s="27" t="s">
        <v>563</v>
      </c>
      <c r="B539" s="1">
        <f t="shared" si="14"/>
        <v>13</v>
      </c>
      <c r="C539" s="3" t="s">
        <v>298</v>
      </c>
      <c r="D539" s="17" t="s">
        <v>711</v>
      </c>
      <c r="F539" s="25"/>
    </row>
    <row r="540" spans="1:6" hidden="1">
      <c r="A540" s="27" t="s">
        <v>564</v>
      </c>
      <c r="B540" s="1">
        <f t="shared" si="14"/>
        <v>14</v>
      </c>
      <c r="C540" s="3" t="s">
        <v>298</v>
      </c>
      <c r="D540" s="17" t="s">
        <v>711</v>
      </c>
      <c r="F540" s="25"/>
    </row>
    <row r="541" spans="1:6" hidden="1">
      <c r="A541" s="27" t="s">
        <v>565</v>
      </c>
      <c r="B541" s="1">
        <f t="shared" si="14"/>
        <v>15</v>
      </c>
      <c r="C541" s="3" t="s">
        <v>298</v>
      </c>
      <c r="D541" s="17" t="s">
        <v>711</v>
      </c>
      <c r="F541" s="25"/>
    </row>
    <row r="542" spans="1:6" hidden="1">
      <c r="A542" s="27" t="s">
        <v>566</v>
      </c>
      <c r="B542" s="1">
        <f t="shared" si="14"/>
        <v>16</v>
      </c>
      <c r="C542" s="3" t="s">
        <v>298</v>
      </c>
      <c r="D542" s="17" t="s">
        <v>711</v>
      </c>
      <c r="F542" s="25"/>
    </row>
    <row r="543" spans="1:6" hidden="1">
      <c r="A543" s="27" t="s">
        <v>567</v>
      </c>
      <c r="B543" s="1">
        <f t="shared" si="14"/>
        <v>17</v>
      </c>
      <c r="C543" s="3" t="s">
        <v>298</v>
      </c>
      <c r="D543" s="17" t="s">
        <v>711</v>
      </c>
      <c r="F543" s="25"/>
    </row>
    <row r="544" spans="1:6" hidden="1">
      <c r="A544" s="27" t="s">
        <v>568</v>
      </c>
      <c r="B544" s="1">
        <f t="shared" si="14"/>
        <v>18</v>
      </c>
      <c r="C544" s="3" t="s">
        <v>298</v>
      </c>
      <c r="D544" s="17" t="s">
        <v>711</v>
      </c>
      <c r="F544" s="25"/>
    </row>
    <row r="545" spans="1:6" hidden="1">
      <c r="A545" s="27" t="s">
        <v>673</v>
      </c>
      <c r="B545" s="1">
        <f t="shared" si="14"/>
        <v>19</v>
      </c>
      <c r="C545" s="3" t="s">
        <v>298</v>
      </c>
      <c r="D545" s="17" t="s">
        <v>711</v>
      </c>
      <c r="F545" s="25"/>
    </row>
    <row r="546" spans="1:6" ht="18" hidden="1">
      <c r="A546" s="27" t="s">
        <v>569</v>
      </c>
      <c r="B546" s="1">
        <f t="shared" si="14"/>
        <v>20</v>
      </c>
      <c r="C546" s="3" t="s">
        <v>298</v>
      </c>
      <c r="D546" s="17" t="s">
        <v>711</v>
      </c>
      <c r="F546" s="25"/>
    </row>
    <row r="547" spans="1:6" hidden="1">
      <c r="A547" s="27" t="s">
        <v>674</v>
      </c>
      <c r="B547" s="1">
        <f t="shared" si="14"/>
        <v>21</v>
      </c>
      <c r="C547" s="3" t="s">
        <v>298</v>
      </c>
      <c r="D547" s="17" t="s">
        <v>711</v>
      </c>
      <c r="F547" s="25"/>
    </row>
    <row r="548" spans="1:6" ht="18" hidden="1">
      <c r="A548" s="27" t="s">
        <v>570</v>
      </c>
      <c r="B548" s="1">
        <f t="shared" si="14"/>
        <v>22</v>
      </c>
      <c r="C548" s="3" t="s">
        <v>298</v>
      </c>
      <c r="D548" s="17" t="s">
        <v>711</v>
      </c>
      <c r="F548" s="25"/>
    </row>
    <row r="549" spans="1:6" hidden="1">
      <c r="A549" s="27" t="s">
        <v>571</v>
      </c>
      <c r="B549" s="1">
        <f t="shared" si="14"/>
        <v>23</v>
      </c>
      <c r="C549" s="3" t="s">
        <v>298</v>
      </c>
      <c r="D549" s="17" t="s">
        <v>711</v>
      </c>
      <c r="F549" s="25"/>
    </row>
    <row r="550" spans="1:6" hidden="1">
      <c r="A550" s="27" t="s">
        <v>572</v>
      </c>
      <c r="B550" s="1">
        <f t="shared" si="14"/>
        <v>24</v>
      </c>
      <c r="C550" s="3" t="s">
        <v>298</v>
      </c>
      <c r="D550" s="17" t="s">
        <v>711</v>
      </c>
      <c r="F550" s="25"/>
    </row>
    <row r="551" spans="1:6" hidden="1">
      <c r="A551" s="27" t="s">
        <v>675</v>
      </c>
      <c r="B551" s="1">
        <f t="shared" si="14"/>
        <v>25</v>
      </c>
      <c r="C551" s="3" t="s">
        <v>298</v>
      </c>
      <c r="D551" s="17" t="s">
        <v>711</v>
      </c>
      <c r="F551" s="25"/>
    </row>
    <row r="552" spans="1:6" hidden="1">
      <c r="A552" s="27" t="s">
        <v>573</v>
      </c>
      <c r="B552" s="1">
        <f t="shared" si="14"/>
        <v>26</v>
      </c>
      <c r="C552" s="3" t="s">
        <v>298</v>
      </c>
      <c r="D552" s="17" t="s">
        <v>711</v>
      </c>
      <c r="F552" s="25"/>
    </row>
    <row r="553" spans="1:6" hidden="1">
      <c r="A553" s="27" t="s">
        <v>574</v>
      </c>
      <c r="B553" s="1">
        <f t="shared" si="14"/>
        <v>27</v>
      </c>
      <c r="C553" s="3" t="s">
        <v>16</v>
      </c>
      <c r="D553" s="17" t="s">
        <v>711</v>
      </c>
      <c r="F553" s="25"/>
    </row>
    <row r="554" spans="1:6" hidden="1">
      <c r="A554" s="27" t="s">
        <v>575</v>
      </c>
      <c r="B554" s="1">
        <f t="shared" si="14"/>
        <v>28</v>
      </c>
      <c r="C554" s="3" t="s">
        <v>298</v>
      </c>
      <c r="D554" s="17" t="s">
        <v>711</v>
      </c>
      <c r="F554" s="25"/>
    </row>
    <row r="555" spans="1:6" hidden="1">
      <c r="A555" s="27" t="s">
        <v>576</v>
      </c>
      <c r="B555" s="1">
        <f t="shared" si="14"/>
        <v>29</v>
      </c>
      <c r="C555" s="3" t="s">
        <v>298</v>
      </c>
      <c r="D555" s="17" t="s">
        <v>711</v>
      </c>
      <c r="F555" s="25"/>
    </row>
    <row r="556" spans="1:6" hidden="1">
      <c r="A556" s="27" t="s">
        <v>577</v>
      </c>
      <c r="B556" s="1">
        <f t="shared" si="14"/>
        <v>30</v>
      </c>
      <c r="C556" s="3" t="s">
        <v>298</v>
      </c>
      <c r="D556" s="17" t="s">
        <v>711</v>
      </c>
      <c r="F556" s="25"/>
    </row>
    <row r="557" spans="1:6" hidden="1">
      <c r="A557" s="27" t="s">
        <v>676</v>
      </c>
      <c r="B557" s="1">
        <f t="shared" si="14"/>
        <v>31</v>
      </c>
      <c r="C557" s="3" t="s">
        <v>298</v>
      </c>
      <c r="D557" s="17" t="s">
        <v>711</v>
      </c>
      <c r="F557" s="25"/>
    </row>
    <row r="558" spans="1:6" hidden="1">
      <c r="A558" s="27" t="s">
        <v>578</v>
      </c>
      <c r="B558" s="1">
        <f t="shared" si="14"/>
        <v>32</v>
      </c>
      <c r="C558" s="3" t="s">
        <v>7</v>
      </c>
      <c r="D558" s="17" t="s">
        <v>711</v>
      </c>
      <c r="F558" s="25"/>
    </row>
    <row r="559" spans="1:6" hidden="1">
      <c r="A559" s="27" t="s">
        <v>677</v>
      </c>
      <c r="B559" s="1">
        <f t="shared" si="14"/>
        <v>33</v>
      </c>
      <c r="C559" s="3" t="s">
        <v>7</v>
      </c>
      <c r="D559" s="17" t="s">
        <v>711</v>
      </c>
      <c r="F559" s="25"/>
    </row>
    <row r="560" spans="1:6" hidden="1">
      <c r="A560" s="27" t="s">
        <v>579</v>
      </c>
      <c r="B560" s="1">
        <f t="shared" si="14"/>
        <v>34</v>
      </c>
      <c r="C560" s="3" t="s">
        <v>298</v>
      </c>
      <c r="D560" s="17" t="s">
        <v>711</v>
      </c>
      <c r="F560" s="25"/>
    </row>
    <row r="561" spans="1:6" hidden="1">
      <c r="A561" s="27" t="s">
        <v>580</v>
      </c>
      <c r="B561" s="1">
        <f t="shared" si="14"/>
        <v>35</v>
      </c>
      <c r="C561" s="3" t="s">
        <v>7</v>
      </c>
      <c r="D561" s="17" t="s">
        <v>711</v>
      </c>
      <c r="F561" s="25"/>
    </row>
    <row r="562" spans="1:6" hidden="1">
      <c r="A562" s="27" t="s">
        <v>581</v>
      </c>
      <c r="B562" s="1">
        <f t="shared" si="14"/>
        <v>36</v>
      </c>
      <c r="C562" s="3" t="s">
        <v>7</v>
      </c>
      <c r="D562" s="17" t="s">
        <v>711</v>
      </c>
      <c r="F562" s="25"/>
    </row>
    <row r="563" spans="1:6" hidden="1">
      <c r="A563" s="27" t="s">
        <v>582</v>
      </c>
      <c r="B563" s="1">
        <f t="shared" si="14"/>
        <v>37</v>
      </c>
      <c r="C563" s="3" t="s">
        <v>7</v>
      </c>
      <c r="D563" s="17" t="s">
        <v>711</v>
      </c>
      <c r="F563" s="25"/>
    </row>
    <row r="564" spans="1:6" hidden="1">
      <c r="A564" s="27" t="s">
        <v>678</v>
      </c>
      <c r="B564" s="1">
        <f t="shared" si="14"/>
        <v>38</v>
      </c>
      <c r="C564" s="3" t="s">
        <v>7</v>
      </c>
      <c r="D564" s="17" t="s">
        <v>711</v>
      </c>
      <c r="F564" s="25"/>
    </row>
    <row r="565" spans="1:6" hidden="1">
      <c r="A565" s="27" t="s">
        <v>679</v>
      </c>
      <c r="B565" s="1">
        <f t="shared" si="14"/>
        <v>39</v>
      </c>
      <c r="C565" s="3" t="s">
        <v>7</v>
      </c>
      <c r="D565" s="17" t="s">
        <v>711</v>
      </c>
      <c r="F565" s="25"/>
    </row>
    <row r="566" spans="1:6" hidden="1">
      <c r="A566" s="27" t="s">
        <v>583</v>
      </c>
      <c r="B566" s="1">
        <f t="shared" si="14"/>
        <v>40</v>
      </c>
      <c r="C566" s="3" t="s">
        <v>298</v>
      </c>
      <c r="D566" s="17" t="s">
        <v>711</v>
      </c>
      <c r="F566" s="25"/>
    </row>
    <row r="567" spans="1:6" hidden="1">
      <c r="A567" s="27" t="s">
        <v>584</v>
      </c>
      <c r="B567" s="1">
        <f t="shared" si="14"/>
        <v>41</v>
      </c>
      <c r="C567" s="3" t="s">
        <v>298</v>
      </c>
      <c r="D567" s="17" t="s">
        <v>711</v>
      </c>
      <c r="F567" s="25"/>
    </row>
    <row r="568" spans="1:6" hidden="1">
      <c r="A568" s="27" t="s">
        <v>680</v>
      </c>
      <c r="B568" s="1">
        <f t="shared" si="14"/>
        <v>42</v>
      </c>
      <c r="C568" s="3" t="s">
        <v>298</v>
      </c>
      <c r="D568" s="17" t="s">
        <v>711</v>
      </c>
      <c r="F568" s="25"/>
    </row>
    <row r="569" spans="1:6" hidden="1">
      <c r="A569" s="27" t="s">
        <v>585</v>
      </c>
      <c r="B569" s="1">
        <f t="shared" si="14"/>
        <v>43</v>
      </c>
      <c r="C569" s="3" t="s">
        <v>16</v>
      </c>
      <c r="D569" s="17" t="s">
        <v>711</v>
      </c>
      <c r="F569" s="25"/>
    </row>
    <row r="570" spans="1:6" hidden="1">
      <c r="A570" s="27" t="s">
        <v>586</v>
      </c>
      <c r="B570" s="1">
        <f t="shared" si="14"/>
        <v>44</v>
      </c>
      <c r="C570" s="3" t="s">
        <v>16</v>
      </c>
      <c r="D570" s="17" t="s">
        <v>711</v>
      </c>
      <c r="F570" s="25"/>
    </row>
    <row r="571" spans="1:6" hidden="1">
      <c r="A571" s="27" t="s">
        <v>587</v>
      </c>
      <c r="B571" s="1">
        <f t="shared" si="14"/>
        <v>45</v>
      </c>
      <c r="C571" s="3" t="s">
        <v>16</v>
      </c>
      <c r="D571" s="17" t="s">
        <v>711</v>
      </c>
      <c r="F571" s="25"/>
    </row>
    <row r="572" spans="1:6" hidden="1">
      <c r="A572" s="27" t="s">
        <v>588</v>
      </c>
      <c r="B572" s="1">
        <f t="shared" si="14"/>
        <v>46</v>
      </c>
      <c r="C572" s="3" t="s">
        <v>16</v>
      </c>
      <c r="D572" s="17" t="s">
        <v>711</v>
      </c>
      <c r="F572" s="25"/>
    </row>
    <row r="573" spans="1:6" hidden="1">
      <c r="A573" s="27" t="s">
        <v>589</v>
      </c>
      <c r="B573" s="1">
        <f t="shared" si="14"/>
        <v>47</v>
      </c>
      <c r="C573" s="3" t="s">
        <v>7</v>
      </c>
      <c r="D573" s="17" t="s">
        <v>711</v>
      </c>
      <c r="F573" s="25"/>
    </row>
    <row r="574" spans="1:6" hidden="1">
      <c r="A574" s="27" t="s">
        <v>590</v>
      </c>
      <c r="B574" s="1">
        <f t="shared" si="14"/>
        <v>48</v>
      </c>
      <c r="C574" s="3" t="s">
        <v>7</v>
      </c>
      <c r="D574" s="17" t="s">
        <v>711</v>
      </c>
      <c r="F574" s="25"/>
    </row>
    <row r="575" spans="1:6" hidden="1">
      <c r="A575" s="27" t="s">
        <v>591</v>
      </c>
      <c r="B575" s="1">
        <f t="shared" si="14"/>
        <v>49</v>
      </c>
      <c r="C575" s="3" t="s">
        <v>7</v>
      </c>
      <c r="D575" s="17" t="s">
        <v>711</v>
      </c>
      <c r="F575" s="25"/>
    </row>
    <row r="576" spans="1:6" hidden="1">
      <c r="A576" s="27" t="s">
        <v>592</v>
      </c>
      <c r="B576" s="1">
        <f t="shared" si="14"/>
        <v>50</v>
      </c>
      <c r="C576" s="3" t="s">
        <v>7</v>
      </c>
      <c r="D576" s="17" t="s">
        <v>711</v>
      </c>
      <c r="F576" s="25"/>
    </row>
    <row r="577" spans="1:6" hidden="1">
      <c r="A577" s="27" t="s">
        <v>593</v>
      </c>
      <c r="B577" s="1">
        <f t="shared" si="14"/>
        <v>51</v>
      </c>
      <c r="C577" s="3" t="s">
        <v>16</v>
      </c>
      <c r="D577" s="17" t="s">
        <v>711</v>
      </c>
      <c r="F577" s="25"/>
    </row>
    <row r="578" spans="1:6" hidden="1">
      <c r="A578" s="27" t="s">
        <v>681</v>
      </c>
      <c r="B578" s="1">
        <f t="shared" si="14"/>
        <v>52</v>
      </c>
      <c r="C578" s="3" t="s">
        <v>16</v>
      </c>
      <c r="D578" s="17" t="s">
        <v>711</v>
      </c>
      <c r="F578" s="25"/>
    </row>
    <row r="579" spans="1:6" hidden="1">
      <c r="A579" s="27" t="s">
        <v>594</v>
      </c>
      <c r="B579" s="1">
        <f t="shared" si="14"/>
        <v>53</v>
      </c>
      <c r="C579" s="3" t="s">
        <v>4</v>
      </c>
      <c r="D579" s="17" t="s">
        <v>711</v>
      </c>
      <c r="F579" s="25"/>
    </row>
    <row r="580" spans="1:6" hidden="1">
      <c r="A580" s="27" t="s">
        <v>595</v>
      </c>
      <c r="B580" s="1">
        <f t="shared" si="14"/>
        <v>54</v>
      </c>
      <c r="C580" s="3" t="s">
        <v>280</v>
      </c>
      <c r="D580" s="17" t="s">
        <v>711</v>
      </c>
      <c r="F580" s="25"/>
    </row>
    <row r="581" spans="1:6" hidden="1">
      <c r="A581" s="27" t="s">
        <v>596</v>
      </c>
      <c r="B581" s="1">
        <f t="shared" si="14"/>
        <v>55</v>
      </c>
      <c r="C581" s="3" t="s">
        <v>16</v>
      </c>
      <c r="D581" s="17" t="s">
        <v>711</v>
      </c>
      <c r="F581" s="25"/>
    </row>
    <row r="582" spans="1:6" ht="18" hidden="1">
      <c r="A582" s="27" t="s">
        <v>597</v>
      </c>
      <c r="B582" s="1">
        <f t="shared" si="14"/>
        <v>56</v>
      </c>
      <c r="C582" s="3" t="s">
        <v>16</v>
      </c>
      <c r="D582" s="17" t="s">
        <v>711</v>
      </c>
      <c r="F582" s="25"/>
    </row>
    <row r="583" spans="1:6" hidden="1">
      <c r="A583" s="27" t="s">
        <v>598</v>
      </c>
      <c r="B583" s="1">
        <f t="shared" si="14"/>
        <v>57</v>
      </c>
      <c r="C583" s="3" t="s">
        <v>7</v>
      </c>
      <c r="D583" s="17" t="s">
        <v>711</v>
      </c>
      <c r="F583" s="25"/>
    </row>
    <row r="584" spans="1:6" hidden="1">
      <c r="A584" s="27" t="s">
        <v>599</v>
      </c>
      <c r="B584" s="1">
        <f t="shared" si="14"/>
        <v>58</v>
      </c>
      <c r="C584" s="3" t="s">
        <v>7</v>
      </c>
      <c r="D584" s="17" t="s">
        <v>711</v>
      </c>
      <c r="F584" s="25"/>
    </row>
    <row r="585" spans="1:6" hidden="1">
      <c r="A585" s="27" t="s">
        <v>600</v>
      </c>
      <c r="B585" s="1">
        <f t="shared" si="14"/>
        <v>59</v>
      </c>
      <c r="C585" s="3" t="s">
        <v>1</v>
      </c>
      <c r="D585" s="17" t="s">
        <v>711</v>
      </c>
      <c r="F585" s="25"/>
    </row>
    <row r="586" spans="1:6" hidden="1">
      <c r="A586" s="27" t="s">
        <v>601</v>
      </c>
      <c r="B586" s="1">
        <f t="shared" si="14"/>
        <v>60</v>
      </c>
      <c r="C586" s="3" t="s">
        <v>280</v>
      </c>
      <c r="D586" s="17" t="s">
        <v>711</v>
      </c>
      <c r="F586" s="25"/>
    </row>
    <row r="587" spans="1:6" hidden="1">
      <c r="A587" s="27" t="s">
        <v>602</v>
      </c>
      <c r="B587" s="1">
        <f t="shared" si="14"/>
        <v>61</v>
      </c>
      <c r="C587" s="3" t="s">
        <v>280</v>
      </c>
      <c r="D587" s="17" t="s">
        <v>711</v>
      </c>
      <c r="F587" s="25"/>
    </row>
    <row r="588" spans="1:6" hidden="1">
      <c r="A588" s="27" t="s">
        <v>603</v>
      </c>
      <c r="B588" s="1">
        <f t="shared" si="14"/>
        <v>62</v>
      </c>
      <c r="C588" s="3" t="s">
        <v>280</v>
      </c>
      <c r="D588" s="17" t="s">
        <v>711</v>
      </c>
      <c r="F588" s="25"/>
    </row>
    <row r="589" spans="1:6" hidden="1">
      <c r="A589" s="27" t="s">
        <v>604</v>
      </c>
      <c r="B589" s="1">
        <f t="shared" si="14"/>
        <v>63</v>
      </c>
      <c r="C589" s="3" t="s">
        <v>280</v>
      </c>
      <c r="D589" s="17" t="s">
        <v>711</v>
      </c>
      <c r="F589" s="25"/>
    </row>
    <row r="590" spans="1:6" hidden="1">
      <c r="A590" s="27" t="s">
        <v>605</v>
      </c>
      <c r="B590" s="1">
        <f t="shared" si="14"/>
        <v>64</v>
      </c>
      <c r="C590" s="3" t="s">
        <v>280</v>
      </c>
      <c r="D590" s="17" t="s">
        <v>711</v>
      </c>
      <c r="F590" s="25"/>
    </row>
    <row r="591" spans="1:6" hidden="1">
      <c r="A591" s="27" t="s">
        <v>606</v>
      </c>
      <c r="B591" s="1">
        <f t="shared" si="14"/>
        <v>65</v>
      </c>
      <c r="C591" s="3" t="s">
        <v>280</v>
      </c>
      <c r="D591" s="17" t="s">
        <v>711</v>
      </c>
      <c r="F591" s="25"/>
    </row>
    <row r="592" spans="1:6" hidden="1">
      <c r="A592" s="27" t="s">
        <v>607</v>
      </c>
      <c r="B592" s="1">
        <f t="shared" si="14"/>
        <v>66</v>
      </c>
      <c r="C592" s="3" t="s">
        <v>280</v>
      </c>
      <c r="D592" s="17" t="s">
        <v>711</v>
      </c>
      <c r="F592" s="25"/>
    </row>
    <row r="593" spans="1:6" hidden="1">
      <c r="A593" s="27" t="s">
        <v>608</v>
      </c>
      <c r="B593" s="1">
        <f t="shared" ref="B593:B656" si="15">B592+1</f>
        <v>67</v>
      </c>
      <c r="C593" s="3" t="s">
        <v>7</v>
      </c>
      <c r="D593" s="17" t="s">
        <v>711</v>
      </c>
      <c r="F593" s="25"/>
    </row>
    <row r="594" spans="1:6" hidden="1">
      <c r="A594" s="27" t="s">
        <v>609</v>
      </c>
      <c r="B594" s="1">
        <f t="shared" si="15"/>
        <v>68</v>
      </c>
      <c r="C594" s="3" t="s">
        <v>7</v>
      </c>
      <c r="D594" s="17" t="s">
        <v>711</v>
      </c>
      <c r="F594" s="25"/>
    </row>
    <row r="595" spans="1:6" hidden="1">
      <c r="A595" s="27" t="s">
        <v>610</v>
      </c>
      <c r="B595" s="1">
        <f t="shared" si="15"/>
        <v>69</v>
      </c>
      <c r="C595" s="3" t="s">
        <v>7</v>
      </c>
      <c r="D595" s="17" t="s">
        <v>711</v>
      </c>
      <c r="F595" s="25"/>
    </row>
    <row r="596" spans="1:6" hidden="1">
      <c r="A596" s="27" t="s">
        <v>611</v>
      </c>
      <c r="B596" s="1">
        <f t="shared" si="15"/>
        <v>70</v>
      </c>
      <c r="C596" s="3" t="s">
        <v>713</v>
      </c>
      <c r="D596" s="17" t="s">
        <v>711</v>
      </c>
      <c r="F596" s="25"/>
    </row>
    <row r="597" spans="1:6" hidden="1">
      <c r="A597" s="27" t="s">
        <v>612</v>
      </c>
      <c r="B597" s="1">
        <f t="shared" si="15"/>
        <v>71</v>
      </c>
      <c r="C597" s="3" t="s">
        <v>16</v>
      </c>
      <c r="D597" s="17" t="s">
        <v>711</v>
      </c>
      <c r="F597" s="25"/>
    </row>
    <row r="598" spans="1:6" hidden="1">
      <c r="A598" s="27" t="s">
        <v>613</v>
      </c>
      <c r="B598" s="1">
        <f t="shared" si="15"/>
        <v>72</v>
      </c>
      <c r="C598" s="3" t="s">
        <v>713</v>
      </c>
      <c r="D598" s="17" t="s">
        <v>711</v>
      </c>
      <c r="F598" s="25"/>
    </row>
    <row r="599" spans="1:6" hidden="1">
      <c r="A599" s="27" t="s">
        <v>614</v>
      </c>
      <c r="B599" s="1">
        <f t="shared" si="15"/>
        <v>73</v>
      </c>
      <c r="C599" s="3" t="s">
        <v>16</v>
      </c>
      <c r="D599" s="17" t="s">
        <v>711</v>
      </c>
      <c r="F599" s="25"/>
    </row>
    <row r="600" spans="1:6" hidden="1">
      <c r="A600" s="27" t="s">
        <v>615</v>
      </c>
      <c r="B600" s="1">
        <f t="shared" si="15"/>
        <v>74</v>
      </c>
      <c r="C600" s="3" t="s">
        <v>16</v>
      </c>
      <c r="D600" s="17" t="s">
        <v>711</v>
      </c>
      <c r="F600" s="25"/>
    </row>
    <row r="601" spans="1:6" hidden="1">
      <c r="A601" s="27" t="s">
        <v>616</v>
      </c>
      <c r="B601" s="1">
        <f t="shared" si="15"/>
        <v>75</v>
      </c>
      <c r="C601" s="3" t="s">
        <v>7</v>
      </c>
      <c r="D601" s="17" t="s">
        <v>711</v>
      </c>
      <c r="F601" s="25"/>
    </row>
    <row r="602" spans="1:6" hidden="1">
      <c r="A602" s="27" t="s">
        <v>617</v>
      </c>
      <c r="B602" s="1">
        <f t="shared" si="15"/>
        <v>76</v>
      </c>
      <c r="C602" s="3" t="s">
        <v>7</v>
      </c>
      <c r="D602" s="17" t="s">
        <v>711</v>
      </c>
      <c r="F602" s="25"/>
    </row>
    <row r="603" spans="1:6" hidden="1">
      <c r="A603" s="27" t="s">
        <v>682</v>
      </c>
      <c r="B603" s="1">
        <f t="shared" si="15"/>
        <v>77</v>
      </c>
      <c r="C603" s="3" t="s">
        <v>7</v>
      </c>
      <c r="D603" s="17" t="s">
        <v>711</v>
      </c>
      <c r="F603" s="25"/>
    </row>
    <row r="604" spans="1:6" hidden="1">
      <c r="A604" s="27" t="s">
        <v>618</v>
      </c>
      <c r="B604" s="1">
        <f t="shared" si="15"/>
        <v>78</v>
      </c>
      <c r="C604" s="3" t="s">
        <v>13</v>
      </c>
      <c r="D604" s="17" t="s">
        <v>711</v>
      </c>
      <c r="F604" s="25"/>
    </row>
    <row r="605" spans="1:6" ht="18" hidden="1">
      <c r="A605" s="27" t="s">
        <v>619</v>
      </c>
      <c r="B605" s="1">
        <f t="shared" si="15"/>
        <v>79</v>
      </c>
      <c r="C605" s="3" t="s">
        <v>7</v>
      </c>
      <c r="D605" s="17" t="s">
        <v>711</v>
      </c>
      <c r="F605" s="25"/>
    </row>
    <row r="606" spans="1:6" hidden="1">
      <c r="A606" s="27" t="s">
        <v>620</v>
      </c>
      <c r="B606" s="1">
        <f t="shared" si="15"/>
        <v>80</v>
      </c>
      <c r="C606" s="3" t="s">
        <v>13</v>
      </c>
      <c r="D606" s="17" t="s">
        <v>711</v>
      </c>
      <c r="F606" s="25"/>
    </row>
    <row r="607" spans="1:6" hidden="1">
      <c r="A607" s="27" t="s">
        <v>621</v>
      </c>
      <c r="B607" s="1">
        <f t="shared" si="15"/>
        <v>81</v>
      </c>
      <c r="C607" s="3" t="s">
        <v>16</v>
      </c>
      <c r="D607" s="17" t="s">
        <v>711</v>
      </c>
      <c r="F607" s="25"/>
    </row>
    <row r="608" spans="1:6" hidden="1">
      <c r="A608" s="27" t="s">
        <v>622</v>
      </c>
      <c r="B608" s="1">
        <f t="shared" si="15"/>
        <v>82</v>
      </c>
      <c r="C608" s="3" t="s">
        <v>4</v>
      </c>
      <c r="D608" s="17" t="s">
        <v>711</v>
      </c>
      <c r="F608" s="25"/>
    </row>
    <row r="609" spans="1:6" hidden="1">
      <c r="A609" s="27" t="s">
        <v>623</v>
      </c>
      <c r="B609" s="1">
        <f t="shared" si="15"/>
        <v>83</v>
      </c>
      <c r="C609" s="3" t="s">
        <v>16</v>
      </c>
      <c r="D609" s="17" t="s">
        <v>711</v>
      </c>
      <c r="F609" s="25"/>
    </row>
    <row r="610" spans="1:6" hidden="1">
      <c r="A610" s="27" t="s">
        <v>624</v>
      </c>
      <c r="B610" s="1">
        <f t="shared" si="15"/>
        <v>84</v>
      </c>
      <c r="C610" s="3" t="s">
        <v>16</v>
      </c>
      <c r="D610" s="17" t="s">
        <v>711</v>
      </c>
      <c r="F610" s="25"/>
    </row>
    <row r="611" spans="1:6" hidden="1">
      <c r="A611" s="27" t="s">
        <v>625</v>
      </c>
      <c r="B611" s="1">
        <f t="shared" si="15"/>
        <v>85</v>
      </c>
      <c r="C611" s="3" t="s">
        <v>7</v>
      </c>
      <c r="D611" s="17" t="s">
        <v>711</v>
      </c>
      <c r="F611" s="25"/>
    </row>
    <row r="612" spans="1:6" hidden="1">
      <c r="A612" s="27" t="s">
        <v>626</v>
      </c>
      <c r="B612" s="1">
        <f t="shared" si="15"/>
        <v>86</v>
      </c>
      <c r="C612" s="3" t="s">
        <v>16</v>
      </c>
      <c r="D612" s="17" t="s">
        <v>711</v>
      </c>
      <c r="F612" s="25"/>
    </row>
    <row r="613" spans="1:6" hidden="1">
      <c r="A613" s="27" t="s">
        <v>627</v>
      </c>
      <c r="B613" s="1">
        <f t="shared" si="15"/>
        <v>87</v>
      </c>
      <c r="C613" s="3" t="s">
        <v>16</v>
      </c>
      <c r="D613" s="17" t="s">
        <v>711</v>
      </c>
      <c r="F613" s="25"/>
    </row>
    <row r="614" spans="1:6" hidden="1">
      <c r="A614" s="27" t="s">
        <v>628</v>
      </c>
      <c r="B614" s="1">
        <f t="shared" si="15"/>
        <v>88</v>
      </c>
      <c r="C614" s="3" t="s">
        <v>4</v>
      </c>
      <c r="D614" s="17" t="s">
        <v>711</v>
      </c>
      <c r="F614" s="25"/>
    </row>
    <row r="615" spans="1:6" hidden="1">
      <c r="A615" s="27" t="s">
        <v>629</v>
      </c>
      <c r="B615" s="1">
        <f t="shared" si="15"/>
        <v>89</v>
      </c>
      <c r="C615" s="3" t="s">
        <v>4</v>
      </c>
      <c r="D615" s="17" t="s">
        <v>711</v>
      </c>
      <c r="F615" s="25"/>
    </row>
    <row r="616" spans="1:6" hidden="1">
      <c r="A616" s="27" t="s">
        <v>630</v>
      </c>
      <c r="B616" s="1">
        <f t="shared" si="15"/>
        <v>90</v>
      </c>
      <c r="C616" s="3" t="s">
        <v>16</v>
      </c>
      <c r="D616" s="17" t="s">
        <v>711</v>
      </c>
      <c r="F616" s="25"/>
    </row>
    <row r="617" spans="1:6" hidden="1">
      <c r="A617" s="27" t="s">
        <v>683</v>
      </c>
      <c r="B617" s="1">
        <f t="shared" si="15"/>
        <v>91</v>
      </c>
      <c r="C617" s="3" t="s">
        <v>7</v>
      </c>
      <c r="D617" s="17" t="s">
        <v>711</v>
      </c>
      <c r="F617" s="25"/>
    </row>
    <row r="618" spans="1:6" hidden="1">
      <c r="A618" s="27" t="s">
        <v>684</v>
      </c>
      <c r="B618" s="1">
        <f t="shared" si="15"/>
        <v>92</v>
      </c>
      <c r="C618" s="3" t="s">
        <v>7</v>
      </c>
      <c r="D618" s="17" t="s">
        <v>711</v>
      </c>
      <c r="F618" s="25"/>
    </row>
    <row r="619" spans="1:6" hidden="1">
      <c r="A619" s="27" t="s">
        <v>685</v>
      </c>
      <c r="B619" s="1">
        <f t="shared" si="15"/>
        <v>93</v>
      </c>
      <c r="C619" s="3" t="s">
        <v>7</v>
      </c>
      <c r="D619" s="17" t="s">
        <v>711</v>
      </c>
      <c r="F619" s="25"/>
    </row>
    <row r="620" spans="1:6" hidden="1">
      <c r="A620" s="27" t="s">
        <v>686</v>
      </c>
      <c r="B620" s="1">
        <f t="shared" si="15"/>
        <v>94</v>
      </c>
      <c r="C620" s="3" t="s">
        <v>7</v>
      </c>
      <c r="D620" s="17" t="s">
        <v>711</v>
      </c>
      <c r="F620" s="25"/>
    </row>
    <row r="621" spans="1:6" hidden="1">
      <c r="A621" s="27" t="s">
        <v>687</v>
      </c>
      <c r="B621" s="1">
        <f t="shared" si="15"/>
        <v>95</v>
      </c>
      <c r="C621" s="3" t="s">
        <v>7</v>
      </c>
      <c r="D621" s="17" t="s">
        <v>711</v>
      </c>
      <c r="F621" s="25"/>
    </row>
    <row r="622" spans="1:6" hidden="1">
      <c r="A622" s="27" t="s">
        <v>688</v>
      </c>
      <c r="B622" s="1">
        <f t="shared" si="15"/>
        <v>96</v>
      </c>
      <c r="C622" s="3" t="s">
        <v>7</v>
      </c>
      <c r="D622" s="17" t="s">
        <v>711</v>
      </c>
      <c r="F622" s="25"/>
    </row>
    <row r="623" spans="1:6" hidden="1">
      <c r="A623" s="27" t="s">
        <v>689</v>
      </c>
      <c r="B623" s="1">
        <f t="shared" si="15"/>
        <v>97</v>
      </c>
      <c r="C623" s="3" t="s">
        <v>7</v>
      </c>
      <c r="D623" s="17" t="s">
        <v>711</v>
      </c>
      <c r="F623" s="25"/>
    </row>
    <row r="624" spans="1:6" hidden="1">
      <c r="A624" s="27" t="s">
        <v>690</v>
      </c>
      <c r="B624" s="1">
        <f t="shared" si="15"/>
        <v>98</v>
      </c>
      <c r="C624" s="3" t="s">
        <v>7</v>
      </c>
      <c r="D624" s="17" t="s">
        <v>711</v>
      </c>
      <c r="F624" s="25"/>
    </row>
    <row r="625" spans="1:6" hidden="1">
      <c r="A625" s="27" t="s">
        <v>691</v>
      </c>
      <c r="B625" s="1">
        <f t="shared" si="15"/>
        <v>99</v>
      </c>
      <c r="C625" s="3" t="s">
        <v>7</v>
      </c>
      <c r="D625" s="17" t="s">
        <v>711</v>
      </c>
      <c r="F625" s="25"/>
    </row>
    <row r="626" spans="1:6" ht="18" hidden="1">
      <c r="A626" s="27" t="s">
        <v>631</v>
      </c>
      <c r="B626" s="1">
        <f t="shared" si="15"/>
        <v>100</v>
      </c>
      <c r="C626" s="3" t="s">
        <v>7</v>
      </c>
      <c r="D626" s="17" t="s">
        <v>711</v>
      </c>
      <c r="F626" s="25"/>
    </row>
    <row r="627" spans="1:6" hidden="1">
      <c r="A627" s="27" t="s">
        <v>632</v>
      </c>
      <c r="B627" s="1">
        <f t="shared" si="15"/>
        <v>101</v>
      </c>
      <c r="C627" s="3" t="s">
        <v>16</v>
      </c>
      <c r="D627" s="17" t="s">
        <v>711</v>
      </c>
      <c r="F627" s="25"/>
    </row>
    <row r="628" spans="1:6" hidden="1">
      <c r="A628" s="27" t="s">
        <v>692</v>
      </c>
      <c r="B628" s="1">
        <f t="shared" si="15"/>
        <v>102</v>
      </c>
      <c r="C628" s="3" t="s">
        <v>7</v>
      </c>
      <c r="D628" s="17" t="s">
        <v>711</v>
      </c>
      <c r="F628" s="25"/>
    </row>
    <row r="629" spans="1:6" hidden="1">
      <c r="A629" s="27" t="s">
        <v>633</v>
      </c>
      <c r="B629" s="1">
        <f t="shared" si="15"/>
        <v>103</v>
      </c>
      <c r="C629" s="3" t="s">
        <v>7</v>
      </c>
      <c r="D629" s="17" t="s">
        <v>711</v>
      </c>
      <c r="F629" s="25"/>
    </row>
    <row r="630" spans="1:6" hidden="1">
      <c r="A630" s="27" t="s">
        <v>634</v>
      </c>
      <c r="B630" s="1">
        <f t="shared" si="15"/>
        <v>104</v>
      </c>
      <c r="C630" s="3" t="s">
        <v>7</v>
      </c>
      <c r="D630" s="17" t="s">
        <v>711</v>
      </c>
      <c r="F630" s="25"/>
    </row>
    <row r="631" spans="1:6" hidden="1">
      <c r="A631" s="27" t="s">
        <v>693</v>
      </c>
      <c r="B631" s="1">
        <f t="shared" si="15"/>
        <v>105</v>
      </c>
      <c r="C631" s="3" t="s">
        <v>7</v>
      </c>
      <c r="D631" s="17" t="s">
        <v>711</v>
      </c>
      <c r="F631" s="25"/>
    </row>
    <row r="632" spans="1:6" hidden="1">
      <c r="A632" s="27" t="s">
        <v>694</v>
      </c>
      <c r="B632" s="1">
        <f t="shared" si="15"/>
        <v>106</v>
      </c>
      <c r="C632" s="3" t="s">
        <v>7</v>
      </c>
      <c r="D632" s="17" t="s">
        <v>711</v>
      </c>
      <c r="F632" s="25"/>
    </row>
    <row r="633" spans="1:6" hidden="1">
      <c r="A633" s="27" t="s">
        <v>695</v>
      </c>
      <c r="B633" s="1">
        <f t="shared" si="15"/>
        <v>107</v>
      </c>
      <c r="C633" s="3" t="s">
        <v>7</v>
      </c>
      <c r="D633" s="17" t="s">
        <v>711</v>
      </c>
      <c r="F633" s="25"/>
    </row>
    <row r="634" spans="1:6" hidden="1">
      <c r="A634" s="27" t="s">
        <v>696</v>
      </c>
      <c r="B634" s="1">
        <f t="shared" si="15"/>
        <v>108</v>
      </c>
      <c r="C634" s="3" t="s">
        <v>7</v>
      </c>
      <c r="D634" s="17" t="s">
        <v>711</v>
      </c>
      <c r="F634" s="25"/>
    </row>
    <row r="635" spans="1:6" hidden="1">
      <c r="A635" s="27" t="s">
        <v>697</v>
      </c>
      <c r="B635" s="1">
        <f t="shared" si="15"/>
        <v>109</v>
      </c>
      <c r="C635" s="3" t="s">
        <v>7</v>
      </c>
      <c r="D635" s="17" t="s">
        <v>711</v>
      </c>
      <c r="F635" s="25"/>
    </row>
    <row r="636" spans="1:6" hidden="1">
      <c r="A636" s="27" t="s">
        <v>698</v>
      </c>
      <c r="B636" s="1">
        <f t="shared" si="15"/>
        <v>110</v>
      </c>
      <c r="C636" s="3" t="s">
        <v>7</v>
      </c>
      <c r="D636" s="17" t="s">
        <v>711</v>
      </c>
      <c r="F636" s="25"/>
    </row>
    <row r="637" spans="1:6" hidden="1">
      <c r="A637" s="27" t="s">
        <v>699</v>
      </c>
      <c r="B637" s="1">
        <f t="shared" si="15"/>
        <v>111</v>
      </c>
      <c r="C637" s="3" t="s">
        <v>7</v>
      </c>
      <c r="D637" s="17" t="s">
        <v>711</v>
      </c>
      <c r="F637" s="25"/>
    </row>
    <row r="638" spans="1:6" hidden="1">
      <c r="A638" s="27" t="s">
        <v>700</v>
      </c>
      <c r="B638" s="1">
        <f t="shared" si="15"/>
        <v>112</v>
      </c>
      <c r="C638" s="3" t="s">
        <v>7</v>
      </c>
      <c r="D638" s="17" t="s">
        <v>711</v>
      </c>
      <c r="F638" s="25"/>
    </row>
    <row r="639" spans="1:6" hidden="1">
      <c r="A639" s="27" t="s">
        <v>635</v>
      </c>
      <c r="B639" s="1">
        <f t="shared" si="15"/>
        <v>113</v>
      </c>
      <c r="C639" s="3" t="s">
        <v>16</v>
      </c>
      <c r="D639" s="17" t="s">
        <v>711</v>
      </c>
      <c r="F639" s="25"/>
    </row>
    <row r="640" spans="1:6" hidden="1">
      <c r="A640" s="27" t="s">
        <v>636</v>
      </c>
      <c r="B640" s="1">
        <f t="shared" si="15"/>
        <v>114</v>
      </c>
      <c r="C640" s="3" t="s">
        <v>16</v>
      </c>
      <c r="D640" s="17" t="s">
        <v>711</v>
      </c>
      <c r="F640" s="25"/>
    </row>
    <row r="641" spans="1:6" hidden="1">
      <c r="A641" s="27" t="s">
        <v>637</v>
      </c>
      <c r="B641" s="1">
        <f t="shared" si="15"/>
        <v>115</v>
      </c>
      <c r="C641" s="3" t="s">
        <v>7</v>
      </c>
      <c r="D641" s="17" t="s">
        <v>711</v>
      </c>
      <c r="F641" s="25"/>
    </row>
    <row r="642" spans="1:6" hidden="1">
      <c r="A642" s="27" t="s">
        <v>638</v>
      </c>
      <c r="B642" s="1">
        <f t="shared" si="15"/>
        <v>116</v>
      </c>
      <c r="C642" s="3" t="s">
        <v>26</v>
      </c>
      <c r="D642" s="17" t="s">
        <v>711</v>
      </c>
      <c r="F642" s="25"/>
    </row>
    <row r="643" spans="1:6" hidden="1">
      <c r="A643" s="27" t="s">
        <v>639</v>
      </c>
      <c r="B643" s="1">
        <f t="shared" si="15"/>
        <v>117</v>
      </c>
      <c r="C643" s="3" t="s">
        <v>7</v>
      </c>
      <c r="D643" s="17" t="s">
        <v>711</v>
      </c>
      <c r="F643" s="25"/>
    </row>
    <row r="644" spans="1:6" hidden="1">
      <c r="A644" s="27" t="s">
        <v>640</v>
      </c>
      <c r="B644" s="1">
        <f t="shared" si="15"/>
        <v>118</v>
      </c>
      <c r="C644" s="3" t="s">
        <v>7</v>
      </c>
      <c r="D644" s="17" t="s">
        <v>711</v>
      </c>
      <c r="F644" s="25"/>
    </row>
    <row r="645" spans="1:6" hidden="1">
      <c r="A645" s="27" t="s">
        <v>641</v>
      </c>
      <c r="B645" s="1">
        <f t="shared" si="15"/>
        <v>119</v>
      </c>
      <c r="C645" s="3" t="s">
        <v>7</v>
      </c>
      <c r="D645" s="17" t="s">
        <v>711</v>
      </c>
      <c r="F645" s="25"/>
    </row>
    <row r="646" spans="1:6" hidden="1">
      <c r="A646" s="27" t="s">
        <v>701</v>
      </c>
      <c r="B646" s="1">
        <f t="shared" si="15"/>
        <v>120</v>
      </c>
      <c r="C646" s="3" t="s">
        <v>4</v>
      </c>
      <c r="D646" s="17" t="s">
        <v>711</v>
      </c>
      <c r="F646" s="25"/>
    </row>
    <row r="647" spans="1:6" hidden="1">
      <c r="A647" s="27" t="s">
        <v>702</v>
      </c>
      <c r="B647" s="1">
        <f t="shared" si="15"/>
        <v>121</v>
      </c>
      <c r="C647" s="3" t="s">
        <v>4</v>
      </c>
      <c r="D647" s="17" t="s">
        <v>711</v>
      </c>
      <c r="F647" s="25"/>
    </row>
    <row r="648" spans="1:6" hidden="1">
      <c r="A648" s="27" t="s">
        <v>642</v>
      </c>
      <c r="B648" s="1">
        <f t="shared" si="15"/>
        <v>122</v>
      </c>
      <c r="C648" s="3" t="s">
        <v>7</v>
      </c>
      <c r="D648" s="17" t="s">
        <v>711</v>
      </c>
      <c r="F648" s="25"/>
    </row>
    <row r="649" spans="1:6" hidden="1">
      <c r="A649" s="27" t="s">
        <v>643</v>
      </c>
      <c r="B649" s="1">
        <f t="shared" si="15"/>
        <v>123</v>
      </c>
      <c r="C649" s="3" t="s">
        <v>7</v>
      </c>
      <c r="D649" s="17" t="s">
        <v>711</v>
      </c>
      <c r="F649" s="25"/>
    </row>
    <row r="650" spans="1:6" hidden="1">
      <c r="A650" s="27" t="s">
        <v>644</v>
      </c>
      <c r="B650" s="1">
        <f t="shared" si="15"/>
        <v>124</v>
      </c>
      <c r="C650" s="3" t="s">
        <v>7</v>
      </c>
      <c r="D650" s="17" t="s">
        <v>711</v>
      </c>
      <c r="F650" s="25"/>
    </row>
    <row r="651" spans="1:6" hidden="1">
      <c r="A651" s="27" t="s">
        <v>645</v>
      </c>
      <c r="B651" s="1">
        <f t="shared" si="15"/>
        <v>125</v>
      </c>
      <c r="C651" s="3" t="s">
        <v>7</v>
      </c>
      <c r="D651" s="17" t="s">
        <v>711</v>
      </c>
      <c r="F651" s="25"/>
    </row>
    <row r="652" spans="1:6" hidden="1">
      <c r="A652" s="27" t="s">
        <v>646</v>
      </c>
      <c r="B652" s="1">
        <f t="shared" si="15"/>
        <v>126</v>
      </c>
      <c r="C652" s="3" t="s">
        <v>7</v>
      </c>
      <c r="D652" s="17" t="s">
        <v>711</v>
      </c>
      <c r="F652" s="25"/>
    </row>
    <row r="653" spans="1:6" hidden="1">
      <c r="A653" s="27" t="s">
        <v>647</v>
      </c>
      <c r="B653" s="1">
        <f t="shared" si="15"/>
        <v>127</v>
      </c>
      <c r="C653" s="3" t="s">
        <v>7</v>
      </c>
      <c r="D653" s="17" t="s">
        <v>711</v>
      </c>
      <c r="F653" s="25"/>
    </row>
    <row r="654" spans="1:6" hidden="1">
      <c r="A654" s="27" t="s">
        <v>648</v>
      </c>
      <c r="B654" s="1">
        <f t="shared" si="15"/>
        <v>128</v>
      </c>
      <c r="C654" s="3" t="s">
        <v>7</v>
      </c>
      <c r="D654" s="17" t="s">
        <v>711</v>
      </c>
      <c r="F654" s="25"/>
    </row>
    <row r="655" spans="1:6" hidden="1">
      <c r="A655" s="27" t="s">
        <v>649</v>
      </c>
      <c r="B655" s="1">
        <f t="shared" si="15"/>
        <v>129</v>
      </c>
      <c r="C655" s="3" t="s">
        <v>7</v>
      </c>
      <c r="D655" s="17" t="s">
        <v>711</v>
      </c>
      <c r="F655" s="25"/>
    </row>
    <row r="656" spans="1:6" hidden="1">
      <c r="A656" s="27" t="s">
        <v>650</v>
      </c>
      <c r="B656" s="1">
        <f t="shared" si="15"/>
        <v>130</v>
      </c>
      <c r="C656" s="3" t="s">
        <v>7</v>
      </c>
      <c r="D656" s="17" t="s">
        <v>711</v>
      </c>
      <c r="F656" s="25"/>
    </row>
    <row r="657" spans="1:6" hidden="1">
      <c r="A657" s="27" t="s">
        <v>651</v>
      </c>
      <c r="B657" s="1">
        <f t="shared" ref="B657:B685" si="16">B656+1</f>
        <v>131</v>
      </c>
      <c r="C657" s="3" t="s">
        <v>7</v>
      </c>
      <c r="D657" s="17" t="s">
        <v>711</v>
      </c>
      <c r="F657" s="25"/>
    </row>
    <row r="658" spans="1:6" hidden="1">
      <c r="A658" s="27" t="s">
        <v>652</v>
      </c>
      <c r="B658" s="1">
        <f t="shared" si="16"/>
        <v>132</v>
      </c>
      <c r="C658" s="3" t="s">
        <v>7</v>
      </c>
      <c r="D658" s="17" t="s">
        <v>711</v>
      </c>
      <c r="F658" s="25"/>
    </row>
    <row r="659" spans="1:6" hidden="1">
      <c r="A659" s="27" t="s">
        <v>653</v>
      </c>
      <c r="B659" s="1">
        <f t="shared" si="16"/>
        <v>133</v>
      </c>
      <c r="C659" s="3" t="s">
        <v>7</v>
      </c>
      <c r="D659" s="17" t="s">
        <v>711</v>
      </c>
      <c r="F659" s="25"/>
    </row>
    <row r="660" spans="1:6" hidden="1">
      <c r="A660" s="27" t="s">
        <v>654</v>
      </c>
      <c r="B660" s="1">
        <f t="shared" si="16"/>
        <v>134</v>
      </c>
      <c r="C660" s="3" t="s">
        <v>7</v>
      </c>
      <c r="D660" s="17" t="s">
        <v>711</v>
      </c>
      <c r="F660" s="26"/>
    </row>
    <row r="661" spans="1:6" hidden="1">
      <c r="A661" s="27" t="s">
        <v>703</v>
      </c>
      <c r="B661" s="1">
        <f t="shared" si="16"/>
        <v>135</v>
      </c>
      <c r="C661" s="3" t="s">
        <v>7</v>
      </c>
      <c r="D661" s="17" t="s">
        <v>711</v>
      </c>
      <c r="F661" s="25"/>
    </row>
    <row r="662" spans="1:6" hidden="1">
      <c r="A662" s="27" t="s">
        <v>655</v>
      </c>
      <c r="B662" s="1">
        <f t="shared" si="16"/>
        <v>136</v>
      </c>
      <c r="C662" s="3" t="s">
        <v>7</v>
      </c>
      <c r="D662" s="17" t="s">
        <v>711</v>
      </c>
      <c r="F662" s="25"/>
    </row>
    <row r="663" spans="1:6" hidden="1">
      <c r="A663" s="27" t="s">
        <v>656</v>
      </c>
      <c r="B663" s="1">
        <f t="shared" si="16"/>
        <v>137</v>
      </c>
      <c r="C663" s="3" t="s">
        <v>7</v>
      </c>
      <c r="D663" s="17" t="s">
        <v>711</v>
      </c>
      <c r="F663" s="25"/>
    </row>
    <row r="664" spans="1:6" hidden="1">
      <c r="A664" s="27" t="s">
        <v>657</v>
      </c>
      <c r="B664" s="1">
        <f t="shared" si="16"/>
        <v>138</v>
      </c>
      <c r="C664" s="3" t="s">
        <v>7</v>
      </c>
      <c r="D664" s="17" t="s">
        <v>711</v>
      </c>
      <c r="F664" s="26"/>
    </row>
    <row r="665" spans="1:6" hidden="1">
      <c r="A665" s="27" t="s">
        <v>658</v>
      </c>
      <c r="B665" s="1">
        <f t="shared" si="16"/>
        <v>139</v>
      </c>
      <c r="C665" s="3" t="s">
        <v>7</v>
      </c>
      <c r="D665" s="17" t="s">
        <v>711</v>
      </c>
      <c r="F665" s="25"/>
    </row>
    <row r="666" spans="1:6" hidden="1">
      <c r="A666" s="27" t="s">
        <v>659</v>
      </c>
      <c r="B666" s="1">
        <f t="shared" si="16"/>
        <v>140</v>
      </c>
      <c r="C666" s="3" t="s">
        <v>7</v>
      </c>
      <c r="D666" s="17" t="s">
        <v>711</v>
      </c>
      <c r="F666" s="25"/>
    </row>
    <row r="667" spans="1:6" hidden="1">
      <c r="A667" s="27" t="s">
        <v>660</v>
      </c>
      <c r="B667" s="1">
        <f t="shared" si="16"/>
        <v>141</v>
      </c>
      <c r="C667" s="3" t="s">
        <v>7</v>
      </c>
      <c r="D667" s="17" t="s">
        <v>711</v>
      </c>
      <c r="F667" s="25"/>
    </row>
    <row r="668" spans="1:6" hidden="1">
      <c r="A668" s="27" t="s">
        <v>661</v>
      </c>
      <c r="B668" s="1">
        <f t="shared" si="16"/>
        <v>142</v>
      </c>
      <c r="C668" s="3" t="s">
        <v>7</v>
      </c>
      <c r="D668" s="17" t="s">
        <v>711</v>
      </c>
      <c r="F668" s="25"/>
    </row>
    <row r="669" spans="1:6" hidden="1">
      <c r="A669" s="27" t="s">
        <v>662</v>
      </c>
      <c r="B669" s="1">
        <f t="shared" si="16"/>
        <v>143</v>
      </c>
      <c r="C669" s="3" t="s">
        <v>7</v>
      </c>
      <c r="D669" s="17" t="s">
        <v>711</v>
      </c>
      <c r="F669" s="25"/>
    </row>
    <row r="670" spans="1:6" hidden="1">
      <c r="A670" s="27" t="s">
        <v>663</v>
      </c>
      <c r="B670" s="1">
        <f t="shared" si="16"/>
        <v>144</v>
      </c>
      <c r="C670" s="3" t="s">
        <v>7</v>
      </c>
      <c r="D670" s="17" t="s">
        <v>711</v>
      </c>
      <c r="F670" s="25"/>
    </row>
    <row r="671" spans="1:6" hidden="1">
      <c r="A671" s="27" t="s">
        <v>664</v>
      </c>
      <c r="B671" s="1">
        <f t="shared" si="16"/>
        <v>145</v>
      </c>
      <c r="C671" s="3" t="s">
        <v>16</v>
      </c>
      <c r="D671" s="17" t="s">
        <v>711</v>
      </c>
      <c r="F671" s="25"/>
    </row>
    <row r="672" spans="1:6" hidden="1">
      <c r="A672" s="27" t="s">
        <v>704</v>
      </c>
      <c r="B672" s="1">
        <f t="shared" si="16"/>
        <v>146</v>
      </c>
      <c r="C672" s="3" t="s">
        <v>21</v>
      </c>
      <c r="D672" s="17" t="s">
        <v>711</v>
      </c>
      <c r="F672" s="25"/>
    </row>
    <row r="673" spans="1:6" hidden="1">
      <c r="A673" s="27" t="s">
        <v>705</v>
      </c>
      <c r="B673" s="1">
        <f t="shared" si="16"/>
        <v>147</v>
      </c>
      <c r="C673" s="3" t="s">
        <v>13</v>
      </c>
      <c r="D673" s="17" t="s">
        <v>711</v>
      </c>
      <c r="F673" s="25"/>
    </row>
    <row r="674" spans="1:6" hidden="1">
      <c r="A674" s="27" t="s">
        <v>665</v>
      </c>
      <c r="B674" s="1">
        <f t="shared" si="16"/>
        <v>148</v>
      </c>
      <c r="C674" s="3" t="s">
        <v>13</v>
      </c>
      <c r="D674" s="17" t="s">
        <v>711</v>
      </c>
      <c r="F674" s="25"/>
    </row>
    <row r="675" spans="1:6" hidden="1">
      <c r="A675" s="27" t="s">
        <v>706</v>
      </c>
      <c r="B675" s="1">
        <f t="shared" si="16"/>
        <v>149</v>
      </c>
      <c r="C675" s="3" t="s">
        <v>7</v>
      </c>
      <c r="D675" s="17" t="s">
        <v>711</v>
      </c>
      <c r="F675" s="25"/>
    </row>
    <row r="676" spans="1:6" hidden="1">
      <c r="A676" s="27" t="s">
        <v>707</v>
      </c>
      <c r="B676" s="1">
        <f t="shared" si="16"/>
        <v>150</v>
      </c>
      <c r="C676" s="3" t="s">
        <v>7</v>
      </c>
      <c r="D676" s="17" t="s">
        <v>711</v>
      </c>
      <c r="F676" s="25"/>
    </row>
    <row r="677" spans="1:6" hidden="1">
      <c r="A677" s="27" t="s">
        <v>708</v>
      </c>
      <c r="B677" s="1">
        <f t="shared" si="16"/>
        <v>151</v>
      </c>
      <c r="C677" s="3" t="s">
        <v>7</v>
      </c>
      <c r="D677" s="17" t="s">
        <v>711</v>
      </c>
      <c r="F677" s="25"/>
    </row>
    <row r="678" spans="1:6" hidden="1">
      <c r="A678" s="27" t="s">
        <v>709</v>
      </c>
      <c r="B678" s="1">
        <f t="shared" si="16"/>
        <v>152</v>
      </c>
      <c r="C678" s="3" t="s">
        <v>7</v>
      </c>
      <c r="D678" s="17" t="s">
        <v>711</v>
      </c>
      <c r="F678" s="25"/>
    </row>
    <row r="679" spans="1:6" hidden="1">
      <c r="A679" s="27" t="s">
        <v>666</v>
      </c>
      <c r="B679" s="1">
        <f t="shared" si="16"/>
        <v>153</v>
      </c>
      <c r="C679" s="3" t="s">
        <v>7</v>
      </c>
      <c r="D679" s="17" t="s">
        <v>711</v>
      </c>
      <c r="F679" s="25"/>
    </row>
    <row r="680" spans="1:6" hidden="1">
      <c r="A680" s="27" t="s">
        <v>667</v>
      </c>
      <c r="B680" s="1">
        <f t="shared" si="16"/>
        <v>154</v>
      </c>
      <c r="C680" s="3" t="s">
        <v>7</v>
      </c>
      <c r="D680" s="17" t="s">
        <v>711</v>
      </c>
      <c r="F680" s="25"/>
    </row>
    <row r="681" spans="1:6" hidden="1">
      <c r="A681" s="27" t="s">
        <v>668</v>
      </c>
      <c r="B681" s="1">
        <f t="shared" si="16"/>
        <v>155</v>
      </c>
      <c r="C681" s="3" t="s">
        <v>7</v>
      </c>
      <c r="D681" s="17" t="s">
        <v>711</v>
      </c>
      <c r="F681" s="25"/>
    </row>
    <row r="682" spans="1:6" hidden="1">
      <c r="A682" s="27" t="s">
        <v>669</v>
      </c>
      <c r="B682" s="1">
        <f t="shared" si="16"/>
        <v>156</v>
      </c>
      <c r="C682" s="3" t="s">
        <v>7</v>
      </c>
      <c r="D682" s="17" t="s">
        <v>711</v>
      </c>
      <c r="F682" s="25"/>
    </row>
    <row r="683" spans="1:6" hidden="1">
      <c r="A683" s="27" t="s">
        <v>670</v>
      </c>
      <c r="B683" s="1">
        <f t="shared" si="16"/>
        <v>157</v>
      </c>
      <c r="C683" s="3" t="s">
        <v>7</v>
      </c>
      <c r="D683" s="17" t="s">
        <v>711</v>
      </c>
      <c r="F683" s="25"/>
    </row>
    <row r="684" spans="1:6" hidden="1">
      <c r="A684" s="27" t="s">
        <v>710</v>
      </c>
      <c r="B684" s="1">
        <f t="shared" si="16"/>
        <v>158</v>
      </c>
      <c r="C684" s="3" t="s">
        <v>7</v>
      </c>
      <c r="D684" s="17" t="s">
        <v>711</v>
      </c>
      <c r="F684" s="25"/>
    </row>
    <row r="685" spans="1:6" hidden="1">
      <c r="A685" s="28" t="s">
        <v>671</v>
      </c>
      <c r="B685" s="1">
        <f t="shared" si="16"/>
        <v>159</v>
      </c>
      <c r="C685" s="23" t="s">
        <v>21</v>
      </c>
      <c r="D685" s="24" t="s">
        <v>711</v>
      </c>
      <c r="F685" s="25"/>
    </row>
    <row r="686" spans="1:6" hidden="1">
      <c r="A686" s="41" t="s">
        <v>818</v>
      </c>
      <c r="B686" s="42">
        <v>6</v>
      </c>
      <c r="C686" s="3" t="s">
        <v>13</v>
      </c>
      <c r="D686" s="17" t="s">
        <v>389</v>
      </c>
    </row>
    <row r="687" spans="1:6" hidden="1">
      <c r="A687" s="41" t="s">
        <v>819</v>
      </c>
      <c r="B687" s="42">
        <v>7</v>
      </c>
      <c r="C687" s="3" t="s">
        <v>7</v>
      </c>
      <c r="D687" s="17" t="s">
        <v>389</v>
      </c>
    </row>
    <row r="688" spans="1:6" hidden="1">
      <c r="A688" s="41" t="s">
        <v>820</v>
      </c>
      <c r="B688" s="42">
        <v>8</v>
      </c>
      <c r="C688" s="3" t="s">
        <v>16</v>
      </c>
      <c r="D688" s="17" t="s">
        <v>389</v>
      </c>
    </row>
    <row r="689" spans="1:4" hidden="1">
      <c r="A689" s="41" t="s">
        <v>821</v>
      </c>
      <c r="B689" s="42">
        <v>9</v>
      </c>
      <c r="C689" s="3" t="s">
        <v>16</v>
      </c>
      <c r="D689" s="17" t="s">
        <v>389</v>
      </c>
    </row>
    <row r="690" spans="1:4" hidden="1">
      <c r="A690" s="41" t="s">
        <v>822</v>
      </c>
      <c r="B690" s="42">
        <f>B689+1</f>
        <v>10</v>
      </c>
      <c r="C690" s="3" t="s">
        <v>16</v>
      </c>
      <c r="D690" s="17" t="s">
        <v>389</v>
      </c>
    </row>
    <row r="691" spans="1:4" hidden="1">
      <c r="A691" s="41" t="s">
        <v>823</v>
      </c>
      <c r="B691" s="42">
        <f>B690+1</f>
        <v>11</v>
      </c>
      <c r="C691" s="3" t="s">
        <v>16</v>
      </c>
      <c r="D691" s="17" t="s">
        <v>389</v>
      </c>
    </row>
    <row r="692" spans="1:4" hidden="1">
      <c r="A692" s="41" t="s">
        <v>824</v>
      </c>
      <c r="B692" s="42">
        <v>12</v>
      </c>
      <c r="C692" s="43" t="s">
        <v>4</v>
      </c>
      <c r="D692" s="17" t="s">
        <v>389</v>
      </c>
    </row>
    <row r="693" spans="1:4" hidden="1">
      <c r="A693" s="41" t="s">
        <v>825</v>
      </c>
      <c r="B693" s="42">
        <v>13</v>
      </c>
      <c r="C693" s="3" t="s">
        <v>7</v>
      </c>
      <c r="D693" s="17" t="s">
        <v>389</v>
      </c>
    </row>
    <row r="694" spans="1:4" hidden="1">
      <c r="A694" s="41" t="s">
        <v>826</v>
      </c>
      <c r="B694" s="42">
        <f>B693+1</f>
        <v>14</v>
      </c>
      <c r="C694" s="3" t="s">
        <v>280</v>
      </c>
      <c r="D694" s="17" t="s">
        <v>389</v>
      </c>
    </row>
    <row r="695" spans="1:4" hidden="1">
      <c r="A695" s="41" t="s">
        <v>827</v>
      </c>
      <c r="B695" s="42">
        <f>B694+1</f>
        <v>15</v>
      </c>
      <c r="C695" s="3" t="s">
        <v>16</v>
      </c>
      <c r="D695" s="17" t="s">
        <v>389</v>
      </c>
    </row>
    <row r="696" spans="1:4" hidden="1">
      <c r="A696" s="41" t="s">
        <v>828</v>
      </c>
      <c r="B696" s="42">
        <f>B695+1</f>
        <v>16</v>
      </c>
      <c r="C696" s="3" t="s">
        <v>16</v>
      </c>
      <c r="D696" s="17" t="s">
        <v>389</v>
      </c>
    </row>
    <row r="697" spans="1:4" hidden="1">
      <c r="A697" s="44" t="s">
        <v>829</v>
      </c>
      <c r="B697" s="45">
        <v>17</v>
      </c>
      <c r="C697" s="3" t="s">
        <v>13</v>
      </c>
      <c r="D697" s="17" t="s">
        <v>389</v>
      </c>
    </row>
    <row r="698" spans="1:4" hidden="1">
      <c r="A698" s="5" t="s">
        <v>830</v>
      </c>
      <c r="B698" s="1">
        <v>1</v>
      </c>
      <c r="C698" s="3" t="s">
        <v>7</v>
      </c>
      <c r="D698" s="46" t="s">
        <v>839</v>
      </c>
    </row>
    <row r="699" spans="1:4" hidden="1">
      <c r="A699" s="5" t="s">
        <v>831</v>
      </c>
      <c r="B699" s="1">
        <f t="shared" ref="B699:B706" si="17">B698+1</f>
        <v>2</v>
      </c>
      <c r="C699" s="3" t="s">
        <v>280</v>
      </c>
      <c r="D699" s="46" t="s">
        <v>839</v>
      </c>
    </row>
    <row r="700" spans="1:4" hidden="1">
      <c r="A700" s="5" t="s">
        <v>832</v>
      </c>
      <c r="B700" s="1">
        <f t="shared" si="17"/>
        <v>3</v>
      </c>
      <c r="C700" s="3" t="s">
        <v>16</v>
      </c>
      <c r="D700" s="46" t="s">
        <v>839</v>
      </c>
    </row>
    <row r="701" spans="1:4" hidden="1">
      <c r="A701" s="5" t="s">
        <v>833</v>
      </c>
      <c r="B701" s="1">
        <f t="shared" si="17"/>
        <v>4</v>
      </c>
      <c r="C701" s="3" t="s">
        <v>16</v>
      </c>
      <c r="D701" s="46" t="s">
        <v>839</v>
      </c>
    </row>
    <row r="702" spans="1:4" hidden="1">
      <c r="A702" s="5" t="s">
        <v>834</v>
      </c>
      <c r="B702" s="1">
        <f t="shared" si="17"/>
        <v>5</v>
      </c>
      <c r="C702" s="3" t="s">
        <v>4</v>
      </c>
      <c r="D702" s="46" t="s">
        <v>839</v>
      </c>
    </row>
    <row r="703" spans="1:4" hidden="1">
      <c r="A703" s="5" t="s">
        <v>835</v>
      </c>
      <c r="B703" s="1">
        <f t="shared" si="17"/>
        <v>6</v>
      </c>
      <c r="C703" s="4" t="s">
        <v>55</v>
      </c>
      <c r="D703" s="46" t="s">
        <v>839</v>
      </c>
    </row>
    <row r="704" spans="1:4" hidden="1">
      <c r="A704" s="5" t="s">
        <v>836</v>
      </c>
      <c r="B704" s="1">
        <f t="shared" si="17"/>
        <v>7</v>
      </c>
      <c r="C704" s="3" t="s">
        <v>4</v>
      </c>
      <c r="D704" s="46" t="s">
        <v>839</v>
      </c>
    </row>
    <row r="705" spans="1:4" hidden="1">
      <c r="A705" s="5" t="s">
        <v>837</v>
      </c>
      <c r="B705" s="1">
        <f t="shared" si="17"/>
        <v>8</v>
      </c>
      <c r="C705" s="3" t="s">
        <v>16</v>
      </c>
      <c r="D705" s="46" t="s">
        <v>839</v>
      </c>
    </row>
    <row r="706" spans="1:4" hidden="1">
      <c r="A706" s="21" t="s">
        <v>838</v>
      </c>
      <c r="B706" s="22">
        <f t="shared" si="17"/>
        <v>9</v>
      </c>
      <c r="C706" s="3" t="s">
        <v>7</v>
      </c>
      <c r="D706" s="46" t="s">
        <v>839</v>
      </c>
    </row>
    <row r="707" spans="1:4">
      <c r="A707" s="21" t="s">
        <v>840</v>
      </c>
      <c r="B707" s="22">
        <v>4</v>
      </c>
      <c r="C707" s="23"/>
      <c r="D707" s="47" t="s">
        <v>375</v>
      </c>
    </row>
  </sheetData>
  <hyperlinks>
    <hyperlink ref="A251" r:id="rId1" display="http://www.svs.cl/institucional/mercados/entidad.php?auth=&amp;send=&amp;mercado=O&amp;rut=61106000&amp;grupo=&amp;tipoentidad=EMPUB&amp;vig=VI&amp;row=AABbBQABwAAAA5OAAN&amp;control=svs&amp;pestania=1"/>
    <hyperlink ref="A252" r:id="rId2" display="http://www.svs.cl/institucional/mercados/entidad.php?auth=&amp;send=&amp;mercado=O&amp;rut=60806000&amp;grupo=&amp;tipoentidad=EMPUB&amp;vig=VI&amp;row=AABbBQABwAAAA5OAAR&amp;control=svs&amp;pestania=1"/>
    <hyperlink ref="A253" r:id="rId3" display="http://www.svs.cl/institucional/mercados/entidad.php?auth=&amp;send=&amp;mercado=O&amp;rut=70001300&amp;grupo=&amp;tipoentidad=EMPUB&amp;vig=VI&amp;row=AABbBQABwAAAA5OAAS&amp;control=svs&amp;pestania=1"/>
    <hyperlink ref="A254" r:id="rId4" display="http://www.svs.cl/institucional/mercados/entidad.php?auth=&amp;send=&amp;mercado=O&amp;rut=96511150&amp;grupo=&amp;tipoentidad=EMPUB&amp;vig=VI&amp;row=AABbBQABwAAAA5OAAH&amp;control=svs&amp;pestania=1"/>
    <hyperlink ref="A255" r:id="rId5" display="http://www.svs.cl/institucional/mercados/entidad.php?auth=&amp;send=&amp;mercado=O&amp;rut=61704000&amp;grupo=&amp;tipoentidad=EMPUB&amp;vig=VI&amp;row=AABbBQABwAAAA5IAAB&amp;control=svs&amp;pestania=1"/>
    <hyperlink ref="A256" r:id="rId6" display="http://www.svs.cl/institucional/mercados/entidad.php?auth=&amp;send=&amp;mercado=O&amp;rut=96579410&amp;grupo=&amp;tipoentidad=EMPUB&amp;vig=VI&amp;row=AABbBQABwAAAAasAAE&amp;control=svs&amp;pestania=1"/>
    <hyperlink ref="A257" r:id="rId7" display="http://www.svs.cl/institucional/mercados/entidad.php?auth=&amp;send=&amp;mercado=O&amp;rut=60707000&amp;grupo=&amp;tipoentidad=EMPUB&amp;vig=VI&amp;row=AABbBQABwAAAA5OAAM&amp;control=svs&amp;pestania=1"/>
    <hyperlink ref="A258" r:id="rId8" display="http://www.svs.cl/institucional/mercados/entidad.php?auth=&amp;send=&amp;mercado=O&amp;rut=60503000&amp;grupo=&amp;tipoentidad=EMPUB&amp;vig=VI&amp;row=AABbBQABwAAAA5OAAP&amp;control=svs&amp;pestania=1"/>
    <hyperlink ref="A259" r:id="rId9" display="http://www.svs.cl/institucional/mercados/entidad.php?auth=&amp;send=&amp;mercado=O&amp;rut=61216000&amp;grupo=&amp;tipoentidad=EMPUB&amp;vig=VI&amp;row=AABbBQABwAAAA5TAAk&amp;control=svs&amp;pestania=1"/>
    <hyperlink ref="A260" r:id="rId10" display="http://www.svs.cl/institucional/mercados/entidad.php?auth=&amp;send=&amp;mercado=O&amp;rut=96846610&amp;grupo=&amp;tipoentidad=EMPUB&amp;vig=VI&amp;row=AABbBQABwAAAA5TAAF&amp;control=svs&amp;pestania=1"/>
    <hyperlink ref="A261" r:id="rId11" display="http://www.svs.cl/institucional/mercados/entidad.php?auth=&amp;send=&amp;mercado=O&amp;rut=61219000&amp;grupo=&amp;tipoentidad=EMPUB&amp;vig=VI&amp;row=AABbBQABwAAAA5TAAl&amp;control=svs&amp;pestania=1"/>
    <hyperlink ref="A262" r:id="rId12" display="http://www.svs.cl/institucional/mercados/entidad.php?auth=&amp;send=&amp;mercado=O&amp;rut=61113000&amp;grupo=&amp;tipoentidad=EMPUB&amp;vig=VI&amp;row=AABbBQABwAAAA5OAAQ&amp;control=svs&amp;pestania=1"/>
    <hyperlink ref="A263" r:id="rId13" display="http://www.svs.cl/institucional/mercados/entidad.php?auth=&amp;send=&amp;mercado=O&amp;rut=61703000&amp;grupo=&amp;tipoentidad=EMPUB&amp;vig=VI&amp;row=AABbBQABwAAAA5OAAG&amp;control=svs&amp;pestania=1"/>
    <hyperlink ref="A264" r:id="rId14" display="http://www.svs.cl/institucional/mercados/entidad.php?auth=&amp;send=&amp;mercado=O&amp;rut=90154000&amp;grupo=&amp;tipoentidad=EMPUB&amp;vig=VI&amp;row=AABbBQABwAAAA5ZAAG&amp;control=svs&amp;pestania=1"/>
    <hyperlink ref="A265" r:id="rId15" display="http://www.svs.cl/institucional/mercados/entidad.php?auth=&amp;send=&amp;mercado=O&amp;rut=92604000&amp;grupo=&amp;tipoentidad=EMPUB&amp;vig=VI&amp;row=AABbBQABwAAAA5IAAA&amp;control=svs&amp;pestania=1"/>
    <hyperlink ref="A266" r:id="rId16" display="http://www.svs.cl/institucional/mercados/entidad.php?auth=&amp;send=&amp;mercado=O&amp;rut=90694000&amp;grupo=&amp;tipoentidad=EMPUB&amp;vig=VI&amp;row=AABbBQABwAAAA5OAAI&amp;control=svs&amp;pestania=1"/>
    <hyperlink ref="A267" r:id="rId17" display="http://www.svs.cl/institucional/mercados/entidad.php?auth=&amp;send=&amp;mercado=O&amp;rut=73968300&amp;grupo=&amp;tipoentidad=EMPUB&amp;vig=VI&amp;row=AABbBQABwAAAAasAAV&amp;control=svs&amp;pestania=1"/>
    <hyperlink ref="A268" r:id="rId18" display="http://www.svs.cl/institucional/mercados/entidad.php?auth=&amp;send=&amp;mercado=O&amp;rut=61945700&amp;grupo=&amp;tipoentidad=EMPUB&amp;vig=VI&amp;row=AABbBQABwAAAAarAAJ&amp;control=svs&amp;pestania=1"/>
    <hyperlink ref="A269" r:id="rId19" display="http://www.svs.cl/institucional/mercados/entidad.php?auth=&amp;send=&amp;mercado=O&amp;rut=61956700&amp;grupo=&amp;tipoentidad=EMPUB&amp;vig=VI&amp;row=AABbBQABwAAAA5IAAd&amp;control=svs&amp;pestania=1"/>
    <hyperlink ref="A270" r:id="rId20" display="http://www.svs.cl/institucional/mercados/entidad.php?auth=&amp;send=&amp;mercado=O&amp;rut=61959100&amp;grupo=&amp;tipoentidad=EMPUB&amp;vig=VI&amp;row=AABbBQABwAAAAasAAF&amp;control=svs&amp;pestania=1"/>
    <hyperlink ref="A271" r:id="rId21" display="http://www.svs.cl/institucional/mercados/entidad.php?auth=&amp;send=&amp;mercado=O&amp;rut=61946300&amp;grupo=&amp;tipoentidad=EMPUB&amp;vig=VI&amp;row=AABbBQABwAAAA5IAAa&amp;control=svs&amp;pestania=1"/>
    <hyperlink ref="A272" r:id="rId22" display="http://www.svs.cl/institucional/mercados/entidad.php?auth=&amp;send=&amp;mercado=O&amp;rut=61951300&amp;grupo=&amp;tipoentidad=EMPUB&amp;vig=VI&amp;row=AABbBQABwAAAAarAAR&amp;control=svs&amp;pestania=1"/>
    <hyperlink ref="A273" r:id="rId23" display="http://www.svs.cl/institucional/mercados/entidad.php?auth=&amp;send=&amp;mercado=O&amp;rut=61950900&amp;grupo=&amp;tipoentidad=EMPUB&amp;vig=VI&amp;row=AABbBQABwAAAAarAAQ&amp;control=svs&amp;pestania=1"/>
    <hyperlink ref="A274" r:id="rId24" display="http://www.svs.cl/institucional/mercados/entidad.php?auth=&amp;send=&amp;mercado=O&amp;rut=61960100&amp;grupo=&amp;tipoentidad=EMPUB&amp;vig=VI&amp;row=AABbBQABwAAAAarAAS&amp;control=svs&amp;pestania=1"/>
    <hyperlink ref="A275" r:id="rId25" display="http://www.svs.cl/institucional/mercados/entidad.php?auth=&amp;send=&amp;mercado=O&amp;rut=61960300&amp;grupo=&amp;tipoentidad=EMPUB&amp;vig=VI&amp;row=AABbBQABwAAAAarAAK&amp;control=svs&amp;pestania=1"/>
    <hyperlink ref="A276" r:id="rId26" display="http://www.svs.cl/institucional/mercados/entidad.php?auth=&amp;send=&amp;mercado=O&amp;rut=61952700&amp;grupo=&amp;tipoentidad=EMPUB&amp;vig=VI&amp;row=AABbBQABwAAAA5SAAM&amp;control=svs&amp;pestania=1"/>
    <hyperlink ref="A277" r:id="rId27" display="http://www.svs.cl/institucional/mercados/entidad.php?auth=&amp;send=&amp;mercado=O&amp;rut=61105000&amp;grupo=&amp;tipoentidad=EMPUB&amp;vig=VI&amp;row=AABbBQABwAAAA5OAAO&amp;control=svs&amp;pestania=1"/>
    <hyperlink ref="A278" r:id="rId28" display="http://www.svs.cl/institucional/mercados/entidad.php?auth=&amp;send=&amp;mercado=O&amp;rut=61604000&amp;grupo=&amp;tipoentidad=EMPUB&amp;vig=VI&amp;row=AABbBQABwAAAAarAAP&amp;control=svs&amp;pestania=1"/>
    <hyperlink ref="A279" r:id="rId29" display="http://www.svs.cl/institucional/mercados/entidad.php?auth=&amp;send=&amp;mercado=O&amp;rut=99581910&amp;grupo=&amp;tipoentidad=EMPUB&amp;vig=VI&amp;row=AABbBQABwAAAA5OAAJ&amp;control=svs&amp;pestania=1"/>
    <hyperlink ref="A280" r:id="rId30" display="http://www.svs.cl/institucional/mercados/entidad.php?auth=&amp;send=&amp;mercado=O&amp;rut=81086500&amp;grupo=&amp;tipoentidad=EMPUB&amp;vig=VI&amp;row=AABbBQABwAAAA5OAAL&amp;control=svs&amp;pestania=1"/>
    <hyperlink ref="A281" r:id="rId31" display="http://www.svs.cl/institucional/mercados/entidad.php?auth=&amp;send=&amp;mercado=O&amp;rut=87634600&amp;grupo=&amp;tipoentidad=EMPUB&amp;vig=VI&amp;row=AABbBQABwAAAA5OAAK&amp;control=svs&amp;pestania=1"/>
    <hyperlink ref="A282" r:id="rId32" display="http://www.svs.cl/institucional/mercados/entidad.php?auth=&amp;send=&amp;mercado=O&amp;rut=81689800&amp;grupo=&amp;tipoentidad=EMPUB&amp;vig=VI&amp;row=AABbBQABwAAAA5IAAI&amp;control=svs&amp;pestania=1"/>
    <hyperlink ref="A283" r:id="rId33" display="http://www.svs.cl/institucional/mercados/entidad.php?auth=&amp;send=&amp;mercado=O&amp;rut=70285500&amp;grupo=&amp;tipoentidad=EMPUB&amp;vig=VI&amp;row=AABbBQABwAAAA5UAAA&amp;control=svs&amp;pestania=1"/>
  </hyperlinks>
  <pageMargins left="0.7" right="0.7" top="0.75" bottom="0.75" header="0.3" footer="0.3"/>
  <pageSetup orientation="portrait" r:id="rId34"/>
  <tableParts count="1">
    <tablePart r:id="rId3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G36"/>
  <sheetViews>
    <sheetView topLeftCell="C1" workbookViewId="0">
      <selection activeCell="E10" sqref="E10"/>
    </sheetView>
  </sheetViews>
  <sheetFormatPr defaultColWidth="28" defaultRowHeight="15"/>
  <sheetData>
    <row r="2" spans="1:7" ht="75">
      <c r="A2" s="29" t="s">
        <v>715</v>
      </c>
      <c r="B2" s="29" t="s">
        <v>716</v>
      </c>
      <c r="C2" s="30" t="s">
        <v>717</v>
      </c>
      <c r="D2" s="31"/>
      <c r="E2" s="32" t="s">
        <v>812</v>
      </c>
    </row>
    <row r="3" spans="1:7" ht="30">
      <c r="A3" s="33" t="s">
        <v>718</v>
      </c>
      <c r="B3" s="34"/>
      <c r="C3" s="35"/>
      <c r="D3" s="36"/>
      <c r="E3" s="37" t="s">
        <v>813</v>
      </c>
      <c r="F3">
        <f>IFERROR(SEARCH(",",E3),0)</f>
        <v>18</v>
      </c>
      <c r="G3" t="str">
        <f>IF(F3&gt;8,LEFT(E3,LEN(E3)-3),E3)</f>
        <v>1.946.275.126.398</v>
      </c>
    </row>
    <row r="4" spans="1:7" ht="30">
      <c r="A4" s="29" t="s">
        <v>719</v>
      </c>
      <c r="B4" s="38"/>
      <c r="C4" s="33" t="s">
        <v>720</v>
      </c>
      <c r="D4" s="34"/>
      <c r="E4" s="29" t="s">
        <v>814</v>
      </c>
      <c r="F4">
        <f t="shared" ref="F4:F36" si="0">IFERROR(SEARCH(",",E4),0)</f>
        <v>16</v>
      </c>
      <c r="G4" t="str">
        <f t="shared" ref="G4:G36" si="1">IF(F4&gt;8,LEFT(E4,LEN(E4)-3),E4)</f>
        <v>230.484.886.855</v>
      </c>
    </row>
    <row r="5" spans="1:7" ht="60">
      <c r="A5" s="29" t="s">
        <v>721</v>
      </c>
      <c r="B5" s="38"/>
      <c r="C5" s="33" t="s">
        <v>722</v>
      </c>
      <c r="D5" s="34"/>
      <c r="E5" s="29" t="s">
        <v>723</v>
      </c>
      <c r="F5">
        <f t="shared" si="0"/>
        <v>16</v>
      </c>
      <c r="G5" t="str">
        <f t="shared" si="1"/>
        <v>$ 1.335.705 352,728</v>
      </c>
    </row>
    <row r="6" spans="1:7" ht="45">
      <c r="A6" s="29" t="s">
        <v>724</v>
      </c>
      <c r="B6" s="38"/>
      <c r="C6" s="29" t="s">
        <v>725</v>
      </c>
      <c r="D6" s="38"/>
      <c r="E6" s="29" t="s">
        <v>815</v>
      </c>
      <c r="F6">
        <f t="shared" si="0"/>
        <v>0</v>
      </c>
      <c r="G6" t="str">
        <f t="shared" si="1"/>
        <v>$ 375.608.208.22300</v>
      </c>
    </row>
    <row r="7" spans="1:7" ht="60">
      <c r="A7" s="29" t="s">
        <v>726</v>
      </c>
      <c r="B7" s="38"/>
      <c r="C7" s="29" t="s">
        <v>727</v>
      </c>
      <c r="D7" s="38"/>
      <c r="E7" s="29" t="s">
        <v>728</v>
      </c>
      <c r="F7">
        <f t="shared" si="0"/>
        <v>16</v>
      </c>
      <c r="G7" t="str">
        <f t="shared" si="1"/>
        <v>$ 6.822.246.368</v>
      </c>
    </row>
    <row r="8" spans="1:7">
      <c r="A8" s="38"/>
      <c r="B8" s="38"/>
      <c r="C8" s="29" t="s">
        <v>729</v>
      </c>
      <c r="D8" s="38"/>
      <c r="E8" s="29" t="s">
        <v>816</v>
      </c>
      <c r="F8">
        <f t="shared" si="0"/>
        <v>0</v>
      </c>
      <c r="G8" t="str">
        <f t="shared" si="1"/>
        <v>$ 321.234.551.943.45</v>
      </c>
    </row>
    <row r="9" spans="1:7" ht="60">
      <c r="A9" s="29" t="s">
        <v>730</v>
      </c>
      <c r="B9" s="38"/>
      <c r="C9" s="29" t="s">
        <v>731</v>
      </c>
      <c r="D9" s="38"/>
      <c r="E9" s="29" t="s">
        <v>817</v>
      </c>
      <c r="F9">
        <f t="shared" si="0"/>
        <v>0</v>
      </c>
      <c r="G9" t="str">
        <f t="shared" si="1"/>
        <v>$ 888.218.297.155.81</v>
      </c>
    </row>
    <row r="10" spans="1:7" ht="30">
      <c r="A10" s="29" t="s">
        <v>732</v>
      </c>
      <c r="B10" s="38"/>
      <c r="C10" s="29" t="s">
        <v>733</v>
      </c>
      <c r="D10" s="38"/>
      <c r="E10" s="29" t="s">
        <v>734</v>
      </c>
      <c r="F10">
        <f t="shared" si="0"/>
        <v>18</v>
      </c>
      <c r="G10" t="str">
        <f t="shared" si="1"/>
        <v>$ 481.050.986.187</v>
      </c>
    </row>
    <row r="11" spans="1:7">
      <c r="A11" s="29" t="s">
        <v>735</v>
      </c>
      <c r="B11" s="38"/>
      <c r="C11" s="29" t="s">
        <v>736</v>
      </c>
      <c r="D11" s="38"/>
      <c r="E11" s="29" t="s">
        <v>737</v>
      </c>
      <c r="F11">
        <f t="shared" si="0"/>
        <v>21</v>
      </c>
      <c r="G11" t="str">
        <f t="shared" si="1"/>
        <v>$ 61.537.204.202.222</v>
      </c>
    </row>
    <row r="12" spans="1:7" ht="45">
      <c r="A12" s="29" t="s">
        <v>738</v>
      </c>
      <c r="B12" s="38"/>
      <c r="C12" s="29" t="s">
        <v>739</v>
      </c>
      <c r="D12" s="38"/>
      <c r="E12" s="29" t="s">
        <v>740</v>
      </c>
      <c r="F12">
        <f t="shared" si="0"/>
        <v>20</v>
      </c>
      <c r="G12" t="str">
        <f t="shared" si="1"/>
        <v>$ 1.024.776.302.550</v>
      </c>
    </row>
    <row r="13" spans="1:7" ht="45">
      <c r="A13" s="29" t="s">
        <v>741</v>
      </c>
      <c r="B13" s="38"/>
      <c r="C13" s="29" t="s">
        <v>742</v>
      </c>
      <c r="D13" s="38"/>
      <c r="E13" s="29" t="s">
        <v>743</v>
      </c>
      <c r="F13">
        <f t="shared" si="0"/>
        <v>16</v>
      </c>
      <c r="G13" t="str">
        <f t="shared" si="1"/>
        <v>473.024.925.724</v>
      </c>
    </row>
    <row r="14" spans="1:7" ht="90">
      <c r="A14" s="29" t="s">
        <v>744</v>
      </c>
      <c r="B14" s="38"/>
      <c r="C14" s="33" t="s">
        <v>745</v>
      </c>
      <c r="D14" s="34"/>
      <c r="E14" s="29" t="s">
        <v>746</v>
      </c>
      <c r="F14">
        <f t="shared" si="0"/>
        <v>17</v>
      </c>
      <c r="G14" t="str">
        <f t="shared" si="1"/>
        <v>$ 28.683.237.811</v>
      </c>
    </row>
    <row r="15" spans="1:7">
      <c r="A15" s="29" t="s">
        <v>747</v>
      </c>
      <c r="B15" s="38"/>
      <c r="C15" s="33" t="s">
        <v>748</v>
      </c>
      <c r="D15" s="34"/>
      <c r="E15" s="29" t="s">
        <v>749</v>
      </c>
      <c r="F15">
        <f t="shared" si="0"/>
        <v>0</v>
      </c>
      <c r="G15" t="str">
        <f t="shared" si="1"/>
        <v>$ 2.447.839.309.959.94</v>
      </c>
    </row>
    <row r="16" spans="1:7" ht="30">
      <c r="A16" s="29" t="s">
        <v>750</v>
      </c>
      <c r="B16" s="38"/>
      <c r="C16" s="33" t="s">
        <v>751</v>
      </c>
      <c r="D16" s="34"/>
      <c r="E16" s="29" t="s">
        <v>752</v>
      </c>
      <c r="F16">
        <f t="shared" si="0"/>
        <v>18</v>
      </c>
      <c r="G16" t="str">
        <f t="shared" si="1"/>
        <v>$ 237.073.179.306</v>
      </c>
    </row>
    <row r="17" spans="1:7" ht="30">
      <c r="A17" s="29" t="s">
        <v>753</v>
      </c>
      <c r="B17" s="38"/>
      <c r="C17" s="33" t="s">
        <v>754</v>
      </c>
      <c r="D17" s="34"/>
      <c r="E17" s="29" t="s">
        <v>755</v>
      </c>
      <c r="F17">
        <f t="shared" si="0"/>
        <v>20</v>
      </c>
      <c r="G17" t="str">
        <f t="shared" si="1"/>
        <v>$ 4.436.017.413.210</v>
      </c>
    </row>
    <row r="18" spans="1:7" ht="45">
      <c r="A18" s="29" t="s">
        <v>756</v>
      </c>
      <c r="B18" s="38"/>
      <c r="C18" s="33" t="s">
        <v>757</v>
      </c>
      <c r="D18" s="34"/>
      <c r="E18" s="29" t="s">
        <v>758</v>
      </c>
      <c r="F18">
        <f t="shared" si="0"/>
        <v>17</v>
      </c>
      <c r="G18" t="str">
        <f t="shared" si="1"/>
        <v>$ 16.245.485.854</v>
      </c>
    </row>
    <row r="19" spans="1:7" ht="45">
      <c r="A19" s="29" t="s">
        <v>759</v>
      </c>
      <c r="B19" s="38"/>
      <c r="C19" s="33" t="s">
        <v>760</v>
      </c>
      <c r="D19" s="34"/>
      <c r="E19" s="29" t="s">
        <v>761</v>
      </c>
      <c r="F19">
        <f t="shared" si="0"/>
        <v>18</v>
      </c>
      <c r="G19" t="str">
        <f t="shared" si="1"/>
        <v>$ 292.026.104.921</v>
      </c>
    </row>
    <row r="20" spans="1:7" ht="45">
      <c r="A20" s="29" t="s">
        <v>762</v>
      </c>
      <c r="B20" s="38"/>
      <c r="C20" s="33" t="s">
        <v>763</v>
      </c>
      <c r="D20" s="34"/>
      <c r="E20" s="29" t="s">
        <v>764</v>
      </c>
      <c r="F20">
        <f t="shared" si="0"/>
        <v>5</v>
      </c>
      <c r="G20" t="str">
        <f t="shared" si="1"/>
        <v>$ 32,952.600.001.08</v>
      </c>
    </row>
    <row r="21" spans="1:7" ht="45">
      <c r="A21" s="29" t="s">
        <v>765</v>
      </c>
      <c r="B21" s="38"/>
      <c r="C21" s="33" t="s">
        <v>766</v>
      </c>
      <c r="D21" s="34"/>
      <c r="E21" s="29" t="s">
        <v>767</v>
      </c>
      <c r="F21">
        <f t="shared" si="0"/>
        <v>16</v>
      </c>
      <c r="G21" t="str">
        <f t="shared" si="1"/>
        <v>103.928.837.786</v>
      </c>
    </row>
    <row r="22" spans="1:7" ht="60">
      <c r="A22" s="29" t="s">
        <v>768</v>
      </c>
      <c r="B22" s="38"/>
      <c r="C22" s="33" t="s">
        <v>769</v>
      </c>
      <c r="D22" s="34"/>
      <c r="E22" s="29" t="s">
        <v>770</v>
      </c>
      <c r="F22">
        <f t="shared" si="0"/>
        <v>17</v>
      </c>
      <c r="G22" t="str">
        <f t="shared" si="1"/>
        <v>$ 38.595.275.581</v>
      </c>
    </row>
    <row r="23" spans="1:7" ht="30">
      <c r="A23" s="29" t="s">
        <v>771</v>
      </c>
      <c r="B23" s="38"/>
      <c r="C23" s="33" t="s">
        <v>772</v>
      </c>
      <c r="D23" s="34"/>
      <c r="E23" s="29" t="s">
        <v>773</v>
      </c>
      <c r="F23">
        <f t="shared" si="0"/>
        <v>4</v>
      </c>
      <c r="G23" t="str">
        <f t="shared" si="1"/>
        <v>$ 7,559 766.645,99</v>
      </c>
    </row>
    <row r="24" spans="1:7">
      <c r="A24" s="29" t="s">
        <v>774</v>
      </c>
      <c r="B24" s="38"/>
      <c r="C24" s="33" t="s">
        <v>775</v>
      </c>
      <c r="D24" s="34"/>
      <c r="E24" s="29" t="s">
        <v>776</v>
      </c>
      <c r="F24">
        <f t="shared" si="0"/>
        <v>16</v>
      </c>
      <c r="G24" t="str">
        <f t="shared" si="1"/>
        <v>$ 7.314.627.280</v>
      </c>
    </row>
    <row r="25" spans="1:7" ht="45">
      <c r="A25" s="29" t="s">
        <v>777</v>
      </c>
      <c r="B25" s="38"/>
      <c r="C25" s="33" t="s">
        <v>778</v>
      </c>
      <c r="D25" s="34"/>
      <c r="E25" s="29" t="s">
        <v>779</v>
      </c>
      <c r="F25">
        <f t="shared" si="0"/>
        <v>17</v>
      </c>
      <c r="G25" t="str">
        <f t="shared" si="1"/>
        <v>$ 115142.477.963</v>
      </c>
    </row>
    <row r="26" spans="1:7" ht="45">
      <c r="A26" s="29" t="s">
        <v>780</v>
      </c>
      <c r="B26" s="38"/>
      <c r="C26" s="33" t="s">
        <v>781</v>
      </c>
      <c r="D26" s="34"/>
      <c r="E26" s="29" t="s">
        <v>782</v>
      </c>
      <c r="F26">
        <f t="shared" si="0"/>
        <v>17</v>
      </c>
      <c r="G26" t="str">
        <f t="shared" si="1"/>
        <v>$ 33.564.478.649</v>
      </c>
    </row>
    <row r="27" spans="1:7" ht="45">
      <c r="A27" s="29" t="s">
        <v>783</v>
      </c>
      <c r="B27" s="38"/>
      <c r="C27" s="39">
        <v>7.85E-2</v>
      </c>
      <c r="D27" s="40"/>
      <c r="E27" s="29" t="s">
        <v>784</v>
      </c>
      <c r="F27">
        <f t="shared" si="0"/>
        <v>14</v>
      </c>
      <c r="G27" t="str">
        <f t="shared" si="1"/>
        <v>$ 112.226.117,633</v>
      </c>
    </row>
    <row r="28" spans="1:7">
      <c r="A28" s="29" t="s">
        <v>785</v>
      </c>
      <c r="B28" s="38"/>
      <c r="C28" s="33" t="s">
        <v>786</v>
      </c>
      <c r="D28" s="34"/>
      <c r="E28" s="29" t="s">
        <v>787</v>
      </c>
      <c r="F28">
        <f t="shared" si="0"/>
        <v>16</v>
      </c>
      <c r="G28" t="str">
        <f t="shared" si="1"/>
        <v>$ 6.455.008.291</v>
      </c>
    </row>
    <row r="29" spans="1:7" ht="30">
      <c r="A29" s="29" t="s">
        <v>788</v>
      </c>
      <c r="B29" s="38"/>
      <c r="C29" s="33" t="s">
        <v>789</v>
      </c>
      <c r="D29" s="34"/>
      <c r="E29" s="29" t="s">
        <v>790</v>
      </c>
      <c r="F29">
        <f t="shared" si="0"/>
        <v>16</v>
      </c>
      <c r="G29" t="str">
        <f t="shared" si="1"/>
        <v>$ 1.187.873.138</v>
      </c>
    </row>
    <row r="30" spans="1:7" ht="45">
      <c r="A30" s="29" t="s">
        <v>791</v>
      </c>
      <c r="B30" s="38"/>
      <c r="C30" s="33" t="s">
        <v>792</v>
      </c>
      <c r="D30" s="34"/>
      <c r="E30" s="29" t="s">
        <v>793</v>
      </c>
      <c r="F30">
        <f t="shared" si="0"/>
        <v>0</v>
      </c>
      <c r="G30" t="str">
        <f t="shared" si="1"/>
        <v>$ 48.155.668.592.11</v>
      </c>
    </row>
    <row r="31" spans="1:7" ht="30">
      <c r="A31" s="29" t="s">
        <v>794</v>
      </c>
      <c r="B31" s="38"/>
      <c r="C31" s="33" t="s">
        <v>795</v>
      </c>
      <c r="D31" s="34"/>
      <c r="E31" s="29" t="s">
        <v>796</v>
      </c>
      <c r="F31">
        <f t="shared" si="0"/>
        <v>16</v>
      </c>
      <c r="G31" t="str">
        <f t="shared" si="1"/>
        <v>$ 5.351.130.381</v>
      </c>
    </row>
    <row r="32" spans="1:7" ht="30">
      <c r="A32" s="29" t="s">
        <v>797</v>
      </c>
      <c r="B32" s="38"/>
      <c r="C32" s="33" t="s">
        <v>798</v>
      </c>
      <c r="D32" s="34"/>
      <c r="E32" s="29" t="s">
        <v>799</v>
      </c>
      <c r="F32">
        <f t="shared" si="0"/>
        <v>16</v>
      </c>
      <c r="G32" t="str">
        <f t="shared" si="1"/>
        <v>$ 2.174.781.759</v>
      </c>
    </row>
    <row r="33" spans="1:7" ht="30">
      <c r="A33" s="29" t="s">
        <v>800</v>
      </c>
      <c r="B33" s="38"/>
      <c r="C33" s="33" t="s">
        <v>801</v>
      </c>
      <c r="D33" s="34"/>
      <c r="E33" s="29" t="s">
        <v>802</v>
      </c>
      <c r="F33">
        <f t="shared" si="0"/>
        <v>13</v>
      </c>
      <c r="G33" t="str">
        <f t="shared" si="1"/>
        <v>$ 46.034.608</v>
      </c>
    </row>
    <row r="34" spans="1:7" ht="45">
      <c r="A34" s="29" t="s">
        <v>803</v>
      </c>
      <c r="B34" s="38"/>
      <c r="C34" s="33" t="s">
        <v>804</v>
      </c>
      <c r="D34" s="34"/>
      <c r="E34" s="29" t="s">
        <v>805</v>
      </c>
      <c r="F34">
        <f t="shared" si="0"/>
        <v>17</v>
      </c>
      <c r="G34" t="str">
        <f t="shared" si="1"/>
        <v>$ 11.731.652.331</v>
      </c>
    </row>
    <row r="35" spans="1:7" ht="45">
      <c r="A35" s="29" t="s">
        <v>806</v>
      </c>
      <c r="B35" s="38"/>
      <c r="C35" s="33" t="s">
        <v>807</v>
      </c>
      <c r="D35" s="34"/>
      <c r="E35" s="29" t="s">
        <v>808</v>
      </c>
      <c r="F35">
        <f t="shared" si="0"/>
        <v>14</v>
      </c>
      <c r="G35" t="str">
        <f t="shared" si="1"/>
        <v>$ 113.414.145</v>
      </c>
    </row>
    <row r="36" spans="1:7">
      <c r="A36" s="29" t="s">
        <v>809</v>
      </c>
      <c r="B36" s="38"/>
      <c r="C36" s="33" t="s">
        <v>810</v>
      </c>
      <c r="D36" s="34"/>
      <c r="E36" s="29" t="s">
        <v>811</v>
      </c>
      <c r="F36">
        <f t="shared" si="0"/>
        <v>0</v>
      </c>
      <c r="G36" t="str">
        <f t="shared" si="1"/>
        <v>$ 5.127.842.38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</vt:lpstr>
      <vt:lpstr>Colombia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2017-01-16T17:59:59Z</dcterms:created>
  <dcterms:modified xsi:type="dcterms:W3CDTF">2017-03-03T13:44:27Z</dcterms:modified>
</cp:coreProperties>
</file>