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\Desktop\ISEP\LAPR2\Project2\lei-24-s2-1dh-g084\"/>
    </mc:Choice>
  </mc:AlternateContent>
  <xr:revisionPtr revIDLastSave="0" documentId="13_ncr:1_{95D1CC02-EA7F-4199-A4D7-B7BD8847F8A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<sst xmlns="http://schemas.openxmlformats.org/spreadsheetml/2006/main" count="290" uniqueCount="134">
  <si>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</si>
  <si>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</si>
  <si>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</si>
  <si>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</si>
  <si>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</si>
  <si>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</si>
  <si>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</si>
  <si>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</si>
  <si>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</si>
  <si>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</si>
  <si>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</si>
  <si>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</si>
  <si>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</si>
  <si>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</si>
  <si>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</si>
  <si>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</si>
  <si>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</si>
  <si>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</si>
  <si>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</si>
  <si>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</si>
  <si>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</si>
  <si>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</si>
  <si>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</si>
  <si>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</si>
  <si>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</si>
  <si>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</si>
  <si>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</si>
  <si>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</si>
  <si>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</si>
  <si>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</si>
  <si>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</si>
  <si>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</si>
  <si>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</si>
  <si>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</si>
  <si>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</si>
  <si>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</si>
  <si>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</si>
  <si>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</si>
  <si>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</si>
  <si>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</si>
  <si>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</si>
  <si>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</si>
  <si>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</si>
  <si>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</si>
  <si>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</si>
  <si>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</si>
  <si>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</si>
  <si>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</si>
  <si>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</si>
  <si>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</si>
  <si>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</si>
  <si>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</si>
  <si>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</si>
  <si>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</si>
  <si>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</si>
  <si>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</si>
  <si>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</si>
  <si>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</si>
  <si>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</si>
  <si>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</si>
  <si>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</si>
  <si>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</si>
  <si>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</si>
  <si>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</si>
  <si>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</si>
  <si>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</si>
  <si>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</si>
  <si>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</si>
  <si>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</si>
  <si>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</si>
  <si>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</si>
  <si>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</si>
  <si>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</si>
  <si>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</si>
  <si>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</si>
  <si>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</si>
  <si>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</si>
  <si>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</si>
  <si>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</si>
  <si>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</si>
  <si>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</si>
  <si>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</si>
  <si>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</si>
  <si>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</si>
  <si>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</si>
  <si>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</si>
  <si>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</si>
  <si>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</si>
  <si>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</si>
  <si>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</si>
  <si>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</si>
  <si>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</si>
  <si>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</si>
  <si>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</si>
  <si>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</si>
  <si>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</si>
  <si>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</si>
  <si>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</si>
  <si>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</si>
  <si>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</si>
  <si>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</si>
  <si>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</si>
  <si>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</si>
  <si>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</si>
  <si>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</si>
  <si>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</si>
  <si>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</si>
  <si>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</si>
  <si>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</si>
  <si>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</si>
  <si>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</si>
  <si>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</si>
  <si>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</si>
  <si>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</si>
  <si>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</si>
  <si>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</si>
  <si>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</si>
  <si>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</si>
  <si>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</si>
  <si>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</si>
  <si>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</si>
  <si>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</si>
  <si>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</si>
  <si>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</si>
  <si>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</si>
  <si>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</si>
  <si>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</si>
  <si>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</si>
  <si>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Joana Gama</t>
  </si>
  <si>
    <t>Bruno Teixeira</t>
  </si>
  <si>
    <t>Francisco Pinho</t>
  </si>
  <si>
    <t>Ricardo Meireles</t>
  </si>
  <si>
    <t>Samuel Leite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</si>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</sst>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F20" sqref="F20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127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84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 t="str">
        <f>C10</f>
        <v>Joana Gama</v>
      </c>
      <c r="E9" s="43" t="str">
        <f>C11</f>
        <v>Bruno Teixeira</v>
      </c>
      <c r="F9" s="43" t="str">
        <f>C12</f>
        <v>Francisco Pinho</v>
      </c>
      <c r="G9" s="43" t="str">
        <f>C13</f>
        <v>Ricardo Meireles</v>
      </c>
      <c r="H9" s="43" t="str">
        <f>C14</f>
        <v>Samuel Leite</v>
      </c>
      <c r="I9" s="43" t="str">
        <f>C15</f>
        <v>Null</v>
      </c>
      <c r="J9" s="43" t="str">
        <f>C16</f>
        <v>Null</v>
      </c>
      <c r="K9" s="43" t="str">
        <f>C17</f>
        <v>Null</v>
      </c>
      <c r="L9" s="43" t="str">
        <f>C18</f>
        <v>Null</v>
      </c>
      <c r="M9" s="43" t="str">
        <f>C19</f>
        <v>Null</v>
      </c>
      <c r="N9" s="43" t="str">
        <f>C20</f>
        <v>Null</v>
      </c>
      <c r="O9" s="43" t="str">
        <f>C21</f>
        <v>Null</v>
      </c>
      <c r="P9" s="43" t="str">
        <f>C22</f>
        <v>Null</v>
      </c>
      <c r="Q9" s="43" t="str">
        <f>C23</f>
        <v>Null</v>
      </c>
      <c r="R9" s="43" t="str">
        <f>C24</f>
        <v>Null</v>
      </c>
      <c r="S9" s="44" t="s">
        <v>5</v>
      </c>
    </row>
    <row r="10" spans="1:20" ht="31.8" thickBot="1" x14ac:dyDescent="0.35">
      <c r="B10" s="62" t="s">
        <v>6</v>
      </c>
      <c r="C10" s="37" t="s">
        <v>128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31.8" thickBot="1" x14ac:dyDescent="0.35">
      <c r="B11" s="63"/>
      <c r="C11" s="8" t="s">
        <v>129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31.8" thickBot="1" x14ac:dyDescent="0.35">
      <c r="B12" s="63"/>
      <c r="C12" s="8" t="s">
        <v>130</v>
      </c>
      <c r="D12" s="8"/>
      <c r="E12" s="9"/>
      <c r="F12" s="36"/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 t="e">
        <f t="shared" si="0"/>
        <v>#DIV/0!</v>
      </c>
    </row>
    <row r="13" spans="1:20" ht="31.8" thickBot="1" x14ac:dyDescent="0.35">
      <c r="B13" s="63"/>
      <c r="C13" s="8" t="s">
        <v>131</v>
      </c>
      <c r="D13" s="8"/>
      <c r="E13" s="8"/>
      <c r="F13" s="9"/>
      <c r="G13" s="36"/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 t="e">
        <f t="shared" si="0"/>
        <v>#DIV/0!</v>
      </c>
    </row>
    <row r="14" spans="1:20" ht="31.8" thickBot="1" x14ac:dyDescent="0.35">
      <c r="B14" s="63"/>
      <c r="C14" s="8" t="s">
        <v>132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133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133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133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133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133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133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133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8" t="s">
        <v>133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 t="e">
        <f>AVERAGE(D10:D24)</f>
        <v>#DIV/0!</v>
      </c>
      <c r="E25" s="46" t="e">
        <f t="shared" ref="E25:R25" si="1">AVERAGE(E10:E24)</f>
        <v>#DIV/0!</v>
      </c>
      <c r="F25" s="46" t="e">
        <f t="shared" si="1"/>
        <v>#DIV/0!</v>
      </c>
      <c r="G25" s="46" t="e">
        <f t="shared" si="1"/>
        <v>#DIV/0!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7</v>
      </c>
    </row>
    <row r="28" spans="1:19" x14ac:dyDescent="0.3">
      <c r="A28" t="s">
        <v>8</v>
      </c>
    </row>
    <row r="29" spans="1:19" x14ac:dyDescent="0.3">
      <c r="A29" s="3" t="s">
        <v>9</v>
      </c>
    </row>
    <row r="30" spans="1:19" x14ac:dyDescent="0.3">
      <c r="A30" t="s">
        <v>10</v>
      </c>
    </row>
    <row r="31" spans="1:19" x14ac:dyDescent="0.3">
      <c r="A31">
        <v>0</v>
      </c>
      <c r="B31" t="s">
        <v>11</v>
      </c>
    </row>
    <row r="32" spans="1:19" x14ac:dyDescent="0.3">
      <c r="A32">
        <v>1</v>
      </c>
      <c r="B32" t="s">
        <v>12</v>
      </c>
    </row>
    <row r="33" spans="1:2" x14ac:dyDescent="0.3">
      <c r="A33">
        <v>2</v>
      </c>
      <c r="B33" t="s">
        <v>13</v>
      </c>
    </row>
    <row r="34" spans="1:2" x14ac:dyDescent="0.3">
      <c r="A34">
        <v>3</v>
      </c>
      <c r="B34" t="s">
        <v>14</v>
      </c>
    </row>
    <row r="35" spans="1:2" x14ac:dyDescent="0.3">
      <c r="A35">
        <v>4</v>
      </c>
      <c r="B35" t="s">
        <v>15</v>
      </c>
    </row>
    <row r="36" spans="1:2" x14ac:dyDescent="0.3">
      <c r="A36">
        <v>5</v>
      </c>
      <c r="B36" t="s">
        <v>16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8" sqref="C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17</v>
      </c>
    </row>
    <row r="2" spans="1:10" ht="16.2" thickBot="1" x14ac:dyDescent="0.35"/>
    <row r="3" spans="1:10" x14ac:dyDescent="0.3">
      <c r="A3" s="62" t="s">
        <v>18</v>
      </c>
      <c r="B3" s="70" t="s">
        <v>19</v>
      </c>
      <c r="C3" s="70" t="s">
        <v>20</v>
      </c>
      <c r="D3" s="68" t="s">
        <v>21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5" t="s">
        <v>27</v>
      </c>
    </row>
    <row r="5" spans="1:10" ht="47.4" thickBot="1" x14ac:dyDescent="0.35">
      <c r="A5" s="63"/>
      <c r="B5" s="71"/>
      <c r="C5" s="71"/>
      <c r="D5" s="69"/>
      <c r="E5" s="22" t="s">
        <v>28</v>
      </c>
      <c r="F5" s="23" t="s">
        <v>29</v>
      </c>
      <c r="G5" s="23" t="s">
        <v>30</v>
      </c>
      <c r="H5" s="23" t="s">
        <v>31</v>
      </c>
      <c r="I5" s="23" t="s">
        <v>32</v>
      </c>
      <c r="J5" s="16" t="s">
        <v>33</v>
      </c>
    </row>
    <row r="6" spans="1:10" ht="46.8" x14ac:dyDescent="0.3">
      <c r="A6" s="14"/>
      <c r="B6" s="29"/>
      <c r="C6" s="29"/>
      <c r="D6" s="60"/>
      <c r="E6" s="31" t="s">
        <v>28</v>
      </c>
      <c r="F6" s="32" t="s">
        <v>29</v>
      </c>
      <c r="G6" s="32" t="s">
        <v>30</v>
      </c>
      <c r="H6" s="32" t="s">
        <v>31</v>
      </c>
      <c r="I6" s="32" t="s">
        <v>32</v>
      </c>
      <c r="J6" s="33" t="s">
        <v>34</v>
      </c>
    </row>
    <row r="7" spans="1:10" ht="46.8" x14ac:dyDescent="0.3">
      <c r="A7" s="14"/>
      <c r="B7" s="29"/>
      <c r="C7" s="29"/>
      <c r="D7" s="60"/>
      <c r="E7" s="14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3" t="s">
        <v>34</v>
      </c>
    </row>
    <row r="8" spans="1:10" ht="46.8" x14ac:dyDescent="0.3">
      <c r="A8" s="14"/>
      <c r="B8" s="29"/>
      <c r="C8" s="29"/>
      <c r="D8" s="60"/>
      <c r="E8" s="14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3" t="s">
        <v>34</v>
      </c>
    </row>
    <row r="9" spans="1:10" ht="46.8" x14ac:dyDescent="0.3">
      <c r="A9" s="14"/>
      <c r="B9" s="29"/>
      <c r="C9" s="29"/>
      <c r="D9" s="60"/>
      <c r="E9" s="14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3" t="s">
        <v>34</v>
      </c>
    </row>
    <row r="10" spans="1:10" ht="46.8" x14ac:dyDescent="0.3">
      <c r="A10" s="14"/>
      <c r="B10" s="29"/>
      <c r="C10" s="29"/>
      <c r="D10" s="60"/>
      <c r="E10" s="14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3" t="s">
        <v>34</v>
      </c>
    </row>
    <row r="11" spans="1:10" ht="46.8" x14ac:dyDescent="0.3">
      <c r="A11" s="14"/>
      <c r="B11" s="29"/>
      <c r="C11" s="29"/>
      <c r="D11" s="60"/>
      <c r="E11" s="14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3" t="s">
        <v>34</v>
      </c>
    </row>
    <row r="12" spans="1:10" ht="46.8" x14ac:dyDescent="0.3">
      <c r="A12" s="14"/>
      <c r="B12" s="29"/>
      <c r="C12" s="29"/>
      <c r="D12" s="60"/>
      <c r="E12" s="14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3" t="s">
        <v>34</v>
      </c>
    </row>
    <row r="13" spans="1:10" ht="46.8" x14ac:dyDescent="0.3">
      <c r="A13" s="14"/>
      <c r="B13" s="29"/>
      <c r="C13" s="29"/>
      <c r="D13" s="60"/>
      <c r="E13" s="14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3" t="s">
        <v>34</v>
      </c>
    </row>
    <row r="14" spans="1:10" ht="46.8" x14ac:dyDescent="0.3">
      <c r="A14" s="14"/>
      <c r="B14" s="29"/>
      <c r="C14" s="29"/>
      <c r="D14" s="60"/>
      <c r="E14" s="14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3" t="s">
        <v>34</v>
      </c>
    </row>
    <row r="15" spans="1:10" ht="46.8" x14ac:dyDescent="0.3">
      <c r="A15" s="14"/>
      <c r="B15" s="29"/>
      <c r="C15" s="29"/>
      <c r="D15" s="60"/>
      <c r="E15" s="14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3" t="s">
        <v>34</v>
      </c>
    </row>
    <row r="16" spans="1:10" ht="46.8" x14ac:dyDescent="0.3">
      <c r="A16" s="14"/>
      <c r="B16" s="29"/>
      <c r="C16" s="29"/>
      <c r="D16" s="60"/>
      <c r="E16" s="14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3" t="s">
        <v>34</v>
      </c>
    </row>
    <row r="17" spans="1:10" ht="46.8" x14ac:dyDescent="0.3">
      <c r="A17" s="14"/>
      <c r="B17" s="29"/>
      <c r="C17" s="29"/>
      <c r="D17" s="60"/>
      <c r="E17" s="14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3" t="s">
        <v>34</v>
      </c>
    </row>
    <row r="18" spans="1:10" ht="46.8" x14ac:dyDescent="0.3">
      <c r="A18" s="14"/>
      <c r="B18" s="29"/>
      <c r="C18" s="29"/>
      <c r="D18" s="60"/>
      <c r="E18" s="14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3" t="s">
        <v>34</v>
      </c>
    </row>
    <row r="19" spans="1:10" ht="46.8" x14ac:dyDescent="0.3">
      <c r="A19" s="14"/>
      <c r="B19" s="29"/>
      <c r="C19" s="29"/>
      <c r="D19" s="60"/>
      <c r="E19" s="14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3" t="s">
        <v>34</v>
      </c>
    </row>
    <row r="20" spans="1:10" ht="46.8" x14ac:dyDescent="0.3">
      <c r="A20" s="14"/>
      <c r="B20" s="29"/>
      <c r="C20" s="29"/>
      <c r="D20" s="60"/>
      <c r="E20" s="14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3" t="s">
        <v>34</v>
      </c>
    </row>
    <row r="21" spans="1:10" ht="46.8" x14ac:dyDescent="0.3">
      <c r="A21" s="14"/>
      <c r="B21" s="29"/>
      <c r="C21" s="29"/>
      <c r="D21" s="60"/>
      <c r="E21" s="14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3" t="s">
        <v>34</v>
      </c>
    </row>
    <row r="22" spans="1:10" ht="46.8" x14ac:dyDescent="0.3">
      <c r="A22" s="14"/>
      <c r="B22" s="29"/>
      <c r="C22" s="29"/>
      <c r="D22" s="60"/>
      <c r="E22" s="14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3" t="s">
        <v>34</v>
      </c>
    </row>
    <row r="23" spans="1:10" ht="46.8" x14ac:dyDescent="0.3">
      <c r="A23" s="14"/>
      <c r="B23" s="29"/>
      <c r="C23" s="29"/>
      <c r="D23" s="60"/>
      <c r="E23" s="14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3" t="s">
        <v>34</v>
      </c>
    </row>
    <row r="24" spans="1:10" ht="46.8" x14ac:dyDescent="0.3">
      <c r="A24" s="14"/>
      <c r="B24" s="29"/>
      <c r="C24" s="29"/>
      <c r="D24" s="60"/>
      <c r="E24" s="14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3" t="s">
        <v>34</v>
      </c>
    </row>
    <row r="25" spans="1:10" ht="47.4" thickBot="1" x14ac:dyDescent="0.35">
      <c r="A25" s="22"/>
      <c r="B25" s="54"/>
      <c r="C25" s="54"/>
      <c r="D25" s="61"/>
      <c r="E25" s="22" t="s">
        <v>28</v>
      </c>
      <c r="F25" s="23" t="s">
        <v>29</v>
      </c>
      <c r="G25" s="23" t="s">
        <v>30</v>
      </c>
      <c r="H25" s="23" t="s">
        <v>31</v>
      </c>
      <c r="I25" s="23" t="s">
        <v>32</v>
      </c>
      <c r="J25" s="33" t="s">
        <v>34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38</v>
      </c>
      <c r="B3" s="20" t="s">
        <v>35</v>
      </c>
      <c r="C3" s="20" t="str">
        <f>'Group and Self Assessment'!C10</f>
        <v>Joana Gama</v>
      </c>
      <c r="D3" s="20" t="str">
        <f>'Group and Self Assessment'!C11</f>
        <v>Bruno Teixeira</v>
      </c>
      <c r="E3" s="20" t="str">
        <f>'Group and Self Assessment'!C12</f>
        <v>Francisco Pinho</v>
      </c>
      <c r="F3" s="20" t="str">
        <f>'Group and Self Assessment'!C13</f>
        <v>Ricardo Meireles</v>
      </c>
      <c r="G3" s="20" t="str">
        <f>'Group and Self Assessment'!C14</f>
        <v>Samuel Leite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39</v>
      </c>
      <c r="Z3" s="12" t="s">
        <v>21</v>
      </c>
    </row>
    <row r="4" spans="1:26" ht="62.4" x14ac:dyDescent="0.3">
      <c r="A4" s="14" t="s">
        <v>40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5"/>
    </row>
    <row r="5" spans="1:26" ht="124.8" x14ac:dyDescent="0.3">
      <c r="A5" s="14" t="s">
        <v>47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5"/>
    </row>
    <row r="6" spans="1:26" ht="78" x14ac:dyDescent="0.3">
      <c r="A6" s="14" t="s">
        <v>54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5"/>
    </row>
    <row r="7" spans="1:26" ht="93.6" x14ac:dyDescent="0.3">
      <c r="A7" s="14" t="s">
        <v>60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5"/>
    </row>
    <row r="8" spans="1:26" x14ac:dyDescent="0.3">
      <c r="A8" s="14" t="s">
        <v>36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66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4" workbookViewId="0">
      <selection activeCell="C5" sqref="C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67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38</v>
      </c>
      <c r="B3" s="20" t="s">
        <v>35</v>
      </c>
      <c r="C3" s="20" t="str">
        <f>'Group and Self Assessment'!C10</f>
        <v>Joana Gama</v>
      </c>
      <c r="D3" s="20" t="str">
        <f>'Group and Self Assessment'!C11</f>
        <v>Bruno Teixeira</v>
      </c>
      <c r="E3" s="20" t="str">
        <f>'Group and Self Assessment'!C12</f>
        <v>Francisco Pinho</v>
      </c>
      <c r="F3" s="20" t="str">
        <f>'Group and Self Assessment'!C13</f>
        <v>Ricardo Meireles</v>
      </c>
      <c r="G3" s="20" t="str">
        <f>'Group and Self Assessment'!C14</f>
        <v>Samuel Leite</v>
      </c>
      <c r="H3" s="20" t="str">
        <f>'Group and Self Assessment'!C15</f>
        <v>Null</v>
      </c>
      <c r="I3" s="20" t="str">
        <f>'Group and Self Assessment'!C16</f>
        <v>Null</v>
      </c>
      <c r="J3" s="20" t="str">
        <f>'Group and Self Assessment'!C17</f>
        <v>Null</v>
      </c>
      <c r="K3" s="20" t="str">
        <f>'Group and Self Assessment'!C18</f>
        <v>Null</v>
      </c>
      <c r="L3" s="20" t="str">
        <f>'Group and Self Assessment'!C19</f>
        <v>Null</v>
      </c>
      <c r="M3" s="20" t="str">
        <f>'Group and Self Assessment'!C20</f>
        <v>Null</v>
      </c>
      <c r="N3" s="20" t="str">
        <f>'Group and Self Assessment'!C21</f>
        <v>Null</v>
      </c>
      <c r="O3" s="20" t="str">
        <f>'Group and Self Assessment'!C22</f>
        <v>Null</v>
      </c>
      <c r="P3" s="20" t="str">
        <f>'Group and Self Assessment'!C23</f>
        <v>Null</v>
      </c>
      <c r="Q3" s="20" t="str">
        <f>'Group and Self Assessment'!C24</f>
        <v>Null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39</v>
      </c>
      <c r="Z3" s="12" t="s">
        <v>21</v>
      </c>
    </row>
    <row r="4" spans="1:26" ht="144.75" customHeight="1" x14ac:dyDescent="0.3">
      <c r="A4" s="14" t="s">
        <v>68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69</v>
      </c>
      <c r="T4" s="59" t="s">
        <v>70</v>
      </c>
      <c r="U4" s="59" t="s">
        <v>71</v>
      </c>
      <c r="V4" s="59" t="s">
        <v>72</v>
      </c>
      <c r="W4" s="59" t="s">
        <v>73</v>
      </c>
      <c r="X4" s="59" t="s">
        <v>74</v>
      </c>
      <c r="Y4" s="56"/>
      <c r="Z4" s="15"/>
    </row>
    <row r="5" spans="1:26" ht="101.25" customHeight="1" x14ac:dyDescent="0.3">
      <c r="A5" s="14" t="s">
        <v>75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76</v>
      </c>
      <c r="T5" s="59" t="s">
        <v>77</v>
      </c>
      <c r="U5" s="59" t="s">
        <v>78</v>
      </c>
      <c r="V5" s="59" t="s">
        <v>79</v>
      </c>
      <c r="W5" s="59" t="s">
        <v>80</v>
      </c>
      <c r="X5" s="59" t="s">
        <v>81</v>
      </c>
      <c r="Y5" s="56"/>
      <c r="Z5" s="15"/>
    </row>
    <row r="6" spans="1:26" ht="46.8" x14ac:dyDescent="0.3">
      <c r="A6" s="14" t="s">
        <v>82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83</v>
      </c>
      <c r="T6" s="59" t="s">
        <v>84</v>
      </c>
      <c r="U6" s="59" t="s">
        <v>85</v>
      </c>
      <c r="V6" s="59" t="s">
        <v>86</v>
      </c>
      <c r="W6" s="59" t="s">
        <v>87</v>
      </c>
      <c r="X6" s="59" t="s">
        <v>88</v>
      </c>
      <c r="Y6" s="56"/>
      <c r="Z6" s="15"/>
    </row>
    <row r="7" spans="1:26" ht="46.8" x14ac:dyDescent="0.3">
      <c r="A7" s="14" t="s">
        <v>89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83</v>
      </c>
      <c r="T7" s="59" t="s">
        <v>90</v>
      </c>
      <c r="U7" s="59" t="s">
        <v>91</v>
      </c>
      <c r="V7" s="59" t="s">
        <v>92</v>
      </c>
      <c r="W7" s="59" t="s">
        <v>93</v>
      </c>
      <c r="X7" s="59" t="s">
        <v>94</v>
      </c>
      <c r="Y7" s="56"/>
      <c r="Z7" s="15"/>
    </row>
    <row r="8" spans="1:26" ht="62.4" x14ac:dyDescent="0.3">
      <c r="A8" s="14" t="s">
        <v>95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83</v>
      </c>
      <c r="T8" s="59" t="s">
        <v>96</v>
      </c>
      <c r="U8" s="59" t="s">
        <v>97</v>
      </c>
      <c r="V8" s="59" t="s">
        <v>98</v>
      </c>
      <c r="W8" s="59" t="s">
        <v>99</v>
      </c>
      <c r="X8" s="59" t="s">
        <v>100</v>
      </c>
      <c r="Y8" s="56"/>
      <c r="Z8" s="15"/>
    </row>
    <row r="9" spans="1:26" ht="62.4" x14ac:dyDescent="0.3">
      <c r="A9" s="14" t="s">
        <v>101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102</v>
      </c>
      <c r="T9" s="59" t="s">
        <v>103</v>
      </c>
      <c r="U9" s="59"/>
      <c r="V9" s="59" t="s">
        <v>104</v>
      </c>
      <c r="W9" s="59"/>
      <c r="X9" s="59" t="s">
        <v>105</v>
      </c>
      <c r="Y9" s="56"/>
      <c r="Z9" s="15"/>
    </row>
    <row r="10" spans="1:26" ht="93.6" x14ac:dyDescent="0.3">
      <c r="A10" s="14" t="s">
        <v>106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102</v>
      </c>
      <c r="T10" s="59" t="s">
        <v>107</v>
      </c>
      <c r="U10" s="59" t="s">
        <v>108</v>
      </c>
      <c r="V10" s="59" t="s">
        <v>109</v>
      </c>
      <c r="W10" s="59" t="s">
        <v>110</v>
      </c>
      <c r="X10" s="59" t="s">
        <v>111</v>
      </c>
      <c r="Y10" s="56"/>
      <c r="Z10" s="15"/>
    </row>
    <row r="11" spans="1:26" ht="31.2" x14ac:dyDescent="0.3">
      <c r="A11" s="14" t="s">
        <v>112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102</v>
      </c>
      <c r="T11" s="59" t="s">
        <v>113</v>
      </c>
      <c r="U11" s="59" t="s">
        <v>114</v>
      </c>
      <c r="V11" s="59" t="s">
        <v>115</v>
      </c>
      <c r="W11" s="59" t="s">
        <v>116</v>
      </c>
      <c r="X11" s="59" t="s">
        <v>117</v>
      </c>
      <c r="Y11" s="56"/>
      <c r="Z11" s="15"/>
    </row>
    <row r="12" spans="1:26" ht="31.2" x14ac:dyDescent="0.3">
      <c r="A12" s="14" t="s">
        <v>118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102</v>
      </c>
      <c r="T12" s="59" t="s">
        <v>113</v>
      </c>
      <c r="U12" s="59" t="s">
        <v>114</v>
      </c>
      <c r="V12" s="59" t="s">
        <v>115</v>
      </c>
      <c r="W12" s="59" t="s">
        <v>116</v>
      </c>
      <c r="X12" s="59" t="s">
        <v>117</v>
      </c>
      <c r="Y12" s="56"/>
      <c r="Z12" s="15"/>
    </row>
    <row r="13" spans="1:26" ht="46.8" x14ac:dyDescent="0.3">
      <c r="A13" s="14" t="s">
        <v>119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120</v>
      </c>
      <c r="T13" s="59" t="s">
        <v>121</v>
      </c>
      <c r="U13" s="59" t="s">
        <v>122</v>
      </c>
      <c r="V13" s="59" t="s">
        <v>123</v>
      </c>
      <c r="W13" s="59" t="s">
        <v>124</v>
      </c>
      <c r="X13" s="59" t="s">
        <v>125</v>
      </c>
      <c r="Y13" s="56"/>
      <c r="Z13" s="15"/>
    </row>
    <row r="14" spans="1:26" ht="31.2" x14ac:dyDescent="0.3">
      <c r="A14" s="14" t="s">
        <v>126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102</v>
      </c>
      <c r="T14" s="59" t="s">
        <v>113</v>
      </c>
      <c r="U14" s="59" t="s">
        <v>114</v>
      </c>
      <c r="V14" s="59" t="s">
        <v>115</v>
      </c>
      <c r="W14" s="59" t="s">
        <v>116</v>
      </c>
      <c r="X14" s="59" t="s">
        <v>117</v>
      </c>
      <c r="Y14" s="56"/>
      <c r="Z14" s="15"/>
    </row>
    <row r="15" spans="1:26" x14ac:dyDescent="0.3">
      <c r="A15" s="14" t="s">
        <v>36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66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a1e3ca88-8ae5-4fd0-ba37-40ce669fcbb0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Meireles</cp:lastModifiedBy>
  <cp:revision/>
  <dcterms:created xsi:type="dcterms:W3CDTF">2021-10-23T17:18:59Z</dcterms:created>
  <dcterms:modified xsi:type="dcterms:W3CDTF">2024-04-06T14:00:40Z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