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DATA" sheetId="1" r:id="rId4"/>
    <sheet state="visible" name="Tabla dinámica 4" sheetId="2" r:id="rId5"/>
    <sheet state="visible" name="BDATOS" sheetId="3" r:id="rId6"/>
    <sheet state="visible" name="LISTAS" sheetId="4" r:id="rId7"/>
    <sheet state="visible" name="ACREDITADOS" sheetId="5" r:id="rId8"/>
    <sheet state="visible" name="Hoja 3" sheetId="6" r:id="rId9"/>
  </sheets>
  <definedNames>
    <definedName name="bdPres201005">LISTAS!$L:$L</definedName>
    <definedName name="bdAgreditados">ACREDITADOS!$D:$D</definedName>
    <definedName name="urlAgregarMisDatos">LISTAS!$J$2</definedName>
    <definedName name="bdPres201007">LISTAS!$O:$O</definedName>
    <definedName name="bdPREDATA">PREDATA!$A:$L</definedName>
    <definedName name="bdURI_CONT">#REF!</definedName>
    <definedName name="urlAcreditar">LISTAS!$J$3</definedName>
    <definedName name="bdPres201010">LISTAS!$Q:$Q</definedName>
  </definedNames>
  <calcPr/>
  <pivotCaches>
    <pivotCache cacheId="0" r:id="rId10"/>
    <pivotCache cacheId="1" r:id="rId11"/>
    <pivotCache cacheId="2" r:id="rId12"/>
    <pivotCache cacheId="3" r:id="rId13"/>
  </pivotCaches>
</workbook>
</file>

<file path=xl/sharedStrings.xml><?xml version="1.0" encoding="utf-8"?>
<sst xmlns="http://schemas.openxmlformats.org/spreadsheetml/2006/main" count="6660" uniqueCount="1071">
  <si>
    <t>EMAIL</t>
  </si>
  <si>
    <t>DATA</t>
  </si>
  <si>
    <t>CLAUSTRO</t>
  </si>
  <si>
    <t>APE</t>
  </si>
  <si>
    <t>NOM</t>
  </si>
  <si>
    <t>DOC</t>
  </si>
  <si>
    <t>TEL</t>
  </si>
  <si>
    <t>CLAU_PRI</t>
  </si>
  <si>
    <t>CLAU_COD</t>
  </si>
  <si>
    <t>APE_PRI</t>
  </si>
  <si>
    <t>NOM_PRI</t>
  </si>
  <si>
    <t>CONT</t>
  </si>
  <si>
    <t>TEMA</t>
  </si>
  <si>
    <t>MAT_COD</t>
  </si>
  <si>
    <t>GRUPO</t>
  </si>
  <si>
    <t>aastuena@educacionlarioja.com</t>
  </si>
  <si>
    <t>Alumno | ALU</t>
  </si>
  <si>
    <t>ASTUENA</t>
  </si>
  <si>
    <t>Alejandro Javier</t>
  </si>
  <si>
    <t>Alumno</t>
  </si>
  <si>
    <t>ALU</t>
  </si>
  <si>
    <t>ASTUENA Alejandro Javier</t>
  </si>
  <si>
    <t>Curso | Introducción a la impresión 3D | UTNLaRioja</t>
  </si>
  <si>
    <t>Introducción a la impresión 3D | UTNLaRioja</t>
  </si>
  <si>
    <t>ACREDITARSE</t>
  </si>
  <si>
    <t>adrilujan73@gmail.com</t>
  </si>
  <si>
    <t>LUJAN Adriana Nicolasa</t>
  </si>
  <si>
    <t>adrian.g.s.aimogasta78@gmail.com</t>
  </si>
  <si>
    <t>SOTOMAYOR</t>
  </si>
  <si>
    <t>Adrian Gastón</t>
  </si>
  <si>
    <t>SOTOMAYOR Adrian Gastón</t>
  </si>
  <si>
    <t>adrytecnologia@gmail.com</t>
  </si>
  <si>
    <t>BAZAN Adriana Beatriz</t>
  </si>
  <si>
    <t>LUJAN</t>
  </si>
  <si>
    <t>Adriana Nicolasa</t>
  </si>
  <si>
    <t>agueroadrian03@gmail.com</t>
  </si>
  <si>
    <t>AGÜERO José Adrián</t>
  </si>
  <si>
    <t>BAZAN</t>
  </si>
  <si>
    <t>Adriana Beatriz</t>
  </si>
  <si>
    <t>alejo18oliva@gmail.com</t>
  </si>
  <si>
    <t>OLIVA Alejandro</t>
  </si>
  <si>
    <t>Docente | DOC</t>
  </si>
  <si>
    <t>AGÜERO</t>
  </si>
  <si>
    <t>José Adrián</t>
  </si>
  <si>
    <t>Docente</t>
  </si>
  <si>
    <t>analiagonzalez060@gmail.com</t>
  </si>
  <si>
    <t>GONZALEZ Monica Analia</t>
  </si>
  <si>
    <t>Jose Adrian</t>
  </si>
  <si>
    <t>AGÜERO Jose Adrian</t>
  </si>
  <si>
    <t>anto-431@hotmail.com</t>
  </si>
  <si>
    <t>CORZO María Antonia</t>
  </si>
  <si>
    <t>aguirremyrianisabel@gmail.com</t>
  </si>
  <si>
    <t>AGUIRRE</t>
  </si>
  <si>
    <t>Myrian Isabel</t>
  </si>
  <si>
    <t>AGUIRRE Myrian Isabel</t>
  </si>
  <si>
    <t>arqceciliaromero@gmail.com</t>
  </si>
  <si>
    <t>ROMERO Cecilia Andrea</t>
  </si>
  <si>
    <t>OLIVA</t>
  </si>
  <si>
    <t>Alejandro</t>
  </si>
  <si>
    <t>alitana09@hotmail.com</t>
  </si>
  <si>
    <t>NATALIA</t>
  </si>
  <si>
    <t>De Las Mercedes</t>
  </si>
  <si>
    <t>NATALIA De Las Mercedes</t>
  </si>
  <si>
    <t>amiracarrizo1@gmail.com</t>
  </si>
  <si>
    <t>CARRIZO</t>
  </si>
  <si>
    <t>Ramona Amira</t>
  </si>
  <si>
    <t>CARRIZO Ramona Amira</t>
  </si>
  <si>
    <t>GONZALEZ</t>
  </si>
  <si>
    <t>Monica Analia</t>
  </si>
  <si>
    <t>belylauty@gmail.com</t>
  </si>
  <si>
    <t>PONCE ALVAREZ Evangelina Belén</t>
  </si>
  <si>
    <t>brizuelalorena66@gmail.com</t>
  </si>
  <si>
    <t>BRIZUELA ORTIZ Lorena Ramona</t>
  </si>
  <si>
    <t>andres1980_8_9@hotmail.com</t>
  </si>
  <si>
    <t>Sergio Andrés</t>
  </si>
  <si>
    <t>SOTOMAYOR Sergio Andrés</t>
  </si>
  <si>
    <t>bustamantericardon21@gmail.com</t>
  </si>
  <si>
    <t xml:space="preserve"> bustamantericardon21@gmail.com</t>
  </si>
  <si>
    <t>andresromano83@gmail.com</t>
  </si>
  <si>
    <t>ROMANO</t>
  </si>
  <si>
    <t>Andrés</t>
  </si>
  <si>
    <t>ROMANO Andrés</t>
  </si>
  <si>
    <t>c-luna1973@live.com.ar</t>
  </si>
  <si>
    <t>LUNA Claudia Patricia Del Valle</t>
  </si>
  <si>
    <t>CORZO</t>
  </si>
  <si>
    <t>María Antonia</t>
  </si>
  <si>
    <t>cariisandobal@hotmail.com</t>
  </si>
  <si>
    <t>SANDOBAL Carina Elizabeth</t>
  </si>
  <si>
    <t>ROMERO</t>
  </si>
  <si>
    <t>Cecilia Andrea</t>
  </si>
  <si>
    <t>caritopereyra610@gmail.com</t>
  </si>
  <si>
    <t>PEREYRA Carolina Belén</t>
  </si>
  <si>
    <t>Cecilia</t>
  </si>
  <si>
    <t>ROMERO Cecilia</t>
  </si>
  <si>
    <t>carooliva13@hotmail.com</t>
  </si>
  <si>
    <t>OLIVA Carolina Del Valle</t>
  </si>
  <si>
    <t>cartaza@educacionlarioja.com</t>
  </si>
  <si>
    <t>ARTAZA Cristian</t>
  </si>
  <si>
    <t>bazanvilmanora@gmail.com</t>
  </si>
  <si>
    <t>VILMA</t>
  </si>
  <si>
    <t>Nora Bazan</t>
  </si>
  <si>
    <t>VILMA Nora Bazan</t>
  </si>
  <si>
    <t>ceciliaperyra121@gmail.com</t>
  </si>
  <si>
    <t>PEREYRA Ramona Cecilia</t>
  </si>
  <si>
    <t>PONCE ALVAREZ</t>
  </si>
  <si>
    <t>Evangelina Belén</t>
  </si>
  <si>
    <t>ceciliaroxcarrizo.25@gmail.com</t>
  </si>
  <si>
    <t>CARRIZO Cecilia Roxana</t>
  </si>
  <si>
    <t>bollyfede@gmail.com</t>
  </si>
  <si>
    <t>REYNOSO</t>
  </si>
  <si>
    <t>Franco Federico</t>
  </si>
  <si>
    <t>REYNOSO Franco Federico</t>
  </si>
  <si>
    <t>celestedelavega360@gmail.com</t>
  </si>
  <si>
    <t>DE LA VEGA Maria Celeste</t>
  </si>
  <si>
    <t>brensarruff@gmail.com</t>
  </si>
  <si>
    <t>RODRÍGUEZ SARRUFF</t>
  </si>
  <si>
    <t>Brenda Paola</t>
  </si>
  <si>
    <t>RODRÍGUEZ SARRUFF Brenda Paola</t>
  </si>
  <si>
    <t>BRIZUELA ORTIZ</t>
  </si>
  <si>
    <t>Lorena Ramona</t>
  </si>
  <si>
    <t>danieladalessandro49@gmail.com</t>
  </si>
  <si>
    <t>D'ALESSANDRO Gladys Del Valle</t>
  </si>
  <si>
    <t>BRIZUELA</t>
  </si>
  <si>
    <t>Ortiz Lorena Ramona</t>
  </si>
  <si>
    <t>BRIZUELA Ortiz Lorena Ramona</t>
  </si>
  <si>
    <t>deboragribaudo@gmail.com</t>
  </si>
  <si>
    <t>GRIBAUDO Debora Elizabeth</t>
  </si>
  <si>
    <t>LUNA</t>
  </si>
  <si>
    <t>Claudia Patricia Del Valle</t>
  </si>
  <si>
    <t>djmov666@gmail.com</t>
  </si>
  <si>
    <t>LOYOLA Leo Martin</t>
  </si>
  <si>
    <t>cacaresgos@gmail.com</t>
  </si>
  <si>
    <t>CACERES</t>
  </si>
  <si>
    <t>Agostina</t>
  </si>
  <si>
    <t>CACERES Agostina</t>
  </si>
  <si>
    <t>edgarolta@gmail.com</t>
  </si>
  <si>
    <t>ZÁRATE Edgar David</t>
  </si>
  <si>
    <t>camiloabrego_07@hotmail.com.ar</t>
  </si>
  <si>
    <t>ABREGO</t>
  </si>
  <si>
    <t>Camilo Luciano</t>
  </si>
  <si>
    <t>ABREGO Camilo Luciano</t>
  </si>
  <si>
    <t>eduardofmoreno@gmail.com</t>
  </si>
  <si>
    <t>MORENO Eduardo Francisco</t>
  </si>
  <si>
    <t>SANDOBAL</t>
  </si>
  <si>
    <t>Carina Elizabeth</t>
  </si>
  <si>
    <t>eldamabelnieto68@gmail.com</t>
  </si>
  <si>
    <t>NIETO Elda Mabel</t>
  </si>
  <si>
    <t>PEREYRA</t>
  </si>
  <si>
    <t>Carolina Belén</t>
  </si>
  <si>
    <t>carlitos_592@hotmail.com</t>
  </si>
  <si>
    <t>Carlos Maximiliano</t>
  </si>
  <si>
    <t>CACERES Carlos Maximiliano</t>
  </si>
  <si>
    <t>elymaldo30062016@hotmail.com</t>
  </si>
  <si>
    <t>MALDONADO Deolinda Elizabeth</t>
  </si>
  <si>
    <t>carolina.veinte20@gmail.com</t>
  </si>
  <si>
    <t>MELIÁN SACCA</t>
  </si>
  <si>
    <t>Carolina Nicolasa</t>
  </si>
  <si>
    <t>MELIÁN SACCA Carolina Nicolasa</t>
  </si>
  <si>
    <t>emacortez22@outlook.es</t>
  </si>
  <si>
    <t>CORTEZ Enrique Emanuel</t>
  </si>
  <si>
    <t>Carolina Del Valle</t>
  </si>
  <si>
    <t>enzo.daniel.vallejo@gmail.com</t>
  </si>
  <si>
    <t>VALLEJO Enzo Daniel</t>
  </si>
  <si>
    <t>carrizovesarjulio@gmail.com</t>
  </si>
  <si>
    <t>Julio César</t>
  </si>
  <si>
    <t>CARRIZO Julio César</t>
  </si>
  <si>
    <t>ARTAZA</t>
  </si>
  <si>
    <t>Cristian</t>
  </si>
  <si>
    <t>escuderoadriane@gmail.com</t>
  </si>
  <si>
    <t>ESCUDERO Ramona Adriana</t>
  </si>
  <si>
    <t>Cristian Joel</t>
  </si>
  <si>
    <t>ARTAZA Cristian Joel</t>
  </si>
  <si>
    <t>escuelapablosexto18@gmail.com</t>
  </si>
  <si>
    <t>PERALTA Ana Carolina</t>
  </si>
  <si>
    <t>Ramona Cecilia</t>
  </si>
  <si>
    <t>03804336112</t>
  </si>
  <si>
    <t>esteban_acv2-27@hotmail.com</t>
  </si>
  <si>
    <t>ACEVEDO Esteban</t>
  </si>
  <si>
    <t>evangelinaquintero138@gmail.com</t>
  </si>
  <si>
    <t>QUINTERO Paola Evangelina</t>
  </si>
  <si>
    <t>Cecilia Roxana</t>
  </si>
  <si>
    <t>fabianalizarraga7713@gmail.com</t>
  </si>
  <si>
    <t>LIZARRAGA Fabiana Paola</t>
  </si>
  <si>
    <t>DE LA VEGA</t>
  </si>
  <si>
    <t>Maria Celeste</t>
  </si>
  <si>
    <t>fabianmachuca323@gmail.com</t>
  </si>
  <si>
    <t>MACHUCA Fabian Andres</t>
  </si>
  <si>
    <t>flaviamartinezvanni@gmail.com</t>
  </si>
  <si>
    <t>MARTÍNEZ Flavia Andrea</t>
  </si>
  <si>
    <t>María Celeste</t>
  </si>
  <si>
    <t>DE LA VEGA María Celeste</t>
  </si>
  <si>
    <t>florgaliruby@gmail.com</t>
  </si>
  <si>
    <t xml:space="preserve"> florgaliruby@gmail.com</t>
  </si>
  <si>
    <t>contrerasmf1601@gmail.com</t>
  </si>
  <si>
    <t>CONTRERAS</t>
  </si>
  <si>
    <t>María Florencia</t>
  </si>
  <si>
    <t>CONTRERAS María Florencia</t>
  </si>
  <si>
    <t>fndagro68@hotmail.com</t>
  </si>
  <si>
    <t>DAHBAR Fernando Nicolas</t>
  </si>
  <si>
    <t>D'ALESSANDRO</t>
  </si>
  <si>
    <t>Gladys Del Valle</t>
  </si>
  <si>
    <t>gialmaras@gmail.com</t>
  </si>
  <si>
    <t>ALMARAS Gustavo</t>
  </si>
  <si>
    <t>danielqatuna@gmail.com</t>
  </si>
  <si>
    <t>QUINTERO</t>
  </si>
  <si>
    <t>Felipe Daniel</t>
  </si>
  <si>
    <t>QUINTERO Felipe Daniel</t>
  </si>
  <si>
    <t>gordillo.f@gmail.com</t>
  </si>
  <si>
    <t>GORDILLO Fernando Nicolás</t>
  </si>
  <si>
    <t>debora_g05@hotmail.com</t>
  </si>
  <si>
    <t>GRIBAUDO</t>
  </si>
  <si>
    <t>Débora Elizabeth</t>
  </si>
  <si>
    <t>GRIBAUDO Débora Elizabeth</t>
  </si>
  <si>
    <t>grabieladiaz@gmail.com</t>
  </si>
  <si>
    <t>DIAZ Gabriela Alejandra</t>
  </si>
  <si>
    <t>Debora Elizabeth</t>
  </si>
  <si>
    <t>gradlf16@gmail.com</t>
  </si>
  <si>
    <t>DE LA FUENTE Graciela Del Carmen</t>
  </si>
  <si>
    <t>gundisalba2@gmail.com</t>
  </si>
  <si>
    <t>QUINTEROS De La Vega Agueda Brigida</t>
  </si>
  <si>
    <t>deboravera1970@gmail.com</t>
  </si>
  <si>
    <t>VERA</t>
  </si>
  <si>
    <t>Debora Adriana Del Valle</t>
  </si>
  <si>
    <t>VERA Debora Adriana Del Valle</t>
  </si>
  <si>
    <t>gustavoguillermobrizuela@gmail.com</t>
  </si>
  <si>
    <t>BRIZUELA Gustavo Guillermo</t>
  </si>
  <si>
    <t>Clase 05 Oct 2020</t>
  </si>
  <si>
    <t>diazjuanpablo18@gmail.com</t>
  </si>
  <si>
    <t>DÍAZ</t>
  </si>
  <si>
    <t>Juan Pablo</t>
  </si>
  <si>
    <t>DÍAZ Juan Pablo</t>
  </si>
  <si>
    <t>gustavomolina@educacionlarioja.com</t>
  </si>
  <si>
    <t>MOLINA Gustavo Alejandro</t>
  </si>
  <si>
    <t>diegoorquera36@gmail.com</t>
  </si>
  <si>
    <t>ORQUERA</t>
  </si>
  <si>
    <t>Diego Nicolas</t>
  </si>
  <si>
    <t>ORQUERA Diego Nicolas</t>
  </si>
  <si>
    <t>helenrey041@gnail.com</t>
  </si>
  <si>
    <t xml:space="preserve"> helenrey041@gnail.com</t>
  </si>
  <si>
    <t>diegotaillant@gmail.com</t>
  </si>
  <si>
    <t>TAILLANT</t>
  </si>
  <si>
    <t>Diego Francisco</t>
  </si>
  <si>
    <t>TAILLANT Diego Francisco</t>
  </si>
  <si>
    <t>LOYOLA</t>
  </si>
  <si>
    <t>Leo Martin</t>
  </si>
  <si>
    <t>hildavalla@yahoo.com</t>
  </si>
  <si>
    <t>VALLADARES Hilda María</t>
  </si>
  <si>
    <t>ianinaprado05@gmail.com</t>
  </si>
  <si>
    <t>PRADO María Ianina</t>
  </si>
  <si>
    <t>ivana_contreras@yahoo.com.ar</t>
  </si>
  <si>
    <t>CONTRERAS Ivana</t>
  </si>
  <si>
    <t>ZÁRATE</t>
  </si>
  <si>
    <t>Edgar David</t>
  </si>
  <si>
    <t>ivanalarioja@gmail.com</t>
  </si>
  <si>
    <t>GONZÁLEZ Andrea Ivana</t>
  </si>
  <si>
    <t>MORENO</t>
  </si>
  <si>
    <t>Eduardo Francisco</t>
  </si>
  <si>
    <t>japerez@educacionlarioja.com</t>
  </si>
  <si>
    <t>PÉREZ ALLENDE Juan Antonio</t>
  </si>
  <si>
    <t>jesiromina1990@gmail.com</t>
  </si>
  <si>
    <t>ROMERO Jésica Romina</t>
  </si>
  <si>
    <t>joavichi14@gmail.com</t>
  </si>
  <si>
    <t>CARMONA Noelia Pamela</t>
  </si>
  <si>
    <t>elbabeatrizmartinez@gmail.com</t>
  </si>
  <si>
    <t>MARTINEZ</t>
  </si>
  <si>
    <t>Elva Beatriz</t>
  </si>
  <si>
    <t>MARTINEZ Elva Beatriz</t>
  </si>
  <si>
    <t>jorgepinto.jp80@gmail.com</t>
  </si>
  <si>
    <t>PINTO Jorge Gabriel</t>
  </si>
  <si>
    <t>NIETO</t>
  </si>
  <si>
    <t>Elda Mabel</t>
  </si>
  <si>
    <t>juliost23@gmail.com</t>
  </si>
  <si>
    <t>SILVA TELLO Julio Nicolás</t>
  </si>
  <si>
    <t>Elda</t>
  </si>
  <si>
    <t>NIETO Elda</t>
  </si>
  <si>
    <t>eliana251343@gmail.com</t>
  </si>
  <si>
    <t>ALBORNOZ</t>
  </si>
  <si>
    <t>Eliana Edith</t>
  </si>
  <si>
    <t>ALBORNOZ Eliana Edith</t>
  </si>
  <si>
    <t>karinablanco326@gmail.com</t>
  </si>
  <si>
    <t>BLANCO Rapaccioli Karina</t>
  </si>
  <si>
    <t>MALDONADO</t>
  </si>
  <si>
    <t>Deolinda Elizabeth</t>
  </si>
  <si>
    <t>lindaldzm@gmail.com</t>
  </si>
  <si>
    <t>LEDEZMA Linda Cristal Del Valle</t>
  </si>
  <si>
    <t>CORTEZ</t>
  </si>
  <si>
    <t>Enrique Emanuel</t>
  </si>
  <si>
    <t>lindaram836@gmail.com</t>
  </si>
  <si>
    <t>RAMIREZ Linda Jacqueline</t>
  </si>
  <si>
    <t>VALLEJO</t>
  </si>
  <si>
    <t>Enzo Daniel</t>
  </si>
  <si>
    <t>ESCUDERO</t>
  </si>
  <si>
    <t>Ramona Adriana</t>
  </si>
  <si>
    <t>lourdes.1997.flores@gmail.com</t>
  </si>
  <si>
    <t>FLORES Ainalén De Lourdes</t>
  </si>
  <si>
    <t>loyolavh@gmail.com</t>
  </si>
  <si>
    <t>LOYOLA Víctor Hugo</t>
  </si>
  <si>
    <t>PERALTA</t>
  </si>
  <si>
    <t>Ana Carolina</t>
  </si>
  <si>
    <t>lucero.emilce@frlr.utn.edu.ar</t>
  </si>
  <si>
    <t>LUCERO Emilce Beatriz</t>
  </si>
  <si>
    <t>ACEVEDO</t>
  </si>
  <si>
    <t>Esteban</t>
  </si>
  <si>
    <t>lucerorosamaria16@gmail.com</t>
  </si>
  <si>
    <t>LUCERO Rosa María</t>
  </si>
  <si>
    <t>lucianaarnedo5@gmail.com</t>
  </si>
  <si>
    <t>ARNEDO Luciana Del Valle</t>
  </si>
  <si>
    <t>lujanceciliamarybel2003@gmail.com</t>
  </si>
  <si>
    <t>LUJAN Cecilia Marybel</t>
  </si>
  <si>
    <t>estebanpizarro2@gmail.com</t>
  </si>
  <si>
    <t>PIZARRO BUSTOS</t>
  </si>
  <si>
    <t>Esteban Gabriel</t>
  </si>
  <si>
    <t>PIZARRO BUSTOS Esteban Gabriel</t>
  </si>
  <si>
    <t>Paola Evangelina</t>
  </si>
  <si>
    <t>maalag08@gmail.com</t>
  </si>
  <si>
    <t>AGÜERO Mercedes Alejandro</t>
  </si>
  <si>
    <t>evedayana005@gmail.com</t>
  </si>
  <si>
    <t>TOLEDO</t>
  </si>
  <si>
    <t>Evelin Dayana</t>
  </si>
  <si>
    <t>TOLEDO Evelin Dayana</t>
  </si>
  <si>
    <t>malasa7676@gmail.com</t>
  </si>
  <si>
    <t>SÁNCHEZ María Laura</t>
  </si>
  <si>
    <t>fabian.rios1971@gmail.com</t>
  </si>
  <si>
    <t>RIOS</t>
  </si>
  <si>
    <t>Fabian Alberto</t>
  </si>
  <si>
    <t>RIOS Fabian Alberto</t>
  </si>
  <si>
    <t>maldonadofernanda758@gmail.com</t>
  </si>
  <si>
    <t>MALDONADO Fernanda Ayelen</t>
  </si>
  <si>
    <t>LIZARRAGA</t>
  </si>
  <si>
    <t>Fabiana Paola</t>
  </si>
  <si>
    <t>mamondezluisa_17@hotmail.com</t>
  </si>
  <si>
    <t>MAMONDEZ Maria Luisa</t>
  </si>
  <si>
    <t>MACHUCA</t>
  </si>
  <si>
    <t>Fabian Andres</t>
  </si>
  <si>
    <t>fabiolajuarez78@hotmail.com</t>
  </si>
  <si>
    <t>JUÁREZ</t>
  </si>
  <si>
    <t>Fabiola Elizabeth</t>
  </si>
  <si>
    <t>JUÁREZ Fabiola Elizabeth</t>
  </si>
  <si>
    <t>fabyferreyra@gmail.com</t>
  </si>
  <si>
    <t>FERREYRA</t>
  </si>
  <si>
    <t>Fabiola</t>
  </si>
  <si>
    <t>FERREYRA Fabiola</t>
  </si>
  <si>
    <t>marcelomorales.e3@gmail.com</t>
  </si>
  <si>
    <t>MORALES Marcelo Alejandro</t>
  </si>
  <si>
    <t>feermorenoo96@gmail.com</t>
  </si>
  <si>
    <t>FERNANDO</t>
  </si>
  <si>
    <t>Orlando Moreno</t>
  </si>
  <si>
    <t>FERNANDO Orlando Moreno</t>
  </si>
  <si>
    <t>marcevega2504@gmail.com</t>
  </si>
  <si>
    <t>VEGA Marcela Inés</t>
  </si>
  <si>
    <t>MARTÍNEZ</t>
  </si>
  <si>
    <t>Flavia Andrea</t>
  </si>
  <si>
    <t>marcoruarte@hotmail.com</t>
  </si>
  <si>
    <t>RUARTE Roberto Marco</t>
  </si>
  <si>
    <t>MARTÍNEZFLAVIA</t>
  </si>
  <si>
    <t>Andrea</t>
  </si>
  <si>
    <t>MARTÍNEZFLAVIA Andrea</t>
  </si>
  <si>
    <t>marcosvega48@gmail.com</t>
  </si>
  <si>
    <t>VEGA Marcos Alberto</t>
  </si>
  <si>
    <t>florbrega22@gmail.com</t>
  </si>
  <si>
    <t>BREGA</t>
  </si>
  <si>
    <t>Ana Florencia</t>
  </si>
  <si>
    <t>BREGA Ana Florencia</t>
  </si>
  <si>
    <t>mari.avila.41@gmail.com</t>
  </si>
  <si>
    <t>AVILA Marianela</t>
  </si>
  <si>
    <t>DAHBAR</t>
  </si>
  <si>
    <t>Fernando Nicolas</t>
  </si>
  <si>
    <t>mariafb_4@hotmail.com.ar</t>
  </si>
  <si>
    <t>FAJARDO Maria Del Rosario</t>
  </si>
  <si>
    <t>Fernando Nicolás</t>
  </si>
  <si>
    <t>DAHBAR Fernando Nicolás</t>
  </si>
  <si>
    <t>mariayaela@gmail.com</t>
  </si>
  <si>
    <t>AGUILAR María Yael</t>
  </si>
  <si>
    <t>franciscamoreno2@gmail.com</t>
  </si>
  <si>
    <t>Francisca Nicolasa</t>
  </si>
  <si>
    <t>MORENO Francisca Nicolasa</t>
  </si>
  <si>
    <t>marielajulusosi@gmail.com</t>
  </si>
  <si>
    <t>SANCHEZ Mariela Paola</t>
  </si>
  <si>
    <t>gabriel.tello22@hotmail.com</t>
  </si>
  <si>
    <t>DÍAZ TELLO</t>
  </si>
  <si>
    <t>Carlos Gabriel</t>
  </si>
  <si>
    <t>DÍAZ TELLO Carlos Gabriel</t>
  </si>
  <si>
    <t>marilynsolherrera@gmail.com</t>
  </si>
  <si>
    <t>HERRERA CABRERA Marilyn Soledad</t>
  </si>
  <si>
    <t>gabriela_maria_71@live.com</t>
  </si>
  <si>
    <t>IBAÑEZ</t>
  </si>
  <si>
    <t>Gabriela María Del Valle</t>
  </si>
  <si>
    <t>IBAÑEZ Gabriela María Del Valle</t>
  </si>
  <si>
    <t>marimaria@live.cl</t>
  </si>
  <si>
    <t>MARTÍNEZ BONAUDI María Rosa</t>
  </si>
  <si>
    <t>gaston.guemes@gmail.com</t>
  </si>
  <si>
    <t>GUEMES</t>
  </si>
  <si>
    <t>Gaston</t>
  </si>
  <si>
    <t>GUEMES Gaston</t>
  </si>
  <si>
    <t>mariocromero1112@gmail.com</t>
  </si>
  <si>
    <t>ROMERO Mario César</t>
  </si>
  <si>
    <t>ALMARAS</t>
  </si>
  <si>
    <t>Gustavo</t>
  </si>
  <si>
    <t>maryoropel17@gmail.com</t>
  </si>
  <si>
    <t>OROPEL María Elsa</t>
  </si>
  <si>
    <t>gila0373@gmail.com</t>
  </si>
  <si>
    <t>Daniela Vanesa</t>
  </si>
  <si>
    <t>ZÁRATE Daniela Vanesa</t>
  </si>
  <si>
    <t>GORDILLO</t>
  </si>
  <si>
    <t>matiascastro71@gmail.com</t>
  </si>
  <si>
    <t>CASTRO Daniel Matias</t>
  </si>
  <si>
    <t>maximilianoxarrizo_09@hotmail.com</t>
  </si>
  <si>
    <t xml:space="preserve"> maximilianoxarrizo_09@hotmail.com</t>
  </si>
  <si>
    <t>DIAZ</t>
  </si>
  <si>
    <t>Gabriela Alejandra</t>
  </si>
  <si>
    <t>mcg28973@gmail.com</t>
  </si>
  <si>
    <t>GARCÍA Maria Del Carmen</t>
  </si>
  <si>
    <t>merodriz37@yahoo.com.ar</t>
  </si>
  <si>
    <t>RODRÍGUEZ Maria Mercedes</t>
  </si>
  <si>
    <t>Gabriela</t>
  </si>
  <si>
    <t>DÍAZ Gabriela</t>
  </si>
  <si>
    <t>gracielacgallardo@gmail.com</t>
  </si>
  <si>
    <t>GALLARDO</t>
  </si>
  <si>
    <t>Graciela Carolina</t>
  </si>
  <si>
    <t>GALLARDO Graciela Carolina</t>
  </si>
  <si>
    <t>Micaela.arias94@gmail.com</t>
  </si>
  <si>
    <t>ARIAS Micaela</t>
  </si>
  <si>
    <t>DE LA FUENTE</t>
  </si>
  <si>
    <t>Graciela Del Carmen</t>
  </si>
  <si>
    <t>miriam.oliva@live.com.ar</t>
  </si>
  <si>
    <t>OLIVA Miriam Raquel</t>
  </si>
  <si>
    <t>QUINTEROS</t>
  </si>
  <si>
    <t>De La Vega Agueda Brigida</t>
  </si>
  <si>
    <t>myrnysarmiento@gmail.com</t>
  </si>
  <si>
    <t>SARMIENTO Myrna Noelia</t>
  </si>
  <si>
    <t>Gustavo Guillermo</t>
  </si>
  <si>
    <t>nadiabarrientos@educacionlarioja.com</t>
  </si>
  <si>
    <t>BARRIENTOS Nadia Beatriz</t>
  </si>
  <si>
    <t>MOLINA</t>
  </si>
  <si>
    <t>Gustavo Alejandro</t>
  </si>
  <si>
    <t>ormenojaquelin76@gmail.com</t>
  </si>
  <si>
    <t>ORMEÑO Jaquelin Gabriela</t>
  </si>
  <si>
    <t>padillaluciana614@gmail.com</t>
  </si>
  <si>
    <t>PADILLA Luciana Del Valle</t>
  </si>
  <si>
    <t>haymal5@hotmail.com</t>
  </si>
  <si>
    <t>HAYMAL</t>
  </si>
  <si>
    <t>Emmanuel</t>
  </si>
  <si>
    <t>HAYMAL Emmanuel</t>
  </si>
  <si>
    <t>hectormoreno@educacionlarioja.com</t>
  </si>
  <si>
    <t>Gelacio Hector</t>
  </si>
  <si>
    <t>MORENO Gelacio Hector</t>
  </si>
  <si>
    <t>paezeliana76@gmail.com</t>
  </si>
  <si>
    <t>PAEZ Eliana</t>
  </si>
  <si>
    <t>helenrey@gmail.com</t>
  </si>
  <si>
    <t>Elena Del Valle</t>
  </si>
  <si>
    <t>REYNOSO Elena Del Valle</t>
  </si>
  <si>
    <t>patriciabgonzalez247@gmail.com</t>
  </si>
  <si>
    <t>GONZÁLEZ Patricia Beatriz</t>
  </si>
  <si>
    <t>helenrey041@gmail.com</t>
  </si>
  <si>
    <t>pechorina.sl@gmail.com</t>
  </si>
  <si>
    <t>LESCANO IBAÑEZ Gabriela Solana</t>
  </si>
  <si>
    <t>VALLADARES</t>
  </si>
  <si>
    <t>Hilda María</t>
  </si>
  <si>
    <t>priscillabenenati@gmail.com</t>
  </si>
  <si>
    <t>BENENATI Priscila Antonella</t>
  </si>
  <si>
    <t>prof.marcelooro@gmail.com</t>
  </si>
  <si>
    <t>ORO Marcelo Daniel</t>
  </si>
  <si>
    <t>PRADO</t>
  </si>
  <si>
    <t>María Ianina</t>
  </si>
  <si>
    <t>idalia-veron@hotmail.com</t>
  </si>
  <si>
    <t>VERÓN</t>
  </si>
  <si>
    <t>Francisca Idalia</t>
  </si>
  <si>
    <t>VERÓN Francisca Idalia</t>
  </si>
  <si>
    <t>profeelena.eo@gmail.com</t>
  </si>
  <si>
    <t>ORTIZ Elena Del Carmen</t>
  </si>
  <si>
    <t>iivanapalacios@gmail.com</t>
  </si>
  <si>
    <t>PALACIOS</t>
  </si>
  <si>
    <t>Ivana Nicolasa</t>
  </si>
  <si>
    <t>PALACIOS Ivana Nicolasa</t>
  </si>
  <si>
    <t>profiglesiasagustin@gmail.com</t>
  </si>
  <si>
    <t>IGLESIAS LOPEZ Agustín Gabriel</t>
  </si>
  <si>
    <t>ileanaolivera8@gmail.com</t>
  </si>
  <si>
    <t>OLIVERA</t>
  </si>
  <si>
    <t>Ileana Del Valle</t>
  </si>
  <si>
    <t>OLIVERA Ileana Del Valle</t>
  </si>
  <si>
    <t>quinterosroxanagabriela@gmail.com</t>
  </si>
  <si>
    <t>QUINTEROS Roxana</t>
  </si>
  <si>
    <t>Ivana</t>
  </si>
  <si>
    <t>ramadiaz23@gmail.com</t>
  </si>
  <si>
    <t>DÍAZ MARTÍNEZ Ramon Nicolás</t>
  </si>
  <si>
    <t>GONZÁLEZ</t>
  </si>
  <si>
    <t>Andrea Ivana</t>
  </si>
  <si>
    <t>ramo_alb@hotmail.com</t>
  </si>
  <si>
    <t>ALBORNOZ Ramona Rosa</t>
  </si>
  <si>
    <t>PÉREZ ALLENDE</t>
  </si>
  <si>
    <t>Juan Antonio</t>
  </si>
  <si>
    <t>renzo_tormo@hotmail.com</t>
  </si>
  <si>
    <t>TORMO Juan Renzo</t>
  </si>
  <si>
    <t>PEREZ ALLENDE</t>
  </si>
  <si>
    <t>PEREZ ALLENDE Juan Antonio</t>
  </si>
  <si>
    <t>reynosoagostiris14@gmail.com</t>
  </si>
  <si>
    <t>REYNOSO Agostina María Del Valle</t>
  </si>
  <si>
    <t>Jésica Romina</t>
  </si>
  <si>
    <t>rmonla@frlr.utn.edu.ar</t>
  </si>
  <si>
    <t>MONLA Ricardo</t>
  </si>
  <si>
    <t>jimena_chacoma8917@hotmail.com</t>
  </si>
  <si>
    <t>CHACOMA</t>
  </si>
  <si>
    <t>Jimena Elizabeth</t>
  </si>
  <si>
    <t>CHACOMA Jimena Elizabeth</t>
  </si>
  <si>
    <t>CARMONA</t>
  </si>
  <si>
    <t>Noelia Pamela</t>
  </si>
  <si>
    <t>rmonla@gmail.com</t>
  </si>
  <si>
    <t>PINTO</t>
  </si>
  <si>
    <t>Jorge Gabriel</t>
  </si>
  <si>
    <t>ro_fmaturano@yahoo.com.ar</t>
  </si>
  <si>
    <t>FUENTES MATURANO Romina Soledad</t>
  </si>
  <si>
    <t>joseroberto1774@gmail.com</t>
  </si>
  <si>
    <t>GOMEZ</t>
  </si>
  <si>
    <t>Jose Roberto</t>
  </si>
  <si>
    <t>GOMEZ Jose Roberto</t>
  </si>
  <si>
    <t>roargentina76@gmail.com</t>
  </si>
  <si>
    <t>GONZÁLEZ BARRIOS Rosa Argentina</t>
  </si>
  <si>
    <t>SILVA TELLO</t>
  </si>
  <si>
    <t>Julio Nicolás</t>
  </si>
  <si>
    <t>rocioailenbazantorres3@gmail.com</t>
  </si>
  <si>
    <t>BAZÁN Torres Rocío Ailén</t>
  </si>
  <si>
    <t>romeromarita@gmail.com</t>
  </si>
  <si>
    <t>ROMERO Maria Leonor</t>
  </si>
  <si>
    <t>rominaserrano87@gmail.com</t>
  </si>
  <si>
    <t>SERRANO Gabriela Romina</t>
  </si>
  <si>
    <t>kalin21@hotmail.com.ar</t>
  </si>
  <si>
    <t>NIEVAS CORTEZ</t>
  </si>
  <si>
    <t>Veronica Andrea</t>
  </si>
  <si>
    <t>NIEVAS CORTEZ Veronica Andrea</t>
  </si>
  <si>
    <t>rosariotorrescha@hotmail.com</t>
  </si>
  <si>
    <t>TORRES Ramona Del Rosario</t>
  </si>
  <si>
    <t>BLANCO</t>
  </si>
  <si>
    <t>Rapaccioli Karina</t>
  </si>
  <si>
    <t>rubenrios06@hotmail.com</t>
  </si>
  <si>
    <t>RIOS Ruben César</t>
  </si>
  <si>
    <t>laura.sanchez4497@gmail.com</t>
  </si>
  <si>
    <t>SÁNCHEZ</t>
  </si>
  <si>
    <t>Laura Del Valle</t>
  </si>
  <si>
    <t>SÁNCHEZ Laura Del Valle</t>
  </si>
  <si>
    <t>s.avilatulian@gmail.com</t>
  </si>
  <si>
    <t>AVILA Susana Adelina</t>
  </si>
  <si>
    <t>lauracanciani2211@gmail.com</t>
  </si>
  <si>
    <t>Laura Natalia</t>
  </si>
  <si>
    <t>AGÜERO Laura Natalia</t>
  </si>
  <si>
    <t>samanta.eligri@gmail.com</t>
  </si>
  <si>
    <t>GRIBAUDO Samanta Elizabeth</t>
  </si>
  <si>
    <t>leo.j.s.andrada@hotmail.com</t>
  </si>
  <si>
    <t>ANDRADA WAMBA</t>
  </si>
  <si>
    <t>Leandro Jorge Samuel</t>
  </si>
  <si>
    <t>ANDRADA WAMBA Leandro Jorge Samuel</t>
  </si>
  <si>
    <t>sandramarflores@gmail.com</t>
  </si>
  <si>
    <t xml:space="preserve"> sandramarflores@gmail.com</t>
  </si>
  <si>
    <t>LEDEZMA</t>
  </si>
  <si>
    <t>Linda Cristal Del Valle</t>
  </si>
  <si>
    <t>sandramarflores77@gmail.com</t>
  </si>
  <si>
    <t>FLORES Sandra María De Lourdes</t>
  </si>
  <si>
    <t>RAMIREZ</t>
  </si>
  <si>
    <t>Linda Jacqueline</t>
  </si>
  <si>
    <t>sandrostick@hotmail.com</t>
  </si>
  <si>
    <t>STICK Roberto Sandro</t>
  </si>
  <si>
    <t>lizzipere29@gmail.com</t>
  </si>
  <si>
    <t>PERÉ</t>
  </si>
  <si>
    <t>Brenda Lizzi</t>
  </si>
  <si>
    <t>PERÉ Brenda Lizzi</t>
  </si>
  <si>
    <t>santaluciacity@hotmail.com</t>
  </si>
  <si>
    <t>ROMERO César Hipólito</t>
  </si>
  <si>
    <t>FLORES</t>
  </si>
  <si>
    <t>Ainalén De Lourdes</t>
  </si>
  <si>
    <t>sarayacante28@gmail.com</t>
  </si>
  <si>
    <t>YACANTE Sara Julia</t>
  </si>
  <si>
    <t>Víctor Hugo</t>
  </si>
  <si>
    <t>sarmientomariarosa9@gmail.com</t>
  </si>
  <si>
    <t>SARMIENTO María Rosa</t>
  </si>
  <si>
    <t>sguardia@cen.edu.ar</t>
  </si>
  <si>
    <t>GUARDIA Sebastián Nicolás</t>
  </si>
  <si>
    <t>LUCERO</t>
  </si>
  <si>
    <t>Emilce Beatriz</t>
  </si>
  <si>
    <t>silviaamado@educacionlarioja.com</t>
  </si>
  <si>
    <t>AMADO Silvia De Las Mercedes</t>
  </si>
  <si>
    <t>Docentes | DOC</t>
  </si>
  <si>
    <t>Docentes</t>
  </si>
  <si>
    <t>soledademilce.37@gmail.com</t>
  </si>
  <si>
    <t>GODOY Emilce Soledad</t>
  </si>
  <si>
    <t>lucerorosamaaria16@gmail.com</t>
  </si>
  <si>
    <t>Rosa Maria</t>
  </si>
  <si>
    <t>LUCERO Rosa Maria</t>
  </si>
  <si>
    <t>solminue18@gmail.com</t>
  </si>
  <si>
    <t>MINUE María Soledad</t>
  </si>
  <si>
    <t>Rosa María</t>
  </si>
  <si>
    <t>soniarosa260515@gmail.com</t>
  </si>
  <si>
    <t>DE LA FUENTE Sonia Rosa De Las Mercedes</t>
  </si>
  <si>
    <t>ARNEDO</t>
  </si>
  <si>
    <t>Luciana Del Valle</t>
  </si>
  <si>
    <t>tamybarrionuevo22@gmail.com</t>
  </si>
  <si>
    <t>BARRIONUEVO Rocío Tamara</t>
  </si>
  <si>
    <t>Cecilia Marybel</t>
  </si>
  <si>
    <t>Mercedes Alejandro</t>
  </si>
  <si>
    <t>tereolga1@gmail.com</t>
  </si>
  <si>
    <t>PÁEZ Olga Teresa</t>
  </si>
  <si>
    <t>María Laura</t>
  </si>
  <si>
    <t>valemarin.83@gmail.com</t>
  </si>
  <si>
    <t>MARÍN Valeria Ivana</t>
  </si>
  <si>
    <t>valeriamanzanel@hotmail.com</t>
  </si>
  <si>
    <t>MANZANEL Valeria Jimena</t>
  </si>
  <si>
    <t>Fernanda Ayelen</t>
  </si>
  <si>
    <t>MAMONDEZ</t>
  </si>
  <si>
    <t>Maria Luisa</t>
  </si>
  <si>
    <t>vaporakikatherina@gmail.com</t>
  </si>
  <si>
    <t>VAPORAKI Salomé Katherina</t>
  </si>
  <si>
    <t>veronicavaleriaolivera@gmail.com</t>
  </si>
  <si>
    <t>OLIVERA Veronica Valeria</t>
  </si>
  <si>
    <t>MORALES</t>
  </si>
  <si>
    <t>Marcelo Alejandro</t>
  </si>
  <si>
    <t>wtello2014@gmail.com</t>
  </si>
  <si>
    <t>TELLO Walter Sebastián</t>
  </si>
  <si>
    <t>VEGA</t>
  </si>
  <si>
    <t>Marcela Inés</t>
  </si>
  <si>
    <t>ya_077@hotmail.com</t>
  </si>
  <si>
    <t>ALMONACID Nicolasa Alicia</t>
  </si>
  <si>
    <t>Marcela Ines</t>
  </si>
  <si>
    <t>VEGA Marcela Ines</t>
  </si>
  <si>
    <t>yacampis@hotmail.com</t>
  </si>
  <si>
    <t>ROBLES Juan José</t>
  </si>
  <si>
    <t>marckoss@live.com</t>
  </si>
  <si>
    <t>SOSA</t>
  </si>
  <si>
    <t>Diego Marcos</t>
  </si>
  <si>
    <t>SOSA Diego Marcos</t>
  </si>
  <si>
    <t>RUARTE</t>
  </si>
  <si>
    <t>Roberto Marco</t>
  </si>
  <si>
    <t>yaeloliva19@gmail.com</t>
  </si>
  <si>
    <t>OLIVA Ximena Yael</t>
  </si>
  <si>
    <t>REARTE</t>
  </si>
  <si>
    <t>REARTE Roberto Marco</t>
  </si>
  <si>
    <t>yohanafuentes@gmail.com</t>
  </si>
  <si>
    <t>FUENTES Yohana</t>
  </si>
  <si>
    <t>Marcos Alberto</t>
  </si>
  <si>
    <t>yolielivera@gmail.com</t>
  </si>
  <si>
    <t>VERA Yolanda Elizabeth</t>
  </si>
  <si>
    <t>mardelvapizarro@gmail.com</t>
  </si>
  <si>
    <t>PIZARRO</t>
  </si>
  <si>
    <t>Marianela Del Valle</t>
  </si>
  <si>
    <t>PIZARRO Marianela Del Valle</t>
  </si>
  <si>
    <t>AVILA</t>
  </si>
  <si>
    <t>Marianela</t>
  </si>
  <si>
    <t>ÁVILA</t>
  </si>
  <si>
    <t>ÁVILA Marianela</t>
  </si>
  <si>
    <t>mariadanielaoyola@yahoo.com.ar</t>
  </si>
  <si>
    <t>OYOLA</t>
  </si>
  <si>
    <t>María Daniela</t>
  </si>
  <si>
    <t>OYOLA María Daniela</t>
  </si>
  <si>
    <t>FAJARDO</t>
  </si>
  <si>
    <t>Maria Del Rosario</t>
  </si>
  <si>
    <t>mariamaz227@hotmail.com</t>
  </si>
  <si>
    <t>AZCURRA</t>
  </si>
  <si>
    <t>Ramona Mariam</t>
  </si>
  <si>
    <t>AZCURRA Ramona Mariam</t>
  </si>
  <si>
    <t>marianelacortes@yahoo.com.ar</t>
  </si>
  <si>
    <t>CORTES</t>
  </si>
  <si>
    <t>Marianela Ester</t>
  </si>
  <si>
    <t>CORTES Marianela Ester</t>
  </si>
  <si>
    <t>AGUILAR</t>
  </si>
  <si>
    <t>María Yael</t>
  </si>
  <si>
    <t>maricelvera81@hotmail.com</t>
  </si>
  <si>
    <t>Maricel Aida</t>
  </si>
  <si>
    <t>VERA Maricel Aida</t>
  </si>
  <si>
    <t>SANCHEZ</t>
  </si>
  <si>
    <t>Mariela Paola</t>
  </si>
  <si>
    <t>HERRERA CABRERA</t>
  </si>
  <si>
    <t>Marilyn Soledad</t>
  </si>
  <si>
    <t>MARTÍNEZ BONAUDI</t>
  </si>
  <si>
    <t>María Rosa</t>
  </si>
  <si>
    <t>Mario César</t>
  </si>
  <si>
    <t>marole.1404@gmail.com</t>
  </si>
  <si>
    <t>LESCANO</t>
  </si>
  <si>
    <t>Marisa Rosana</t>
  </si>
  <si>
    <t>LESCANO Marisa Rosana</t>
  </si>
  <si>
    <t>martinmercado338@gmail.com</t>
  </si>
  <si>
    <t>MERCADO</t>
  </si>
  <si>
    <t>Martín Manuel</t>
  </si>
  <si>
    <t>MERCADO Martín Manuel</t>
  </si>
  <si>
    <t>OROPEL</t>
  </si>
  <si>
    <t>María Elsa</t>
  </si>
  <si>
    <t>CASTRO</t>
  </si>
  <si>
    <t>Daniel Matias</t>
  </si>
  <si>
    <t>matiasgonza980@hotmail.com</t>
  </si>
  <si>
    <t>Luisa Irene</t>
  </si>
  <si>
    <t>GONZÁLEZ Luisa Irene</t>
  </si>
  <si>
    <t>mauro.m021@gmail.com</t>
  </si>
  <si>
    <t>MANGHESSI</t>
  </si>
  <si>
    <t>Victor Mauro Nicolás</t>
  </si>
  <si>
    <t>MANGHESSI Victor Mauro Nicolás</t>
  </si>
  <si>
    <t>maxi23gonzalez@gmail.com</t>
  </si>
  <si>
    <t>Maximiliano</t>
  </si>
  <si>
    <t>GONZALEZ Maximiliano</t>
  </si>
  <si>
    <t>maximilianocarrizo_09@hotmail.com</t>
  </si>
  <si>
    <t>Maximiliano Ariel Carrizo</t>
  </si>
  <si>
    <t>BREGA Maximiliano Ariel Carrizo</t>
  </si>
  <si>
    <t>GARCÍA</t>
  </si>
  <si>
    <t>Maria Del Carmen</t>
  </si>
  <si>
    <t>RODRÍGUEZ</t>
  </si>
  <si>
    <t>Maria Mercedes</t>
  </si>
  <si>
    <t>RODRIGUEZ</t>
  </si>
  <si>
    <t>María Mercedes</t>
  </si>
  <si>
    <t>RODRIGUEZ María Mercedes</t>
  </si>
  <si>
    <t>micaela.arias94@gmail.com</t>
  </si>
  <si>
    <t>ARIAS</t>
  </si>
  <si>
    <t>Micaela</t>
  </si>
  <si>
    <t>miprincesafavorita2019@hotmail.com</t>
  </si>
  <si>
    <t>GOYOCHEA</t>
  </si>
  <si>
    <t>Sonia Alejandra</t>
  </si>
  <si>
    <t>GOYOCHEA Sonia Alejandra</t>
  </si>
  <si>
    <t>Miriam Raquel</t>
  </si>
  <si>
    <t>miriamoliva385@gmail.com</t>
  </si>
  <si>
    <t>mrceci553@gmail.com</t>
  </si>
  <si>
    <t>NIETO Cecilia</t>
  </si>
  <si>
    <t>SARMIENTO</t>
  </si>
  <si>
    <t>Myrna Noelia</t>
  </si>
  <si>
    <t>BARRIENTOS</t>
  </si>
  <si>
    <t>Nadia Beatriz</t>
  </si>
  <si>
    <t>Nadia Beatriz Barrientos</t>
  </si>
  <si>
    <t>CARRIZO Nadia Beatriz Barrientos</t>
  </si>
  <si>
    <t>nairim.2014@hotmail.com</t>
  </si>
  <si>
    <t>Mirian Alejandra</t>
  </si>
  <si>
    <t>AGÜERO Mirian Alejandra</t>
  </si>
  <si>
    <t>nancyoros@hotmail.com</t>
  </si>
  <si>
    <t>OROS</t>
  </si>
  <si>
    <t>Nancy</t>
  </si>
  <si>
    <t>OROS Nancy</t>
  </si>
  <si>
    <t>nicolasherrera_1@hotmail.com</t>
  </si>
  <si>
    <t>Maria Magdalena</t>
  </si>
  <si>
    <t>CASTRO Maria Magdalena</t>
  </si>
  <si>
    <t>nicolvinas498@gmail.com</t>
  </si>
  <si>
    <t>VIÑAS</t>
  </si>
  <si>
    <t>Antonia Nicolasa</t>
  </si>
  <si>
    <t>VIÑAS Antonia Nicolasa</t>
  </si>
  <si>
    <t>noemi2015perea@hotmail.com</t>
  </si>
  <si>
    <t>PEREA</t>
  </si>
  <si>
    <t>Patricia</t>
  </si>
  <si>
    <t>PEREA Patricia</t>
  </si>
  <si>
    <t>ojc1977@gmail.com</t>
  </si>
  <si>
    <t>ORELLANA</t>
  </si>
  <si>
    <t>Julio</t>
  </si>
  <si>
    <t>ORELLANA Julio</t>
  </si>
  <si>
    <t>oliveradiego10@gmail.com</t>
  </si>
  <si>
    <t>Diego Martín</t>
  </si>
  <si>
    <t>OLIVERA Diego Martín</t>
  </si>
  <si>
    <t>ORMEÑO</t>
  </si>
  <si>
    <t>Jaquelin Gabriela</t>
  </si>
  <si>
    <t>PADILLA</t>
  </si>
  <si>
    <t>PAEZ</t>
  </si>
  <si>
    <t>Eliana</t>
  </si>
  <si>
    <t>03804621113</t>
  </si>
  <si>
    <t>Eliana De Los Ángeles</t>
  </si>
  <si>
    <t>PAEZ Eliana De Los Ángeles</t>
  </si>
  <si>
    <t>paolaelangel@gmail.com</t>
  </si>
  <si>
    <t>Paola De Los Ángeles</t>
  </si>
  <si>
    <t>PINTO Paola De Los Ángeles</t>
  </si>
  <si>
    <t>Patricia Beatriz</t>
  </si>
  <si>
    <t>patriciawassan@hotmail.com</t>
  </si>
  <si>
    <t>Patricia Analia Wassan</t>
  </si>
  <si>
    <t>LUNA Patricia Analia Wassan</t>
  </si>
  <si>
    <t>LESCANO IBAÑEZ</t>
  </si>
  <si>
    <t>Gabriela Solana</t>
  </si>
  <si>
    <t>pilar16amado@gmail.com</t>
  </si>
  <si>
    <t>PILAR</t>
  </si>
  <si>
    <t>Amado Maria</t>
  </si>
  <si>
    <t>PILAR Amado Maria</t>
  </si>
  <si>
    <t>BENENATI</t>
  </si>
  <si>
    <t>Priscila Antonella</t>
  </si>
  <si>
    <t>prof.bustosmar@gmail.com</t>
  </si>
  <si>
    <t>BUSTOS</t>
  </si>
  <si>
    <t>Mario Alberto</t>
  </si>
  <si>
    <t>BUSTOS Mario Alberto</t>
  </si>
  <si>
    <t>ORO</t>
  </si>
  <si>
    <t>Marcelo Daniel</t>
  </si>
  <si>
    <t>ORTIZ</t>
  </si>
  <si>
    <t>Elena Del Carmen</t>
  </si>
  <si>
    <t>profepablo81@gmail.com</t>
  </si>
  <si>
    <t>Pablo Gabriel</t>
  </si>
  <si>
    <t>ALBORNOZ Pablo Gabriel</t>
  </si>
  <si>
    <t>IGLESIAS LOPEZ</t>
  </si>
  <si>
    <t>Agustín Gabriel</t>
  </si>
  <si>
    <t>Agustin Gabriel</t>
  </si>
  <si>
    <t>IGLESIAS LOPEZ Agustin Gabriel</t>
  </si>
  <si>
    <t>LÓPEZ</t>
  </si>
  <si>
    <t>Agustín Gabriel Iglesias</t>
  </si>
  <si>
    <t>LÓPEZ Agustín Gabriel Iglesias</t>
  </si>
  <si>
    <t>profjosevaras@gmail.com</t>
  </si>
  <si>
    <t>VARAS</t>
  </si>
  <si>
    <t>José Gabriel</t>
  </si>
  <si>
    <t>VARAS José Gabriel</t>
  </si>
  <si>
    <t>profrmb@hotmail.com</t>
  </si>
  <si>
    <t>BARRERA</t>
  </si>
  <si>
    <t>Romeo Maximiliano</t>
  </si>
  <si>
    <t>BARRERA Romeo Maximiliano</t>
  </si>
  <si>
    <t>pupaamenabar_77@hotmail.com</t>
  </si>
  <si>
    <t>VASQUEZ</t>
  </si>
  <si>
    <t>Miriam Esther</t>
  </si>
  <si>
    <t>VASQUEZ Miriam Esther</t>
  </si>
  <si>
    <t>quinteroesequielraul@gmail.com</t>
  </si>
  <si>
    <t>Raul Esequiel</t>
  </si>
  <si>
    <t>QUINTERO Raul Esequiel</t>
  </si>
  <si>
    <t>Roxana</t>
  </si>
  <si>
    <t>DÍAZ MARTÍNEZ</t>
  </si>
  <si>
    <t>Ramon Nicolás</t>
  </si>
  <si>
    <t>Ramona Rosa</t>
  </si>
  <si>
    <t>raulelvioperez@gmail.com</t>
  </si>
  <si>
    <t>PEREZ</t>
  </si>
  <si>
    <t>Raul Elvio</t>
  </si>
  <si>
    <t>PEREZ Raul Elvio</t>
  </si>
  <si>
    <t>raulmarcelorojas259@gmail.com</t>
  </si>
  <si>
    <t>ROJAS</t>
  </si>
  <si>
    <t>Raúl Marcelo</t>
  </si>
  <si>
    <t>ROJAS Raúl Marcelo</t>
  </si>
  <si>
    <t>TORMO</t>
  </si>
  <si>
    <t>Juan Renzo</t>
  </si>
  <si>
    <t>Agostina María Del Valle</t>
  </si>
  <si>
    <t>reynosomilagros1996@gmail.com</t>
  </si>
  <si>
    <t>Yolanda Evangelina</t>
  </si>
  <si>
    <t>SANCHEZ Yolanda Evangelina</t>
  </si>
  <si>
    <t>Colaborador | COL</t>
  </si>
  <si>
    <t>MONLA</t>
  </si>
  <si>
    <t>Ricardo</t>
  </si>
  <si>
    <t>Colaborador</t>
  </si>
  <si>
    <t>COL</t>
  </si>
  <si>
    <t>NoDocentes | NDOC</t>
  </si>
  <si>
    <t>NoDocentes</t>
  </si>
  <si>
    <t>NDOC</t>
  </si>
  <si>
    <t>FUENTES MATURANO</t>
  </si>
  <si>
    <t>Romina Soledad</t>
  </si>
  <si>
    <t>GONZÁLEZ BARRIOS</t>
  </si>
  <si>
    <t>Rosa Argentina</t>
  </si>
  <si>
    <t>BAZÁN</t>
  </si>
  <si>
    <t>Torres Rocío Ailén</t>
  </si>
  <si>
    <t>rolyroldan16@hotmail.com</t>
  </si>
  <si>
    <t>ROLDAN</t>
  </si>
  <si>
    <t>Rodolfo Orlando</t>
  </si>
  <si>
    <t>ROLDAN Rodolfo Orlando</t>
  </si>
  <si>
    <t>romeroalej5@gmail.com</t>
  </si>
  <si>
    <t>Alejandro Del Rosario</t>
  </si>
  <si>
    <t>ROMERO Alejandro Del Rosario</t>
  </si>
  <si>
    <t>Maria Leonor</t>
  </si>
  <si>
    <t>romeromarita18@gmail.com</t>
  </si>
  <si>
    <t>María Leonor</t>
  </si>
  <si>
    <t>ROMERO María Leonor</t>
  </si>
  <si>
    <t>SERRANO</t>
  </si>
  <si>
    <t>Gabriela Romina</t>
  </si>
  <si>
    <t>TORRES</t>
  </si>
  <si>
    <t>Ramona Del Rosario</t>
  </si>
  <si>
    <t>Ruben César</t>
  </si>
  <si>
    <t>ruthelisabeth@outlook.es</t>
  </si>
  <si>
    <t>Ruth Elisabeth</t>
  </si>
  <si>
    <t>PEREYRA Ruth Elisabeth</t>
  </si>
  <si>
    <t>Susana Adelina</t>
  </si>
  <si>
    <t>Samanta Elizabeth</t>
  </si>
  <si>
    <t>Sandra María De Lourdes</t>
  </si>
  <si>
    <t>sandrapedernera38@gmail.com</t>
  </si>
  <si>
    <t>PEDERNERA</t>
  </si>
  <si>
    <t>Sandra Del Valle</t>
  </si>
  <si>
    <t>PEDERNERA Sandra Del Valle</t>
  </si>
  <si>
    <t>STICK</t>
  </si>
  <si>
    <t>Roberto Sandro</t>
  </si>
  <si>
    <t>César Hipólito</t>
  </si>
  <si>
    <t>YACANTE</t>
  </si>
  <si>
    <t>Sara Julia</t>
  </si>
  <si>
    <t>GUARDIA</t>
  </si>
  <si>
    <t>Sebastián Nicolás</t>
  </si>
  <si>
    <t>silrojas14@gmail.com</t>
  </si>
  <si>
    <t>Silvina Lorena</t>
  </si>
  <si>
    <t>ROJAS Silvina Lorena</t>
  </si>
  <si>
    <t>AMADO</t>
  </si>
  <si>
    <t>Silvia De Las Mercedes</t>
  </si>
  <si>
    <t>silviacarranza2073@gmail.com</t>
  </si>
  <si>
    <t>CARRANZA</t>
  </si>
  <si>
    <t>María Silvia</t>
  </si>
  <si>
    <t>CARRANZA María Silvia</t>
  </si>
  <si>
    <t>simonnerivero24@gmail.com</t>
  </si>
  <si>
    <t>RIVERO</t>
  </si>
  <si>
    <t>Linda Simone</t>
  </si>
  <si>
    <t>RIVERO Linda Simone</t>
  </si>
  <si>
    <t>GODOY</t>
  </si>
  <si>
    <t>Emilce Soledad</t>
  </si>
  <si>
    <t>solepicon34@hotmail.com</t>
  </si>
  <si>
    <t>Ramona Soledad</t>
  </si>
  <si>
    <t>OLIVA Ramona Soledad</t>
  </si>
  <si>
    <t>MINUE</t>
  </si>
  <si>
    <t>María Soledad</t>
  </si>
  <si>
    <t>Sonia Rosa De Las Mercedes</t>
  </si>
  <si>
    <t>BARRIONUEVO</t>
  </si>
  <si>
    <t>Rocío Tamara</t>
  </si>
  <si>
    <t>PÁEZ</t>
  </si>
  <si>
    <t>Olga Teresa</t>
  </si>
  <si>
    <t>toledo68chuquis@gmail.com</t>
  </si>
  <si>
    <t>María Alejandra</t>
  </si>
  <si>
    <t>TOLEDO María Alejandra</t>
  </si>
  <si>
    <t>MARÍN</t>
  </si>
  <si>
    <t>Valeria Ivana</t>
  </si>
  <si>
    <t>MANZANEL</t>
  </si>
  <si>
    <t>Valeria Jimena</t>
  </si>
  <si>
    <t>vanesaaguerocanciani@gmail.com</t>
  </si>
  <si>
    <t>Vanesa Analía</t>
  </si>
  <si>
    <t>AGÜERO Vanesa Analía</t>
  </si>
  <si>
    <t>VAPORAKI</t>
  </si>
  <si>
    <t>Salomé Katherina</t>
  </si>
  <si>
    <t>Veronica Valeria</t>
  </si>
  <si>
    <t>villegasemilce75@gmail.com</t>
  </si>
  <si>
    <t>VILLEGAS</t>
  </si>
  <si>
    <t>Emilce Candelaria</t>
  </si>
  <si>
    <t>VILLEGAS Emilce Candelaria</t>
  </si>
  <si>
    <t>TELLO</t>
  </si>
  <si>
    <t>Walter Sebastián</t>
  </si>
  <si>
    <t>ALMONACID</t>
  </si>
  <si>
    <t>Nicolasa Alicia</t>
  </si>
  <si>
    <t>ROBLES</t>
  </si>
  <si>
    <t>Juan José</t>
  </si>
  <si>
    <t>03804497517</t>
  </si>
  <si>
    <t>Ximena Yael</t>
  </si>
  <si>
    <t>FUENTES</t>
  </si>
  <si>
    <t>Yohana</t>
  </si>
  <si>
    <t>Yolanda Elizabeth</t>
  </si>
  <si>
    <t>SÁNCHEZ Yolanda Elizabeth</t>
  </si>
  <si>
    <t>zaratepaola846@gmail.com</t>
  </si>
  <si>
    <t>ZARATE</t>
  </si>
  <si>
    <t>Paola</t>
  </si>
  <si>
    <t>ZARATE Paola</t>
  </si>
  <si>
    <t>zulmaoyola.lu@gmail.com</t>
  </si>
  <si>
    <t>Zulma Adriana</t>
  </si>
  <si>
    <t>OYOLA Zulma Adriana</t>
  </si>
  <si>
    <t>Marca temporal</t>
  </si>
  <si>
    <t>Dirección de correo electrónico</t>
  </si>
  <si>
    <t>MENU</t>
  </si>
  <si>
    <t>CATEGORÍA</t>
  </si>
  <si>
    <t>NOMBRE</t>
  </si>
  <si>
    <t>APELLIDO</t>
  </si>
  <si>
    <t>DOCUMENTO</t>
  </si>
  <si>
    <t>TELEFONO</t>
  </si>
  <si>
    <t xml:space="preserve">OPCION </t>
  </si>
  <si>
    <t>Agregarme a GRUPO</t>
  </si>
  <si>
    <t>ExpoFUTURO2020-UTNLaRioja</t>
  </si>
  <si>
    <t>Actualizar o Cargar mis DATOS</t>
  </si>
  <si>
    <t>Monla</t>
  </si>
  <si>
    <t>Lucero</t>
  </si>
  <si>
    <t>ACREDITACIÓN</t>
  </si>
  <si>
    <t>Enviar los datos</t>
  </si>
  <si>
    <t>Tormo</t>
  </si>
  <si>
    <t>Silva Tello</t>
  </si>
  <si>
    <t xml:space="preserve"> Herrera Cabrera</t>
  </si>
  <si>
    <t>Vega</t>
  </si>
  <si>
    <t xml:space="preserve">Carolina del Valle </t>
  </si>
  <si>
    <t xml:space="preserve">Oliva </t>
  </si>
  <si>
    <t>Diaz</t>
  </si>
  <si>
    <t>Quinteros</t>
  </si>
  <si>
    <t>Romero</t>
  </si>
  <si>
    <t>valeria jimena</t>
  </si>
  <si>
    <t>manzanel</t>
  </si>
  <si>
    <t>Loyola</t>
  </si>
  <si>
    <t xml:space="preserve">Ana Carolina </t>
  </si>
  <si>
    <t xml:space="preserve">Peralta </t>
  </si>
  <si>
    <t>Iglesias Lopez</t>
  </si>
  <si>
    <t xml:space="preserve">Flavia Andrea </t>
  </si>
  <si>
    <t xml:space="preserve">Martínez </t>
  </si>
  <si>
    <t>Rodríguez</t>
  </si>
  <si>
    <t xml:space="preserve">José Adrián </t>
  </si>
  <si>
    <t xml:space="preserve">Agüero </t>
  </si>
  <si>
    <t xml:space="preserve">Maria Leonor </t>
  </si>
  <si>
    <t>De la Vega</t>
  </si>
  <si>
    <t>Elena del Valle</t>
  </si>
  <si>
    <t xml:space="preserve">Reynoso </t>
  </si>
  <si>
    <t>Vera</t>
  </si>
  <si>
    <t>Graciela del Carmen</t>
  </si>
  <si>
    <t>de la Fuente</t>
  </si>
  <si>
    <t>ELDA</t>
  </si>
  <si>
    <t>Barrientos</t>
  </si>
  <si>
    <t>ELDA MABEL</t>
  </si>
  <si>
    <t xml:space="preserve">Fernando Nicolás </t>
  </si>
  <si>
    <t xml:space="preserve">Gordillo </t>
  </si>
  <si>
    <t>Morales</t>
  </si>
  <si>
    <t>DANIEL MATIAS</t>
  </si>
  <si>
    <t>MARIELA PAOLA</t>
  </si>
  <si>
    <t>Gordillo</t>
  </si>
  <si>
    <t xml:space="preserve">DANIEL MATIAS </t>
  </si>
  <si>
    <t>CECILIA MARYBEL</t>
  </si>
  <si>
    <t>Ainalén de Lourdes</t>
  </si>
  <si>
    <t>Flores</t>
  </si>
  <si>
    <t xml:space="preserve">Silvia de las Mercedes </t>
  </si>
  <si>
    <t>Amado</t>
  </si>
  <si>
    <t xml:space="preserve">Linda Jacqueline </t>
  </si>
  <si>
    <t>Ramirez</t>
  </si>
  <si>
    <t>Robles</t>
  </si>
  <si>
    <t xml:space="preserve">Rosa Maria </t>
  </si>
  <si>
    <t>de la Vega</t>
  </si>
  <si>
    <t xml:space="preserve">Maria Luisa </t>
  </si>
  <si>
    <t xml:space="preserve">mamondez </t>
  </si>
  <si>
    <t xml:space="preserve">Debora Elizabeth </t>
  </si>
  <si>
    <t xml:space="preserve">Gribaudo </t>
  </si>
  <si>
    <t xml:space="preserve">Susana Adelina </t>
  </si>
  <si>
    <t>Avila</t>
  </si>
  <si>
    <t>Lizarraga</t>
  </si>
  <si>
    <t xml:space="preserve">Elena del Carmen </t>
  </si>
  <si>
    <t xml:space="preserve">Ortiz </t>
  </si>
  <si>
    <t>Sara julia</t>
  </si>
  <si>
    <t>Yacante</t>
  </si>
  <si>
    <t xml:space="preserve">Franco Federico </t>
  </si>
  <si>
    <t>Reynoso</t>
  </si>
  <si>
    <t>Luciana del Valle</t>
  </si>
  <si>
    <t>Padilla</t>
  </si>
  <si>
    <t>alejandro javier</t>
  </si>
  <si>
    <t>astuena</t>
  </si>
  <si>
    <t>JAQUELIN GABRIELA</t>
  </si>
  <si>
    <t xml:space="preserve">Walter Sebastián </t>
  </si>
  <si>
    <t xml:space="preserve">Tello </t>
  </si>
  <si>
    <t>Sánchez</t>
  </si>
  <si>
    <t xml:space="preserve">Carolina Belén </t>
  </si>
  <si>
    <t xml:space="preserve">Pereyra </t>
  </si>
  <si>
    <t xml:space="preserve">Ramona Cecilia </t>
  </si>
  <si>
    <t>cecilia andrea</t>
  </si>
  <si>
    <t xml:space="preserve">Ximena Yael </t>
  </si>
  <si>
    <t>Oliva</t>
  </si>
  <si>
    <t xml:space="preserve"> monica Analia</t>
  </si>
  <si>
    <t>Gonzalez</t>
  </si>
  <si>
    <t>Acevedo</t>
  </si>
  <si>
    <t>Moreno</t>
  </si>
  <si>
    <t>ROBERTO MARCO</t>
  </si>
  <si>
    <t xml:space="preserve">Juan Antonio </t>
  </si>
  <si>
    <t>Pérez Allende</t>
  </si>
  <si>
    <t>Rocío tamara</t>
  </si>
  <si>
    <t xml:space="preserve">Barrionuevo </t>
  </si>
  <si>
    <t>ESTEBAN</t>
  </si>
  <si>
    <t xml:space="preserve">Samanta Elizabeth </t>
  </si>
  <si>
    <t xml:space="preserve">María Yael </t>
  </si>
  <si>
    <t>Aguilar</t>
  </si>
  <si>
    <t xml:space="preserve">Myrna Noelia </t>
  </si>
  <si>
    <t>Sarmiento</t>
  </si>
  <si>
    <t>Valladares</t>
  </si>
  <si>
    <t xml:space="preserve">Ramona Adriana </t>
  </si>
  <si>
    <t>Escudero</t>
  </si>
  <si>
    <t>Agüero</t>
  </si>
  <si>
    <t>Artaza</t>
  </si>
  <si>
    <t xml:space="preserve">Agostina María del Valle </t>
  </si>
  <si>
    <t xml:space="preserve"> Lorena Ramona</t>
  </si>
  <si>
    <t>BRIZUELA Ortiz</t>
  </si>
  <si>
    <t xml:space="preserve">GUSTAVO ALEJANDRO </t>
  </si>
  <si>
    <t>Gustavo alejandro</t>
  </si>
  <si>
    <t>Molina</t>
  </si>
  <si>
    <t xml:space="preserve">Fernando Nicolas </t>
  </si>
  <si>
    <t>Dahbar</t>
  </si>
  <si>
    <t>Paez</t>
  </si>
  <si>
    <t xml:space="preserve">Ramona Rosa </t>
  </si>
  <si>
    <t>Albornoz</t>
  </si>
  <si>
    <t xml:space="preserve">Brizuela </t>
  </si>
  <si>
    <t>lstCATEGORIAs</t>
  </si>
  <si>
    <t>lstTEMAs</t>
  </si>
  <si>
    <t>lstGRUPOs</t>
  </si>
  <si>
    <t>ITEM</t>
  </si>
  <si>
    <t>URL</t>
  </si>
  <si>
    <t>Pres201005</t>
  </si>
  <si>
    <t>Acredis</t>
  </si>
  <si>
    <t>Pres201007</t>
  </si>
  <si>
    <t>Pres201010</t>
  </si>
  <si>
    <t>AgregarMisDatos</t>
  </si>
  <si>
    <t>https://docs.google.com/forms/d/e/1FAIpQLSePvutcL2UuyHtiE_9eVnaaXxx9eaR2ccbFzQMS5YDSMde4YQ/viewform?usp=pp_url&amp;entry.848582665=Actualizar+o+Cargar+mis+DATOS</t>
  </si>
  <si>
    <t>Acreditación</t>
  </si>
  <si>
    <t>https://docs.google.com/forms/d/e/1FAIpQLSePvutcL2UuyHtiE_9eVnaaXxx9eaR2ccbFzQMS5YDSMde4YQ/viewform?usp=pp_url&amp;entry.848582665=ACREDITACI%C3%93N</t>
  </si>
  <si>
    <t>PERSONA</t>
  </si>
  <si>
    <t>DNI</t>
  </si>
  <si>
    <t>05Oct</t>
  </si>
  <si>
    <t>07Oct</t>
  </si>
  <si>
    <t>10Oct</t>
  </si>
  <si>
    <t>P</t>
  </si>
  <si>
    <t/>
  </si>
  <si>
    <t>P*M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</si>
</sst>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4">
    <font>
      <sz val="10.0"/>
      <color rgb="FF000000"/>
      <name val="Arial"/>
    </font>
    <font>
      <color theme="1"/>
      <name val="Arial"/>
    </font>
    <font>
      <b/>
      <i/>
      <color rgb="FF000000"/>
      <name val="Arial"/>
    </font>
    <font>
      <i/>
      <color rgb="FF000000"/>
      <name val="Arial"/>
    </font>
    <font>
      <color rgb="FF000000"/>
      <name val="Arial"/>
    </font>
    <font>
      <u/>
      <color rgb="FF1155CC"/>
      <name val="Arial"/>
    </font>
    <font>
      <u/>
      <color rgb="FF1155CC"/>
      <name val="Arial"/>
    </font>
    <font>
      <sz val="14.0"/>
      <color theme="1"/>
      <name val="Arial"/>
    </font>
    <font>
      <sz val="18.0"/>
      <color theme="1"/>
      <name val="Arial"/>
    </font>
    <font>
      <sz val="8.0"/>
      <color theme="1"/>
      <name val="Arial"/>
    </font>
    <font>
      <sz val="12.0"/>
      <color theme="1"/>
      <name val="Tahoma"/>
    </font>
    <font>
      <b/>
      <u/>
      <color rgb="FF000000"/>
    </font>
    <font>
      <u/>
      <sz val="8.0"/>
      <color rgb="FF0000FF"/>
    </font>
    <font>
      <sz val="11.0"/>
      <color rgb="FF7E3794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78909C"/>
        <bgColor rgb="FF78909C"/>
      </patternFill>
    </fill>
    <fill>
      <patternFill patternType="solid">
        <fgColor rgb="FFDFE4EC"/>
        <bgColor rgb="FFDFE4EC"/>
      </patternFill>
    </fill>
    <fill>
      <patternFill patternType="solid">
        <fgColor rgb="FFFFFFFF"/>
        <bgColor rgb="FFFFFFFF"/>
      </patternFill>
    </fill>
    <fill>
      <patternFill patternType="solid">
        <fgColor rgb="FFF4F6F8"/>
        <bgColor rgb="FFF4F6F8"/>
      </patternFill>
    </fill>
    <fill>
      <patternFill patternType="solid">
        <fgColor rgb="FFEBEFF1"/>
        <bgColor rgb="FFEBEFF1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3" xfId="0" applyFont="1" applyNumberForma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1" fillId="0" fontId="1" numFmtId="0" xfId="0" applyAlignment="1" applyBorder="1" applyFont="1">
      <alignment shrinkToFit="0" vertical="bottom" wrapText="0"/>
    </xf>
    <xf borderId="0" fillId="0" fontId="1" numFmtId="3" xfId="0" applyAlignment="1" applyFont="1" applyNumberFormat="1">
      <alignment readingOrder="0"/>
    </xf>
    <xf borderId="0" fillId="2" fontId="2" numFmtId="0" xfId="0" applyAlignment="1" applyFill="1" applyFont="1">
      <alignment readingOrder="0" vertical="bottom"/>
    </xf>
    <xf borderId="0" fillId="3" fontId="3" numFmtId="0" xfId="0" applyAlignment="1" applyFill="1" applyFont="1">
      <alignment horizontal="center" readingOrder="0" vertical="bottom"/>
    </xf>
    <xf borderId="0" fillId="4" fontId="4" numFmtId="0" xfId="0" applyAlignment="1" applyFill="1" applyFont="1">
      <alignment readingOrder="0" vertical="bottom"/>
    </xf>
    <xf borderId="0" fillId="4" fontId="5" numFmtId="0" xfId="0" applyAlignment="1" applyFont="1">
      <alignment readingOrder="0" vertical="bottom"/>
    </xf>
    <xf borderId="0" fillId="5" fontId="4" numFmtId="0" xfId="0" applyAlignment="1" applyFill="1" applyFont="1">
      <alignment horizontal="center" vertical="bottom"/>
    </xf>
    <xf borderId="0" fillId="6" fontId="4" numFmtId="0" xfId="0" applyAlignment="1" applyFill="1" applyFont="1">
      <alignment readingOrder="0" vertical="bottom"/>
    </xf>
    <xf borderId="0" fillId="6" fontId="6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7" fontId="7" numFmtId="0" xfId="0" applyAlignment="1" applyFill="1" applyFont="1">
      <alignment horizontal="center" readingOrder="0" vertical="center"/>
    </xf>
    <xf borderId="0" fillId="0" fontId="8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center" vertical="center"/>
    </xf>
    <xf borderId="0" fillId="0" fontId="9" numFmtId="0" xfId="0" applyAlignment="1" applyFont="1">
      <alignment horizontal="left" readingOrder="0" vertical="center"/>
    </xf>
    <xf borderId="0" fillId="0" fontId="1" numFmtId="0" xfId="0" applyAlignment="1" applyFont="1">
      <alignment vertical="center"/>
    </xf>
    <xf borderId="0" fillId="8" fontId="10" numFmtId="0" xfId="0" applyAlignment="1" applyFill="1" applyFont="1">
      <alignment horizontal="center" readingOrder="0" vertical="center"/>
    </xf>
    <xf borderId="0" fillId="9" fontId="11" numFmtId="0" xfId="0" applyAlignment="1" applyFill="1" applyFont="1">
      <alignment horizontal="center" vertical="center"/>
    </xf>
    <xf borderId="0" fillId="0" fontId="1" numFmtId="0" xfId="0" applyAlignment="1" applyFont="1">
      <alignment horizontal="center" shrinkToFit="0" wrapText="1"/>
    </xf>
    <xf borderId="0" fillId="0" fontId="9" numFmtId="0" xfId="0" applyAlignment="1" applyFont="1">
      <alignment horizontal="left"/>
    </xf>
    <xf borderId="0" fillId="0" fontId="12" numFmtId="0" xfId="0" applyAlignment="1" applyFont="1">
      <alignment horizontal="left"/>
    </xf>
    <xf borderId="0" fillId="0" fontId="13" numFmtId="0" xfId="0" applyFont="1"/>
  </cellXfs>
  <cellStyles count="1">
    <cellStyle xfId="0" name="Normal" builtinId="0"/>
  </cellStyles>
  <dxfs count="2">
    <dxf>
      <font>
        <b/>
      </font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446" sheet="BDATOS"/>
  </cacheSource>
  <cacheFields>
    <cacheField name="Marca temporal" numFmtId="164">
      <sharedItems containsDate="1" containsString="0" containsBlank="1">
        <d v="2020-09-15T20:41:45Z"/>
        <d v="2020-09-15T20:46:31Z"/>
        <d v="2020-09-16T10:43:57Z"/>
        <d v="2020-10-05T08:26:24Z"/>
        <d v="2020-10-05T08:34:42Z"/>
        <d v="2020-10-05T08:52:43Z"/>
        <d v="2020-10-05T08:55:24Z"/>
        <d v="2020-10-05T09:55:54Z"/>
        <d v="2020-10-05T09:57:57Z"/>
        <d v="2020-10-05T10:39:41Z"/>
        <d v="2020-10-05T10:47:52Z"/>
        <d v="2020-10-05T10:50:47Z"/>
        <d v="2020-10-05T10:53:58Z"/>
        <d v="2020-10-05T10:56:10Z"/>
        <d v="2020-10-05T10:57:23Z"/>
        <d v="2020-10-05T10:58:34Z"/>
        <d v="2020-10-05T10:59:17Z"/>
        <d v="2020-10-05T10:59:42Z"/>
        <d v="2020-10-05T11:01:41Z"/>
        <d v="2020-10-05T11:02:06Z"/>
        <d v="2020-10-05T11:03:07Z"/>
        <d v="2020-10-05T11:03:46Z"/>
        <d v="2020-10-05T11:04:32Z"/>
        <d v="2020-10-05T11:04:44Z"/>
        <d v="2020-10-05T11:05:30Z"/>
        <d v="2020-10-05T11:05:56Z"/>
        <d v="2020-10-05T11:08:20Z"/>
        <d v="2020-10-05T11:10:11Z"/>
        <d v="2020-10-05T11:11:58Z"/>
        <d v="2020-10-05T11:12:12Z"/>
        <d v="2020-10-05T11:12:29Z"/>
        <d v="2020-10-05T11:12:42Z"/>
        <d v="2020-10-05T11:13:08Z"/>
        <d v="2020-10-05T11:15:30Z"/>
        <d v="2020-10-05T11:17:23Z"/>
        <d v="2020-10-05T11:19:21Z"/>
        <d v="2020-10-05T11:20:26Z"/>
        <d v="2020-10-05T11:20:28Z"/>
        <d v="2020-10-05T11:20:36Z"/>
        <d v="2020-10-05T11:20:38Z"/>
        <d v="2020-10-05T11:20:47Z"/>
        <d v="2020-10-05T11:20:51Z"/>
        <d v="2020-10-05T11:20:59Z"/>
        <d v="2020-10-05T11:21:07Z"/>
        <d v="2020-10-05T11:21:13Z"/>
        <d v="2020-10-05T11:21:14Z"/>
        <d v="2020-10-05T11:21:46Z"/>
        <d v="2020-10-05T11:21:49Z"/>
        <d v="2020-10-05T11:21:53Z"/>
        <d v="2020-10-05T11:21:59Z"/>
        <d v="2020-10-05T11:22:33Z"/>
        <d v="2020-10-05T11:22:59Z"/>
        <d v="2020-10-05T11:23:07Z"/>
        <d v="2020-10-05T11:23:40Z"/>
        <d v="2020-10-05T11:24:09Z"/>
        <d v="2020-10-05T11:24:16Z"/>
        <d v="2020-10-05T11:24:17Z"/>
        <d v="2020-10-05T11:24:44Z"/>
        <d v="2020-10-05T11:25:36Z"/>
        <d v="2020-10-05T11:25:53Z"/>
        <d v="2020-10-05T11:26:06Z"/>
        <d v="2020-10-05T11:26:53Z"/>
        <d v="2020-10-05T11:27:09Z"/>
        <d v="2020-10-05T11:27:12Z"/>
        <d v="2020-10-05T11:27:52Z"/>
        <d v="2020-10-05T11:28:25Z"/>
        <d v="2020-10-05T11:29:03Z"/>
        <d v="2020-10-05T11:29:36Z"/>
        <d v="2020-10-05T11:30:02Z"/>
        <d v="2020-10-05T11:30:44Z"/>
        <d v="2020-10-05T11:32:52Z"/>
        <d v="2020-10-05T11:34:21Z"/>
        <d v="2020-10-05T11:37:04Z"/>
        <d v="2020-10-05T11:38:21Z"/>
        <d v="2020-10-05T11:38:29Z"/>
        <d v="2020-10-05T11:38:56Z"/>
        <d v="2020-10-05T11:39:12Z"/>
        <d v="2020-10-05T11:39:45Z"/>
        <d v="2020-10-05T11:41:33Z"/>
        <d v="2020-10-05T11:42:20Z"/>
        <d v="2020-10-05T11:42:54Z"/>
        <d v="2020-10-05T11:43:24Z"/>
        <d v="2020-10-05T11:44:51Z"/>
        <d v="2020-10-05T11:44:57Z"/>
        <d v="2020-10-05T11:45:00Z"/>
        <d v="2020-10-05T11:48:11Z"/>
        <d v="2020-10-05T11:48:28Z"/>
        <d v="2020-10-05T11:50:03Z"/>
        <d v="2020-10-05T11:50:37Z"/>
        <d v="2020-10-05T11:51:20Z"/>
        <d v="2020-10-05T11:51:29Z"/>
        <d v="2020-10-05T11:52:12Z"/>
        <d v="2020-10-05T11:52:14Z"/>
        <d v="2020-10-05T11:53:19Z"/>
        <d v="2020-10-05T11:53:19Z"/>
        <d v="2020-10-05T11:53:45Z"/>
        <d v="2020-10-05T11:55:24Z"/>
        <d v="2020-10-05T11:57:40Z"/>
        <d v="2020-10-05T11:57:58Z"/>
        <d v="2020-10-05T11:58:09Z"/>
        <d v="2020-10-05T11:58:13Z"/>
        <d v="2020-10-05T11:58:17Z"/>
        <d v="2020-10-05T11:58:35Z"/>
        <d v="2020-10-05T11:58:40Z"/>
        <d v="2020-10-05T11:58:43Z"/>
        <d v="2020-10-05T11:59:01Z"/>
        <d v="2020-10-05T11:59:02Z"/>
        <d v="2020-10-05T11:59:04Z"/>
        <d v="2020-10-05T11:59:16Z"/>
        <d v="2020-10-05T11:59:20Z"/>
        <d v="2020-10-05T11:59:28Z"/>
        <d v="2020-10-05T11:59:48Z"/>
        <d v="2020-10-05T12:00:03Z"/>
        <d v="2020-10-05T12:00:24Z"/>
        <d v="2020-10-05T12:00:25Z"/>
        <d v="2020-10-05T12:00:29Z"/>
        <d v="2020-10-05T12:01:08Z"/>
        <d v="2020-10-05T12:01:10Z"/>
        <d v="2020-10-05T12:01:13Z"/>
        <d v="2020-10-05T12:01:18Z"/>
        <d v="2020-10-05T12:01:53Z"/>
        <d v="2020-10-05T12:01:57Z"/>
        <d v="2020-10-05T12:02:02Z"/>
        <d v="2020-10-05T12:02:06Z"/>
        <d v="2020-10-05T12:02:15Z"/>
        <d v="2020-10-05T12:03:00Z"/>
        <d v="2020-10-05T12:03:07Z"/>
        <d v="2020-10-05T12:03:34Z"/>
        <d v="2020-10-05T12:03:48Z"/>
        <d v="2020-10-05T12:04:25Z"/>
        <d v="2020-10-05T12:04:37Z"/>
        <d v="2020-10-05T12:04:59Z"/>
        <d v="2020-10-05T12:05:05Z"/>
        <d v="2020-10-05T12:05:07Z"/>
        <d v="2020-10-05T12:05:16Z"/>
        <d v="2020-10-05T12:05:29Z"/>
        <d v="2020-10-05T12:05:51Z"/>
        <d v="2020-10-05T12:06:20Z"/>
        <d v="2020-10-05T12:06:24Z"/>
        <d v="2020-10-05T12:06:37Z"/>
        <d v="2020-10-05T12:07:04Z"/>
        <d v="2020-10-05T12:07:30Z"/>
        <d v="2020-10-05T12:07:37Z"/>
        <d v="2020-10-05T12:08:11Z"/>
        <d v="2020-10-05T12:08:13Z"/>
        <d v="2020-10-05T12:08:17Z"/>
        <d v="2020-10-05T12:08:17Z"/>
        <d v="2020-10-05T12:08:34Z"/>
        <d v="2020-10-05T12:09:07Z"/>
        <d v="2020-10-05T12:09:15Z"/>
        <d v="2020-10-05T12:10:00Z"/>
        <d v="2020-10-05T12:11:37Z"/>
        <d v="2020-10-05T12:11:45Z"/>
        <d v="2020-10-05T12:12:16Z"/>
        <d v="2020-10-05T12:12:22Z"/>
        <d v="2020-10-05T12:12:26Z"/>
        <d v="2020-10-05T12:12:28Z"/>
        <d v="2020-10-05T12:13:05Z"/>
        <d v="2020-10-05T12:14:37Z"/>
        <d v="2020-10-05T12:14:53Z"/>
        <d v="2020-10-05T12:14:54Z"/>
        <d v="2020-10-05T12:14:57Z"/>
        <d v="2020-10-05T12:14:57Z"/>
        <d v="2020-10-05T12:15:42Z"/>
        <d v="2020-10-05T12:15:58Z"/>
        <d v="2020-10-05T12:16:05Z"/>
        <d v="2020-10-05T12:16:46Z"/>
        <d v="2020-10-05T12:17:05Z"/>
        <d v="2020-10-05T12:17:12Z"/>
        <d v="2020-10-05T12:17:54Z"/>
        <d v="2020-10-05T12:18:47Z"/>
        <d v="2020-10-05T12:18:48Z"/>
        <d v="2020-10-05T12:19:07Z"/>
        <d v="2020-10-05T12:19:10Z"/>
        <d v="2020-10-05T12:19:41Z"/>
        <d v="2020-10-05T12:24:16Z"/>
        <d v="2020-10-05T12:31:34Z"/>
        <d v="2020-10-05T12:40:28Z"/>
        <d v="2020-10-05T12:56:09Z"/>
        <d v="2020-10-05T13:01:57Z"/>
        <d v="2020-10-05T13:03:55Z"/>
        <d v="2020-10-05T13:15:38Z"/>
        <d v="2020-10-05T13:17:26Z"/>
        <d v="2020-10-05T13:25:26Z"/>
        <d v="2020-10-05T13:27:08Z"/>
        <d v="2020-10-05T13:35:15Z"/>
        <d v="2020-10-05T13:47:14Z"/>
        <d v="2020-10-05T13:55:18Z"/>
        <d v="2020-10-05T14:11:07Z"/>
        <d v="2020-10-05T14:13:49Z"/>
        <d v="2020-10-05T14:52:18Z"/>
        <d v="2020-10-05T14:54:27Z"/>
        <d v="2020-10-05T15:15:19Z"/>
        <d v="2020-10-05T16:22:48Z"/>
        <d v="2020-10-06T09:49:23Z"/>
        <d v="2020-10-06T21:30:18Z"/>
        <d v="2020-10-06T21:30:36Z"/>
        <m/>
        <d v="2020-10-05T17:00:01Z"/>
        <d v="2020-10-06T17:00:02Z"/>
        <d v="2020-10-07T17:00:03Z"/>
        <d v="2020-10-08T17:00:04Z"/>
        <d v="2020-10-09T17:00:05Z"/>
        <d v="2020-10-10T17:00:06Z"/>
        <d v="2020-10-11T17:00:07Z"/>
        <d v="2020-10-12T17:00:08Z"/>
        <d v="2020-10-13T17:00:09Z"/>
        <d v="2020-10-14T17:00:10Z"/>
        <d v="2020-10-15T17:00:11Z"/>
        <d v="2020-10-16T17:00:12Z"/>
        <d v="2020-10-17T17:00:13Z"/>
        <d v="2020-10-18T17:00:14Z"/>
        <d v="2020-10-19T17:00:15Z"/>
        <d v="2020-10-20T17:00:16Z"/>
        <d v="2020-10-21T17:00:17Z"/>
        <d v="2020-10-22T17:00:18Z"/>
        <d v="2020-10-23T17:00:19Z"/>
        <d v="2020-10-24T17:00:20Z"/>
        <d v="2020-10-25T17:00:21Z"/>
        <d v="2020-10-26T17:00:22Z"/>
        <d v="2020-10-27T17:00:23Z"/>
        <d v="2020-10-28T17:00:24Z"/>
        <d v="2020-10-29T17:00:25Z"/>
        <d v="2020-10-30T17:00:26Z"/>
        <d v="2020-10-31T17:00:27Z"/>
        <d v="2020-11-01T17:00:28Z"/>
        <d v="2020-11-02T17:00:29Z"/>
        <d v="2020-11-03T17:00:30Z"/>
        <d v="2020-11-04T17:00:31Z"/>
        <d v="2020-11-05T17:00:32Z"/>
        <d v="2020-11-06T17:00:33Z"/>
        <d v="2020-11-07T17:00:34Z"/>
        <d v="2020-11-08T17:00:35Z"/>
        <d v="2020-11-09T17:00:36Z"/>
        <d v="2020-11-10T17:00:37Z"/>
        <d v="2020-10-05T10:00:01Z"/>
        <d v="2020-10-05T10:00:02Z"/>
        <d v="2020-10-05T10:00:03Z"/>
        <d v="2020-10-05T10:00:04Z"/>
        <d v="2020-10-05T10:00:05Z"/>
        <d v="2020-10-05T10:00:06Z"/>
        <d v="2020-10-05T10:00:07Z"/>
        <d v="2020-10-05T10:00:08Z"/>
        <d v="2020-10-05T10:00:09Z"/>
        <d v="2020-10-05T10:00:10Z"/>
        <d v="2020-10-05T10:00:11Z"/>
        <d v="2020-10-05T10:00:12Z"/>
        <d v="2020-10-05T10:00:13Z"/>
        <d v="2020-10-05T10:00:14Z"/>
        <d v="2020-10-05T10:00:15Z"/>
        <d v="2020-10-05T10:00:16Z"/>
        <d v="2020-10-05T10:00:17Z"/>
        <d v="2020-10-05T10:00:18Z"/>
        <d v="2020-10-05T10:00:19Z"/>
        <d v="2020-10-05T10:00:20Z"/>
        <d v="2020-10-05T10:00:21Z"/>
        <d v="2020-10-05T10:00:22Z"/>
        <d v="2020-10-05T10:00:23Z"/>
        <d v="2020-10-05T10:00:24Z"/>
        <d v="2020-10-05T10:00:25Z"/>
        <d v="2020-10-05T10:00:26Z"/>
        <d v="2020-10-05T10:00:27Z"/>
        <d v="2020-10-05T10:00:28Z"/>
        <d v="2020-10-05T10:00:29Z"/>
        <d v="2020-10-05T10:00:30Z"/>
        <d v="2020-10-05T10:00:31Z"/>
        <d v="2020-10-05T10:00:32Z"/>
        <d v="2020-10-05T10:00:33Z"/>
        <d v="2020-10-05T10:00:34Z"/>
        <d v="2020-10-05T10:00:35Z"/>
        <d v="2020-10-05T10:00:36Z"/>
        <d v="2020-10-05T10:00:37Z"/>
        <d v="2020-10-05T10:00:38Z"/>
        <d v="2020-10-05T10:00:39Z"/>
        <d v="2020-10-05T10:00:40Z"/>
        <d v="2020-10-05T10:00:41Z"/>
        <d v="2020-10-05T10:00:42Z"/>
        <d v="2020-10-05T10:00:43Z"/>
        <d v="2020-10-05T10:00:44Z"/>
        <d v="2020-10-05T10:00:45Z"/>
        <d v="2020-10-05T10:00:46Z"/>
        <d v="2020-10-05T10:00:47Z"/>
        <d v="2020-10-05T10:00:48Z"/>
        <d v="2020-10-05T10:00:49Z"/>
        <d v="2020-10-05T10:00:50Z"/>
        <d v="2020-10-05T10:00:51Z"/>
        <d v="2020-10-05T10:00:52Z"/>
        <d v="2020-10-05T10:00:53Z"/>
        <d v="2020-10-05T10:00:54Z"/>
        <d v="2020-10-05T10:00:55Z"/>
        <d v="2020-10-05T10:00:56Z"/>
        <d v="2020-10-05T10:00:57Z"/>
        <d v="2020-10-05T10:00:58Z"/>
        <d v="2020-10-05T10:00:59Z"/>
        <d v="2020-10-05T10:01:00Z"/>
        <d v="2020-10-05T10:01:01Z"/>
        <d v="2020-10-05T10:01:02Z"/>
        <d v="2020-10-05T10:01:03Z"/>
        <d v="2020-10-05T10:01:04Z"/>
        <d v="2020-10-05T10:01:05Z"/>
        <d v="2020-10-05T10:01:06Z"/>
        <d v="2020-10-05T10:01:07Z"/>
        <d v="2020-10-05T10:01:08Z"/>
        <d v="2020-10-05T10:01:09Z"/>
        <d v="2020-10-05T10:01:10Z"/>
        <d v="2020-10-05T10:01:11Z"/>
        <d v="2020-10-05T10:01:12Z"/>
        <d v="2020-10-05T10:01:13Z"/>
        <d v="2020-10-05T10:01:14Z"/>
        <d v="2020-10-05T10:01:15Z"/>
        <d v="2020-10-05T10:01:16Z"/>
        <d v="2020-10-05T10:01:17Z"/>
        <d v="2020-10-05T10:01:18Z"/>
        <d v="2020-10-05T10:01:19Z"/>
        <d v="2020-10-05T10:01:20Z"/>
        <d v="2020-10-05T10:01:21Z"/>
        <d v="2020-10-05T10:01:22Z"/>
        <d v="2020-10-05T10:01:23Z"/>
        <d v="2020-10-05T10:01:24Z"/>
        <d v="2020-10-05T10:01:25Z"/>
        <d v="2020-10-05T10:01:26Z"/>
        <d v="2020-10-05T10:01:27Z"/>
        <d v="2020-10-05T10:01:28Z"/>
        <d v="2020-10-05T10:01:29Z"/>
        <d v="2020-10-05T10:01:30Z"/>
        <d v="2020-10-05T10:01:31Z"/>
        <d v="2020-10-05T10:01:32Z"/>
        <d v="2020-10-05T10:01:33Z"/>
        <d v="2020-10-05T10:01:34Z"/>
        <d v="2020-10-05T10:01:35Z"/>
        <d v="2020-10-05T10:01:36Z"/>
        <d v="2020-10-05T10:01:37Z"/>
        <d v="2020-10-05T10:01:38Z"/>
        <d v="2020-10-05T10:01:39Z"/>
        <d v="2020-10-05T10:01:40Z"/>
        <d v="2020-10-05T10:01:41Z"/>
        <d v="2020-10-05T10:01:42Z"/>
        <d v="2020-10-05T10:01:43Z"/>
        <d v="2020-10-05T10:01:44Z"/>
        <d v="2020-10-05T10:01:45Z"/>
        <d v="2020-10-05T10:01:46Z"/>
        <d v="2020-10-05T10:01:47Z"/>
        <d v="2020-10-05T10:01:48Z"/>
        <d v="2020-10-05T10:01:49Z"/>
        <d v="2020-10-05T10:01:50Z"/>
        <d v="2020-10-05T10:01:51Z"/>
        <d v="2020-10-05T10:01:52Z"/>
        <d v="2020-10-05T10:01:53Z"/>
        <d v="2020-10-05T10:01:54Z"/>
        <d v="2020-10-05T10:01:55Z"/>
        <d v="2020-10-05T10:01:56Z"/>
        <d v="2020-10-05T10:01:57Z"/>
        <d v="2020-10-05T10:01:58Z"/>
        <d v="2020-10-05T10:01:59Z"/>
        <d v="2020-10-05T10:02:00Z"/>
        <d v="2020-10-05T10:02:01Z"/>
        <d v="2020-10-05T10:02:02Z"/>
        <d v="2020-10-05T10:02:03Z"/>
        <d v="2020-10-05T10:02:04Z"/>
        <d v="2020-10-05T10:02:05Z"/>
        <d v="2020-10-05T10:02:06Z"/>
        <d v="2020-10-05T10:02:07Z"/>
        <d v="2020-10-05T10:02:08Z"/>
        <d v="2020-10-05T10:02:09Z"/>
        <d v="2020-10-05T10:02:10Z"/>
        <d v="2020-10-05T10:02:11Z"/>
        <d v="2020-10-05T10:02:12Z"/>
        <d v="2020-10-05T10:02:13Z"/>
        <d v="2020-10-05T10:02:14Z"/>
        <d v="2020-10-05T10:02:15Z"/>
        <d v="2020-10-05T10:02:16Z"/>
        <d v="2020-10-05T10:02:17Z"/>
        <d v="2020-10-05T10:02:18Z"/>
        <d v="2020-10-05T10:02:19Z"/>
        <d v="2020-10-05T10:02:20Z"/>
        <d v="2020-10-05T10:02:21Z"/>
        <d v="2020-10-05T10:02:22Z"/>
        <d v="2020-10-05T10:02:23Z"/>
        <d v="2020-10-05T10:02:24Z"/>
        <d v="2020-10-05T10:02:25Z"/>
        <d v="2020-10-05T10:02:26Z"/>
        <d v="2020-10-05T10:02:27Z"/>
        <d v="2020-10-05T10:02:28Z"/>
        <d v="2020-10-05T10:02:29Z"/>
        <d v="2020-10-05T10:02:30Z"/>
        <d v="2020-10-05T10:02:31Z"/>
        <d v="2020-10-05T10:02:32Z"/>
        <d v="2020-10-05T10:02:33Z"/>
        <d v="2020-10-05T10:02:34Z"/>
        <d v="2020-10-05T10:02:35Z"/>
        <d v="2020-10-05T10:02:36Z"/>
        <d v="2020-10-05T10:02:37Z"/>
        <d v="2020-10-05T10:02:38Z"/>
        <d v="2020-10-05T10:02:39Z"/>
        <d v="2020-10-05T10:02:40Z"/>
        <d v="2020-10-05T10:02:41Z"/>
        <d v="2020-10-05T10:02:42Z"/>
        <d v="2020-10-05T10:02:43Z"/>
        <d v="2020-10-05T10:02:44Z"/>
        <d v="2020-10-05T10:02:45Z"/>
        <d v="2020-10-05T10:02:46Z"/>
        <d v="2020-10-05T10:02:47Z"/>
        <d v="2020-10-05T10:02:48Z"/>
        <d v="2020-10-05T10:02:49Z"/>
        <d v="2020-10-05T10:02:50Z"/>
        <d v="2020-10-05T10:02:51Z"/>
        <d v="2020-10-05T10:02:52Z"/>
        <d v="2020-10-05T10:02:53Z"/>
        <d v="2020-10-05T10:02:54Z"/>
        <d v="2020-10-05T10:02:55Z"/>
        <d v="2020-10-05T10:02:56Z"/>
        <d v="2020-10-05T10:02:57Z"/>
        <d v="2020-10-05T10:02:58Z"/>
        <d v="2020-10-05T10:02:59Z"/>
        <d v="2020-10-05T10:03:00Z"/>
        <d v="2020-10-05T10:03:01Z"/>
        <d v="2020-10-05T10:03:02Z"/>
        <d v="2020-10-05T10:03:03Z"/>
        <d v="2020-10-05T10:03:04Z"/>
        <d v="2020-10-05T10:03:05Z"/>
        <d v="2020-10-05T10:03:06Z"/>
        <d v="2020-10-05T10:03:07Z"/>
        <d v="2020-10-05T10:03:08Z"/>
        <d v="2020-10-05T10:03:09Z"/>
        <d v="2020-10-05T10:03:10Z"/>
        <d v="2020-10-05T10:03:11Z"/>
        <d v="2020-10-05T10:03:12Z"/>
        <d v="2020-10-05T10:03:13Z"/>
        <d v="2020-10-05T10:03:14Z"/>
        <d v="2020-10-05T10:03:15Z"/>
        <d v="2020-10-05T10:03:16Z"/>
        <d v="2020-10-05T10:03:17Z"/>
        <d v="2020-10-05T10:03:18Z"/>
        <d v="2020-10-05T10:03:19Z"/>
        <d v="2020-10-05T10:03:20Z"/>
        <d v="2020-10-05T10:03:21Z"/>
        <d v="2020-10-05T10:03:22Z"/>
        <d v="2020-10-05T10:03:23Z"/>
        <d v="2020-10-05T10:03:24Z"/>
        <d v="2020-10-05T10:03:25Z"/>
        <d v="2020-10-05T10:03:26Z"/>
        <d v="2020-10-05T10:03:27Z"/>
      </sharedItems>
    </cacheField>
    <cacheField name="Dirección de correo electrónico" numFmtId="0">
      <sharedItems containsBlank="1">
        <s v="rmonla@frlr.utn.edu.ar"/>
        <s v="lucero.emilce@frlr.utn.edu.ar"/>
        <s v="rmonla@gmail.com"/>
        <s v="karinablanco326@gmail.com"/>
        <s v="vaporakikatherina@gmail.com"/>
        <s v="renzo_tormo@hotmail.com"/>
        <s v="yaeloliva19@gmail.com"/>
        <s v="juliost23@gmail.com"/>
        <s v="mariocromero1112@gmail.com"/>
        <s v="santaluciacity@hotmail.com"/>
        <s v="carooliva13@hotmail.com"/>
        <s v="marilynsolherrera@gmail.com"/>
        <s v="marcevega2504@gmail.com"/>
        <s v="escuelapablosexto18@gmail.com"/>
        <s v="eldamabelnieto68@gmail.com"/>
        <s v="grabieladiaz@gmail.com"/>
        <s v="quinterosroxanagabriela@gmail.com"/>
        <s v="mamondezluisa_17@hotmail.com"/>
        <s v="priscillabenenati@gmail.com"/>
        <s v="valeriamanzanel@hotmail.com"/>
        <s v="djmov666@gmail.com"/>
        <s v="lucerorosamaria16@gmail.com"/>
        <s v="merodriz37@yahoo.com.ar"/>
        <s v="marcosvega48@gmail.com"/>
        <s v="sguardia@cen.edu.ar"/>
        <s v="profiglesiasagustin@gmail.com"/>
        <s v="soledademilce.37@gmail.com"/>
        <s v="bustamantericardon21@gmail.com"/>
        <s v="marcelomorales.e3@gmail.com"/>
        <s v="marielajulusosi@gmail.com"/>
        <s v="flaviamartinezvanni@gmail.com"/>
        <s v="ceciliaperyra121@gmail.com"/>
        <s v="helenrey041@gnail.com"/>
        <s v="agueroadrian03@gmail.com"/>
        <s v="lujanceciliamarybel2003@gmail.com"/>
        <s v="gradlf16@gmail.com"/>
        <s v="romeromarita@gmail.com"/>
        <s v="matiascastro71@gmail.com"/>
        <s v="yolielivera@gmail.com"/>
        <s v="celestedelavega360@gmail.com"/>
        <s v="helenrey041@gmail.com"/>
        <s v="ramadiaz23@gmail.com"/>
        <s v="pechorina.sl@gmail.com"/>
        <s v="nadiabarrientos@educacionlarioja.com"/>
        <s v="maximilianoxarrizo_09@hotmail.com"/>
        <s v="gordillo.f@gmail.com"/>
        <s v="romeromarita18@gmail.com"/>
        <s v="Micaela.arias94@gmail.com"/>
        <s v="gundisalba2@gmail.com"/>
        <s v="prof.marcelooro@gmail.com"/>
        <s v="gialmaras@gmail.com"/>
        <s v="arqceciliaromero@gmail.com"/>
        <s v="florgaliruby@gmail.com"/>
        <s v="lourdes.1997.flores@gmail.com"/>
        <s v="silviaamado@educacionlarioja.com"/>
        <s v="loyolavh@gmail.com"/>
        <s v="yacampis@hotmail.com"/>
        <s v="enzo.daniel.vallejo@gmail.com"/>
        <s v="veronicavaleriaolivera@gmail.com"/>
        <s v="padillaluciana614@gmail.com"/>
        <s v="profeelena.eo@gmail.com"/>
        <s v="lindaram836@gmail.com"/>
        <s v="lucerorosamaaria16@gmail.com"/>
        <s v="sarayacante28@gmail.com"/>
        <s v="malasa7676@gmail.com"/>
        <s v="adrytecnologia@gmail.com"/>
        <s v="brizuelalorena66@gmail.com"/>
        <s v="helenrey@gmail.com"/>
        <s v="aastuena@educacionlarioja.com"/>
        <s v="deboragribaudo@gmail.com"/>
        <s v="s.avilatulian@gmail.com"/>
        <s v="fabianalizarraga7713@gmail.com"/>
        <s v="sandramarflores@gmail.com"/>
        <s v="ormenojaquelin76@gmail.com"/>
        <s v="bollyfede@gmail.com"/>
        <s v="miriam.oliva@live.com.ar"/>
        <s v="wtello2014@gmail.com"/>
        <s v="ya_077@hotmail.com"/>
        <s v="mari.avila.41@gmail.com"/>
        <s v="caritopereyra610@gmail.com"/>
        <s v="marcoruarte@hotmail.com"/>
        <s v="mariayaela@gmail.com"/>
        <s v="analiagonzalez060@gmail.com"/>
        <s v="esteban_acv2-27@hotmail.com"/>
        <s v="samanta.eligri@gmail.com"/>
        <s v="roargentina76@gmail.com"/>
        <s v="tamybarrionuevo22@gmail.com"/>
        <s v="eduardofmoreno@gmail.com"/>
        <s v="japerez@educacionlarioja.com"/>
        <s v="maldonadofernanda758@gmail.com"/>
        <s v="elymaldo30062016@hotmail.com"/>
        <s v="cartaza@educacionlarioja.com"/>
        <s v="myrnysarmiento@gmail.com"/>
        <s v="hildavalla@yahoo.com"/>
        <s v="escuderoadriane@gmail.com"/>
        <s v="maalag08@gmail.com"/>
        <s v="maryoropel17@gmail.com"/>
        <s v="rominaserrano87@gmail.com"/>
        <s v="reynosoagostiris14@gmail.com"/>
        <s v="gustavomolina@educacionlarioja.com"/>
        <s v="fndagro68@hotmail.com"/>
        <s v="paezeliana76@gmail.com"/>
        <s v="ramo_alb@hotmail.com"/>
        <s v="gustavoguillermobrizuela@gmail.com"/>
        <m/>
        <s v="adrilujan73@gmail.com"/>
        <s v="alejo18oliva@gmail.com"/>
        <s v="anto-431@hotmail.com"/>
        <s v="belylauty@gmail.com"/>
        <s v="c-luna1973@live.com.ar"/>
        <s v="cariisandobal@hotmail.com"/>
        <s v="ceciliaroxcarrizo.25@gmail.com"/>
        <s v="danieladalessandro49@gmail.com"/>
        <s v="edgarolta@gmail.com"/>
        <s v="emacortez22@outlook.es"/>
        <s v="evangelinaquintero138@gmail.com"/>
        <s v="fabianmachuca323@gmail.com"/>
        <s v="ianinaprado05@gmail.com"/>
        <s v="ivana_contreras@yahoo.com.ar"/>
        <s v="ivanalarioja@gmail.com"/>
        <s v="jesiromina1990@gmail.com"/>
        <s v="joavichi14@gmail.com"/>
        <s v="jorgepinto.jp80@gmail.com"/>
        <s v="lindaldzm@gmail.com"/>
        <s v="lucianaarnedo5@gmail.com"/>
        <s v="mariafb_4@hotmail.com.ar"/>
        <s v="marimaria@live.cl"/>
        <s v="mcg28973@gmail.com"/>
        <s v="patriciabgonzalez247@gmail.com"/>
        <s v="ro_fmaturano@yahoo.com.ar"/>
        <s v="rocioailenbazantorres3@gmail.com"/>
        <s v="rosariotorrescha@hotmail.com"/>
        <s v="rubenrios06@hotmail.com"/>
        <s v="sandramarflores77@gmail.com"/>
        <s v="sandrostick@hotmail.com"/>
        <s v="sarmientomariarosa9@gmail.com"/>
        <s v="solminue18@gmail.com"/>
        <s v="soniarosa260515@gmail.com"/>
        <s v="tereolga1@gmail.com"/>
        <s v="valemarin.83@gmail.com"/>
        <s v="yohanafuentes@gmail.com"/>
        <s v="camiloabrego_07@hotmail.com.ar"/>
        <s v="lauracanciani2211@gmail.com"/>
        <s v="nairim.2014@hotmail.com"/>
        <s v="vanesaaguerocanciani@gmail.com"/>
        <s v="aguirremyrianisabel@gmail.com"/>
        <s v="eliana251343@gmail.com"/>
        <s v="profepablo81@gmail.com"/>
        <s v="leo.j.s.andrada@hotmail.com"/>
        <s v="mariamaz227@hotmail.com"/>
        <s v="profrmb@hotmail.com"/>
        <s v="florbrega22@gmail.com"/>
        <s v="maximilianocarrizo_09@hotmail.com"/>
        <s v="prof.bustosmar@gmail.com"/>
        <s v="cacaresgos@gmail.com"/>
        <s v="carlitos_592@hotmail.com"/>
        <s v="silviacarranza2073@gmail.com"/>
        <s v="carrizovesarjulio@gmail.com"/>
        <s v="amiracarrizo1@gmail.com"/>
        <s v="nicolasherrera_1@hotmail.com"/>
        <s v="jimena_chacoma8917@hotmail.com"/>
        <s v="contrerasmf1601@gmail.com"/>
        <s v="marianelacortes@yahoo.com.ar"/>
        <s v="diazjuanpablo18@gmail.com"/>
        <s v="gabriel.tello22@hotmail.com"/>
        <s v="feermorenoo96@gmail.com"/>
        <s v="fabyferreyra@gmail.com"/>
        <s v="gracielacgallardo@gmail.com"/>
        <s v="joseroberto1774@gmail.com"/>
        <s v="matiasgonza980@hotmail.com"/>
        <s v="maxi23gonzalez@gmail.com"/>
        <s v="miprincesafavorita2019@hotmail.com"/>
        <s v="debora_g05@hotmail.com"/>
        <s v="gaston.guemes@gmail.com"/>
        <s v="haymal5@hotmail.com"/>
        <s v="gabriela_maria_71@live.com"/>
        <s v="fabiolajuarez78@hotmail.com"/>
        <s v="marole.1404@gmail.com"/>
        <s v="patriciawassan@hotmail.com"/>
        <s v="mauro.m021@gmail.com"/>
        <s v="elbabeatrizmartinez@gmail.com"/>
        <s v="carolina.veinte20@gmail.com"/>
        <s v="martinmercado338@gmail.com"/>
        <s v="franciscamoreno2@gmail.com"/>
        <s v="hectormoreno@educacionlarioja.com"/>
        <s v="alitana09@hotmail.com"/>
        <s v="mrceci553@gmail.com"/>
        <s v="kalin21@hotmail.com.ar"/>
        <s v="miriamoliva385@gmail.com"/>
        <s v="solepicon34@hotmail.com"/>
        <s v="oliveradiego10@gmail.com"/>
        <s v="ileanaolivera8@gmail.com"/>
        <s v="ojc1977@gmail.com"/>
        <s v="nancyoros@hotmail.com"/>
        <s v="diegoorquera36@gmail.com"/>
        <s v="mariadanielaoyola@yahoo.com.ar"/>
        <s v="zulmaoyola.lu@gmail.com"/>
        <s v="iivanapalacios@gmail.com"/>
        <s v="sandrapedernera38@gmail.com"/>
        <s v="lizzipere29@gmail.com"/>
        <s v="noemi2015perea@hotmail.com"/>
        <s v="ruthelisabeth@outlook.es"/>
        <s v="raulelvioperez@gmail.com"/>
        <s v="pilar16amado@gmail.com"/>
        <s v="paolaelangel@gmail.com"/>
        <s v="estebanpizarro2@gmail.com"/>
        <s v="mardelvapizarro@gmail.com"/>
        <s v="danielqatuna@gmail.com"/>
        <s v="quinteroesequielraul@gmail.com"/>
        <s v="fabian.rios1971@gmail.com"/>
        <s v="simonnerivero24@gmail.com"/>
        <s v="brensarruff@gmail.com"/>
        <s v="raulmarcelorojas259@gmail.com"/>
        <s v="silrojas14@gmail.com"/>
        <s v="rolyroldan16@hotmail.com"/>
        <s v="andresromano83@gmail.com"/>
        <s v="romeroalej5@gmail.com"/>
        <s v="laura.sanchez4497@gmail.com"/>
        <s v="reynosomilagros1996@gmail.com"/>
        <s v="marckoss@live.com"/>
        <s v="adrian.g.s.aimogasta78@gmail.com"/>
        <s v="andres1980_8_9@hotmail.com"/>
        <s v="diegotaillant@gmail.com"/>
        <s v="evedayana005@gmail.com"/>
        <s v="toledo68chuquis@gmail.com"/>
        <s v="profjosevaras@gmail.com"/>
        <s v="pupaamenabar_77@hotmail.com"/>
        <s v="deboravera1970@gmail.com"/>
        <s v="maricelvera81@hotmail.com"/>
        <s v="idalia-veron@hotmail.com"/>
        <s v="villegasemilce75@gmail.com"/>
        <s v="bazanvilmanora@gmail.com"/>
        <s v="nicolvinas498@gmail.com"/>
        <s v="gila0373@gmail.com"/>
        <s v="zaratepaola846@gmail.com"/>
      </sharedItems>
    </cacheField>
    <cacheField name="MENU" numFmtId="0">
      <sharedItems containsBlank="1">
        <s v="Agregarme a GRUPO"/>
        <s v="Actualizar o Cargar mis DATOS"/>
        <s v="ACREDITACIÓN"/>
        <m/>
      </sharedItems>
    </cacheField>
    <cacheField name="CATEGORÍA" numFmtId="0">
      <sharedItems containsBlank="1">
        <m/>
        <s v="NoDocentes | NDOC"/>
        <s v="Docentes | DOC"/>
        <s v="Docente | DOC"/>
        <s v="Colaborador | COL"/>
        <s v="Alumno | ALU"/>
      </sharedItems>
    </cacheField>
    <cacheField name="NOMBRE" numFmtId="0">
      <sharedItems containsBlank="1">
        <m/>
        <s v="Ricardo"/>
        <s v="Emilce Beatriz"/>
        <s v="Juan Renzo"/>
        <s v="Julio Nicolás"/>
        <s v="Marilyn Soledad"/>
        <s v="Marcela Inés"/>
        <s v="Carolina del Valle "/>
        <s v="Gabriela Alejandra"/>
        <s v="Roxana"/>
        <s v="Mario César"/>
        <s v="valeria jimena"/>
        <s v="Leo Martin"/>
        <s v="Ana Carolina "/>
        <s v="Agustin Gabriel"/>
        <s v="Flavia Andrea "/>
        <s v="Maria Mercedes"/>
        <s v="José Adrián "/>
        <s v="Maria Leonor "/>
        <s v="Maria Celeste"/>
        <s v="Elena del Valle"/>
        <s v="Yolanda Elizabeth"/>
        <s v="Graciela del Carmen"/>
        <s v="ELDA"/>
        <s v="Nadia Beatriz"/>
        <s v="ELDA MABEL"/>
        <s v="Fernando Nicolás "/>
        <s v="Marcelo Alejandro"/>
        <s v="DANIEL MATIAS"/>
        <s v="MARIELA PAOLA"/>
        <s v="Maria Leonor"/>
        <s v="DANIEL MATIAS "/>
        <s v="CECILIA MARYBEL"/>
        <s v="Cecilia Andrea"/>
        <s v="Cecilia"/>
        <s v="Ainalén de Lourdes"/>
        <s v="Víctor Hugo"/>
        <s v="Silvia de las Mercedes "/>
        <s v="Linda Jacqueline "/>
        <s v="Juan José"/>
        <s v="Rosa Maria "/>
        <s v="Maria Luisa "/>
        <s v="Debora Elizabeth "/>
        <s v="Susana Adelina "/>
        <s v="Fabiana Paola"/>
        <s v="Elena del Carmen "/>
        <s v="Sara julia"/>
        <s v="Franco Federico "/>
        <s v="Luciana del Valle"/>
        <s v="alejandro javier"/>
        <s v="Miriam Raquel"/>
        <s v="JAQUELIN GABRIELA"/>
        <s v="Walter Sebastián "/>
        <s v="María Laura"/>
        <s v="Agustín Gabriel"/>
        <s v="Carolina Belén "/>
        <s v="Ramona Cecilia "/>
        <s v="Marianela"/>
        <s v="Ximena Yael "/>
        <s v=" monica Analia"/>
        <s v="Esteban"/>
        <s v="Eduardo Francisco"/>
        <s v="ROBERTO MARCO"/>
        <s v="Juan Antonio "/>
        <s v="Rocío tamara"/>
        <s v="Samanta Elizabeth "/>
        <s v="María Yael "/>
        <s v="Myrna Noelia "/>
        <s v="Hilda María"/>
        <s v="Ramona Adriana "/>
        <s v="Mercedes Alejandro"/>
        <s v="Cristian"/>
        <s v="Agostina María del Valle "/>
        <s v=" Lorena Ramona"/>
        <s v="GUSTAVO ALEJANDRO "/>
        <s v="Gustavo alejandro"/>
        <s v="Fernando Nicolas "/>
        <s v="Fernando Nicolas"/>
        <s v="Eliana"/>
        <s v="Ramona Rosa "/>
        <s v="Gustavo Guillermo"/>
        <s v="Camilo Luciano"/>
        <s v="Jose Adrian"/>
        <s v="Laura Natalia"/>
        <s v="Mirian Alejandra"/>
        <s v="Vanesa Analía"/>
        <s v="María Yael"/>
        <s v="Myrian Isabel"/>
        <s v="Eliana Edith"/>
        <s v="Pablo Gabriel"/>
        <s v="Gustavo"/>
        <s v="Nicolasa Alicia"/>
        <s v="Silvia De Las Mercedes"/>
        <s v="Leandro Jorge Samuel"/>
        <s v="Micaela"/>
        <s v="Cristian Joel"/>
        <s v="Susana Adelina"/>
        <s v="Ramona Mariam"/>
        <s v="Romeo Maximiliano"/>
        <s v="Adriana Beatriz"/>
        <s v="Torres Rocío Ailén"/>
        <s v="Priscila Antonella"/>
        <s v="Rapaccioli Karina"/>
        <s v="Ana Florencia"/>
        <s v="Maximiliano Ariel Carrizo"/>
        <s v="Ortiz Lorena Ramona"/>
        <s v="Mario Alberto"/>
        <s v="Agostina"/>
        <s v="Carlos Maximiliano"/>
        <s v="Noelia Pamela"/>
        <s v="María Silvia"/>
        <s v="Cecilia Roxana"/>
        <s v="Julio César"/>
        <s v="Nadia Beatriz Barrientos"/>
        <s v="Ramona Amira"/>
        <s v="Maria Magdalena"/>
        <s v="Jimena Elizabeth"/>
        <s v="Ivana"/>
        <s v="María Florencia"/>
        <s v="Marianela Ester"/>
        <s v="Enrique Emanuel"/>
        <s v="María Antonia"/>
        <s v="Fernando Nicolás"/>
        <s v="Gladys Del Valle"/>
        <s v="Sonia Rosa De Las Mercedes"/>
        <s v="María Celeste"/>
        <s v="Gabriela"/>
        <s v="Juan Pablo"/>
        <s v="Ramon Nicolás"/>
        <s v="Carlos Gabriel"/>
        <s v="Ramona Adriana"/>
        <s v="Maria Del Rosario"/>
        <s v="Orlando Moreno"/>
        <s v="Fabiola"/>
        <s v="Sandra María De Lourdes"/>
        <s v="Romina Soledad"/>
        <s v="Yohana"/>
        <s v="Graciela Carolina"/>
        <s v="Maria Del Carmen"/>
        <s v="Emilce Soledad"/>
        <s v="Jose Roberto"/>
        <s v="Andrea Ivana"/>
        <s v="Rosa Argentina"/>
        <s v="Luisa Irene"/>
        <s v="Maximiliano"/>
        <s v="Monica Analia"/>
        <s v="Patricia Beatriz"/>
        <s v="Sonia Alejandra"/>
        <s v="Débora Elizabeth"/>
        <s v="Samanta Elizabeth"/>
        <s v="Sebastián Nicolás"/>
        <s v="Gaston"/>
        <s v="Emmanuel"/>
        <s v="Gabriela María Del Valle"/>
        <s v="Fabiola Elizabeth"/>
        <s v="Linda Cristal Del Valle"/>
        <s v="Gabriela Solana"/>
        <s v="Marisa Rosana"/>
        <s v="Agustín Gabriel Iglesias"/>
        <s v="Rosa María"/>
        <s v="Adriana Nicolasa"/>
        <s v="Claudia Patricia Del Valle"/>
        <s v="Patricia Analia Wassan"/>
        <s v="Fabian Andres"/>
        <s v="Deolinda Elizabeth"/>
        <s v="Fernanda Ayelen"/>
        <s v="Victor Mauro Nicolás"/>
        <s v="Valeria Ivana"/>
        <s v="María Rosa"/>
        <s v="Elva Beatriz"/>
        <s v="Andrea"/>
        <s v="Carolina Nicolasa"/>
        <s v="Martín Manuel"/>
        <s v="María Soledad"/>
        <s v="Francisca Nicolasa"/>
        <s v="Gelacio Hector"/>
        <s v="De Las Mercedes"/>
        <s v="Veronica Andrea"/>
        <s v="Alejandro"/>
        <s v="Ramona Soledad"/>
        <s v="Ximena Yael"/>
        <s v="Diego Martín"/>
        <s v="Ileana Del Valle"/>
        <s v="Veronica Valeria"/>
        <s v="Julio"/>
        <s v="Marcelo Daniel"/>
        <s v="María Elsa"/>
        <s v="Nancy"/>
        <s v="Diego Nicolas"/>
        <s v="Elena Del Carmen"/>
        <s v="María Daniela"/>
        <s v="Zulma Adriana"/>
        <s v="Eliana De Los Ángeles"/>
        <s v="Olga Teresa"/>
        <s v="Ivana Nicolasa"/>
        <s v="Sandra Del Valle"/>
        <s v="Brenda Lizzi"/>
        <s v="Patricia"/>
        <s v="Carolina Belén"/>
        <s v="Ramona Cecilia"/>
        <s v="Ruth Elisabeth"/>
        <s v="Juan Antonio"/>
        <s v="Raul Elvio"/>
        <s v="Amado Maria"/>
        <s v="Jorge Gabriel"/>
        <s v="Paola De Los Ángeles"/>
        <s v="Esteban Gabriel"/>
        <s v="Marianela Del Valle"/>
        <s v="Evangelina Belén"/>
        <s v="María Ianina"/>
        <s v="Felipe Daniel"/>
        <s v="Paola Evangelina"/>
        <s v="Raul Esequiel"/>
        <s v="De La Vega Agueda Brigida"/>
        <s v="Fabian Alberto"/>
        <s v="Ruben César"/>
        <s v="Linda Simone"/>
        <s v="María Mercedes"/>
        <s v="Brenda Paola"/>
        <s v="Raúl Marcelo"/>
        <s v="Silvina Lorena"/>
        <s v="Rodolfo Orlando"/>
        <s v="Andrés"/>
        <s v="Alejandro Del Rosario"/>
        <s v="César Hipólito"/>
        <s v="Jésica Romina"/>
        <s v="María Leonor"/>
        <s v="Laura Del Valle"/>
        <s v="Yolanda Evangelina"/>
        <s v="Carina Elizabeth"/>
        <s v="Myrna Noelia"/>
        <s v="Gabriela Romina"/>
        <s v="Diego Marcos"/>
        <s v="Adrian Gastón"/>
        <s v="Sergio Andrés"/>
        <s v="Roberto Sandro"/>
        <s v="Diego Francisco"/>
        <s v="Evelin Dayana"/>
        <s v="María Alejandra"/>
        <s v="Ramona Del Rosario"/>
        <s v="Enzo Daniel"/>
        <s v="Salomé Katherina"/>
        <s v="José Gabriel"/>
        <s v="Miriam Esther"/>
        <s v="Marcela Ines"/>
        <s v="Marcos Alberto"/>
        <s v="Debora Adriana Del Valle"/>
        <s v="Maricel Aida"/>
        <s v="Francisca Idalia"/>
        <s v="Emilce Candelaria"/>
        <s v="Nora Bazan"/>
        <s v="Antonia Nicolasa"/>
        <s v="Daniela Vanesa"/>
        <s v="Edgar David"/>
        <s v="Paola"/>
      </sharedItems>
    </cacheField>
    <cacheField name="APELLIDO" numFmtId="0">
      <sharedItems containsBlank="1">
        <m/>
        <s v="Monla"/>
        <s v="Lucero"/>
        <s v="Tormo"/>
        <s v="Silva Tello"/>
        <s v=" Herrera Cabrera"/>
        <s v="Vega"/>
        <s v="Oliva "/>
        <s v="Diaz"/>
        <s v="Quinteros"/>
        <s v="Romero"/>
        <s v="manzanel"/>
        <s v="Loyola"/>
        <s v="Peralta "/>
        <s v="Iglesias Lopez"/>
        <s v="Martínez "/>
        <s v="Rodríguez"/>
        <s v="Agüero "/>
        <s v="De la Vega"/>
        <s v="Reynoso "/>
        <s v="Vera"/>
        <s v="de la Fuente"/>
        <s v="NIETO"/>
        <s v="Barrientos"/>
        <s v="Gordillo "/>
        <s v="Morales"/>
        <s v="CASTRO"/>
        <s v="SANCHEZ"/>
        <s v="Gordillo"/>
        <s v="LUJAN"/>
        <s v="Flores"/>
        <s v="Amado"/>
        <s v="Ramirez"/>
        <s v="Robles"/>
        <s v="mamondez "/>
        <s v="Gribaudo "/>
        <s v="Avila"/>
        <s v="Lizarraga"/>
        <s v="Ortiz "/>
        <s v="Yacante"/>
        <s v="Reynoso"/>
        <s v="Padilla"/>
        <s v="astuena"/>
        <s v="OLIVA"/>
        <s v="ORMEÑO"/>
        <s v="Tello "/>
        <s v="Sánchez"/>
        <s v="Pereyra "/>
        <s v="Gonzalez"/>
        <s v="Acevedo"/>
        <s v="Moreno"/>
        <s v="RUARTE"/>
        <s v="Pérez Allende"/>
        <s v="Barrionuevo "/>
        <s v="Aguilar"/>
        <s v="Sarmiento"/>
        <s v="Valladares"/>
        <s v="Escudero"/>
        <s v="Agüero"/>
        <s v="Artaza"/>
        <s v="BRIZUELA Ortiz"/>
        <s v="MOLINA"/>
        <s v="Dahbar"/>
        <s v="Paez"/>
        <s v="Albornoz"/>
        <s v="Brizuela "/>
        <s v="ABREGO"/>
        <s v="AGUIRRE"/>
        <s v="ALMARAS"/>
        <s v="ALMONACID"/>
        <s v="ANDRADA WAMBA"/>
        <s v="ARIAS"/>
        <s v="ARNEDO"/>
        <s v="ÁVILA"/>
        <s v="AZCURRA"/>
        <s v="BARRERA"/>
        <s v="BARRIONUEVO"/>
        <s v="BAZAN"/>
        <s v="BAZÁN"/>
        <s v="BENENATI"/>
        <s v="BLANCO"/>
        <s v="BREGA"/>
        <s v="BRIZUELA"/>
        <s v="BUSTOS"/>
        <s v="CACERES"/>
        <s v="CARMONA"/>
        <s v="CARRANZA"/>
        <s v="CARRIZO"/>
        <s v="CHACOMA"/>
        <s v="CONTRERAS"/>
        <s v="CORTES"/>
        <s v="CORTEZ"/>
        <s v="CORZO"/>
        <s v="D'ALESSANDRO"/>
        <s v="DÍAZ"/>
        <s v="DÍAZ MARTÍNEZ"/>
        <s v="DÍAZ TELLO"/>
        <s v="FAJARDO"/>
        <s v="FERNANDO"/>
        <s v="FERREYRA"/>
        <s v="FUENTES MATURANO"/>
        <s v="FUENTES"/>
        <s v="GALLARDO"/>
        <s v="GARCÍA"/>
        <s v="GODOY"/>
        <s v="GOMEZ"/>
        <s v="GONZÁLEZ"/>
        <s v="GONZÁLEZ BARRIOS"/>
        <s v="GOYOCHEA"/>
        <s v="GRIBAUDO"/>
        <s v="GUARDIA"/>
        <s v="GUEMES"/>
        <s v="HAYMAL"/>
        <s v="HERRERA CABRERA"/>
        <s v="IBAÑEZ"/>
        <s v="JUÁREZ"/>
        <s v="LEDEZMA"/>
        <s v="LESCANO IBAÑEZ"/>
        <s v="LESCANO"/>
        <s v="LÓPEZ"/>
        <s v="LUNA"/>
        <s v="MACHUCA"/>
        <s v="MALDONADO"/>
        <s v="MANGHESSI"/>
        <s v="MARÍN"/>
        <s v="MARTÍNEZ BONAUDI"/>
        <s v="MARTINEZ"/>
        <s v="MARTÍNEZFLAVIA"/>
        <s v="MELIÁN SACCA"/>
        <s v="MERCADO"/>
        <s v="MINUE"/>
        <s v="NATALIA"/>
        <s v="NIEVAS CORTEZ"/>
        <s v="OLIVERA"/>
        <s v="ORELLANA"/>
        <s v="ORO"/>
        <s v="OROPEL"/>
        <s v="OROS"/>
        <s v="ORQUERA"/>
        <s v="ORTIZ"/>
        <s v="OYOLA"/>
        <s v="PÁEZ"/>
        <s v="PALACIOS"/>
        <s v="PEDERNERA"/>
        <s v="PERÉ"/>
        <s v="PEREA"/>
        <s v="PEREYRA"/>
        <s v="PEREZ ALLENDE"/>
        <s v="PEREZ"/>
        <s v="PILAR"/>
        <s v="PINTO"/>
        <s v="PIZARRO BUSTOS"/>
        <s v="PIZARRO"/>
        <s v="PONCE ALVAREZ"/>
        <s v="PRADO"/>
        <s v="QUINTERO"/>
        <s v="REARTE"/>
        <s v="RIOS"/>
        <s v="RIVERO"/>
        <s v="RODRIGUEZ"/>
        <s v="RODRÍGUEZ SARRUFF"/>
        <s v="ROJAS"/>
        <s v="ROLDAN"/>
        <s v="ROMANO"/>
        <s v="SANDOBAL"/>
        <s v="SERRANO"/>
        <s v="SOSA"/>
        <s v="SOTOMAYOR"/>
        <s v="STICK"/>
        <s v="TAILLANT"/>
        <s v="TOLEDO"/>
        <s v="TORRES"/>
        <s v="VALLEJO"/>
        <s v="VAPORAKI"/>
        <s v="VARAS"/>
        <s v="VASQUEZ"/>
        <s v="VERÓN"/>
        <s v="VILLEGAS"/>
        <s v="VILMA"/>
        <s v="VIÑAS"/>
        <s v="ZÁRATE"/>
        <s v="ZARATE"/>
      </sharedItems>
    </cacheField>
    <cacheField name="DOCUMENTO" numFmtId="0">
      <sharedItems containsString="0" containsBlank="1" containsNumber="1" containsInteger="1">
        <m/>
        <n v="2.0253112E7"/>
        <n v="2.5550903E7"/>
        <n v="3.7964752E7"/>
        <n v="3.2712367E7"/>
        <n v="2.9845095E7"/>
        <n v="2.2414758E7"/>
        <n v="2.1866608E7"/>
        <n v="3.4061894E7"/>
        <n v="2.1666974E7"/>
        <n v="3.2163694E7"/>
        <n v="2.6731952E7"/>
        <n v="2.8087095E7"/>
        <n v="3.8761859E7"/>
        <n v="2.1866783E7"/>
        <n v="2.4305764E7"/>
        <n v="2.1356172E7"/>
        <n v="2.967319E7"/>
        <n v="2.8348651E7"/>
        <n v="3.0832859E7"/>
        <n v="2.2127541E7"/>
        <n v="2.4428927E7"/>
        <n v="2.010937E7"/>
        <n v="3.6438364E7"/>
        <n v="2.5425315E7"/>
        <n v="3.3061557E7"/>
        <n v="3.6769154E7"/>
        <n v="2.9253064E7"/>
        <n v="3.2461125E7"/>
        <n v="2255830.0"/>
        <n v="2.725583E7"/>
        <n v="3.7495996E7"/>
        <n v="2.3217866E7"/>
        <n v="1.4811694E7"/>
        <n v="3.3395013E7"/>
        <n v="2.1866736E7"/>
        <n v="2.5425125E7"/>
        <n v="3.5542454E7"/>
        <n v="3.3704215E7"/>
        <n v="1.6152773E7"/>
        <n v="2.6277276E7"/>
        <n v="2.4110071E7"/>
        <n v="2.8896897E7"/>
        <n v="3.3393435E7"/>
        <n v="2.6975797E7"/>
        <n v="3.0089422E7"/>
        <n v="2.4653318E7"/>
        <n v="2.5089561E7"/>
        <n v="2.8618931E7"/>
        <n v="2.5225408E7"/>
        <n v="3.821861E7"/>
        <n v="2.8822938E7"/>
        <n v="3.6036114E7"/>
        <n v="3.7318993E7"/>
        <n v="2.9650745E7"/>
        <n v="3.4886252E7"/>
        <n v="2.2135223E7"/>
        <n v="2.3759568E7"/>
        <n v="2.1733336E7"/>
        <n v="3.5539949E7"/>
        <n v="3.316627E7"/>
        <n v="3.6278226E7"/>
        <n v="2.5194847E7"/>
        <n v="2.3517685E7"/>
        <n v="2.3939914E7"/>
        <n v="2.1987617E7"/>
        <n v="2.6659167E7"/>
        <n v="3.9886235E7"/>
        <n v="2.8592373E7"/>
        <n v="3.5503431E7"/>
        <n v="2.0253989E7"/>
        <n v="2.5520016E7"/>
        <n v="2.4110056E7"/>
        <n v="2.3979644E7"/>
        <n v="1.6665517E7"/>
        <n v="3.0148828E7"/>
        <n v="2.6960123E7"/>
        <n v="2.7180619E7"/>
        <n v="2.4525962E7"/>
        <n v="3.4724887E7"/>
        <n v="2.8766566E7"/>
        <n v="2.3352841E7"/>
        <n v="2.9449077E7"/>
        <n v="3.4843945E7"/>
        <n v="3.7739526E7"/>
        <n v="3.0119337E7"/>
        <n v="2.3482735E7"/>
        <n v="2.6831358E7"/>
        <n v="3.5241376E7"/>
        <n v="3.9886038E7"/>
        <n v="3.3394714E7"/>
        <n v="2.493967E7"/>
        <n v="3.8222981E7"/>
        <n v="3.7416215E7"/>
        <n v="2.6567408E7"/>
        <n v="3.3609739E7"/>
        <n v="3.1201035E7"/>
        <n v="2.6386E7"/>
        <n v="2.3324018E7"/>
        <n v="2.5425221E7"/>
        <n v="2.3666547E7"/>
        <n v="2.9877297E7"/>
        <n v="2.6789547E7"/>
        <n v="3.4601782E7"/>
        <n v="2.6288428E7"/>
        <n v="3.9298876E7"/>
        <n v="2.546225E7"/>
        <n v="2.7161317E7"/>
        <n v="2.0393157E7"/>
        <n v="1.8292386E7"/>
        <n v="2.582851E7"/>
        <n v="2.8766549E7"/>
        <n v="2.8087564E7"/>
        <n v="3.7494659E7"/>
        <n v="2.8514074E7"/>
        <n v="3.9299626E7"/>
        <n v="2.9933158E7"/>
        <n v="2.595674E7"/>
        <n v="3.4243201E7"/>
        <n v="3.4914597E7"/>
        <n v="3.4193357E7"/>
        <n v="2.3227846E7"/>
        <n v="2.5737347E7"/>
        <n v="2.3748127E7"/>
        <n v="2.751352E7"/>
        <n v="2.5586076E7"/>
        <n v="1.6319268E7"/>
        <n v="2.5830167E7"/>
        <n v="1.8526383E7"/>
        <n v="2.2135388E7"/>
        <n v="3.7186919E7"/>
        <n v="3.1137578E7"/>
        <n v="3.0668296E7"/>
        <n v="2.2009536E7"/>
        <n v="2.6650003E7"/>
        <n v="3.8180679E7"/>
        <n v="3.4328523E7"/>
        <n v="2.0110269E7"/>
        <n v="2.3577743E7"/>
        <n v="2.301675E7"/>
        <n v="2.780881E7"/>
        <n v="1.7223527E7"/>
        <n v="3.643605E7"/>
        <n v="3.6436049E7"/>
        <n v="3.6035145E7"/>
        <n v="3.135714E7"/>
        <n v="3.0307113E7"/>
        <n v="2.5409118E7"/>
        <n v="2.9603899E7"/>
        <n v="2.7880771E7"/>
        <n v="3.3967021E7"/>
        <n v="2.3963467E7"/>
        <n v="2.0109355E7"/>
        <n v="2.5595362E7"/>
        <n v="2.780793E7"/>
        <n v="2.3016553E7"/>
        <n v="2.432413E7"/>
        <n v="2.567822E7"/>
        <n v="2.6771361E7"/>
        <n v="3.6035942E7"/>
        <n v="3.2747807E7"/>
        <n v="2.9284136E7"/>
        <n v="2.6105622E7"/>
        <n v="2.9036542E7"/>
        <n v="2.208494E7"/>
        <n v="2.4110163E7"/>
        <n v="2.8087028E7"/>
        <n v="1226685.0"/>
        <n v="2.1867379E7"/>
        <n v="2.2103836E7"/>
        <n v="3.092116E7"/>
        <n v="2.0393167E7"/>
        <n v="3.3393814E7"/>
        <n v="2.309875E7"/>
        <n v="1.740816E7"/>
        <n v="2.1733339E7"/>
        <n v="3.7495813E7"/>
        <n v="2.7914036E7"/>
        <n v="2.560538E7"/>
        <n v="3.7493683E7"/>
        <n v="3.9299347E7"/>
        <n v="3.1182104E7"/>
        <n v="2.8619446E7"/>
        <n v="2.150952E7"/>
        <n v="2.4407528E7"/>
        <n v="3.5542145E7"/>
        <n v="2.6335993E7"/>
        <n v="2.1866742E7"/>
        <n v="1.344385E7"/>
        <n v="3.6421616E7"/>
        <n v="3.1182012E7"/>
        <n v="2.5924849E7"/>
        <n v="2.9513886E7"/>
        <n v="2.6108688E7"/>
        <n v="3.003125E7"/>
        <n v="2.4091801E7"/>
        <n v="2313877.0"/>
        <n v="3.4887431E7"/>
        <n v="2.9387253E7"/>
        <n v="2.0109464E7"/>
        <n v="2.4923157E7"/>
        <n v="2.8404216E7"/>
        <n v="3.3388248E7"/>
        <n v="3.4524817E7"/>
        <n v="2.6663519E7"/>
        <n v="2.8348726E7"/>
        <n v="2.5199439E7"/>
        <n v="3.0346116E7"/>
        <n v="3.698809E7"/>
        <n v="2.0206131E7"/>
        <n v="2.186722E7"/>
        <n v="3.209328E7"/>
        <n v="3.6035227E7"/>
        <n v="2.7914462E7"/>
        <n v="1.0009345E7"/>
        <n v="2.8349096E7"/>
        <n v="2.1867243E7"/>
        <n v="2.8766517E7"/>
        <n v="2.1733201E7"/>
        <n v="2.8106629E7"/>
        <n v="1.3762619E7"/>
        <n v="2.4192975E7"/>
        <n v="2.816081E7"/>
        <n v="2.9114991E7"/>
        <n v="2.0631155E7"/>
      </sharedItems>
    </cacheField>
    <cacheField name="TELEFONO">
      <sharedItems containsBlank="1" containsMixedTypes="1" containsNumber="1" containsInteger="1">
        <m/>
        <n v="3.804297064E9"/>
        <n v="3.804536605E9"/>
        <n v="2.613894921E9"/>
        <n v="3.804795783E9"/>
        <n v="3.825671543E9"/>
        <n v="3.804765835E9"/>
        <n v="3.804805053E9"/>
        <n v="3.80453421E9"/>
        <n v="3.825671316E9"/>
        <n v="3.804383088E9"/>
        <n v="3.135714E7"/>
        <n v="3.804533543E9"/>
        <n v="3.804259475E9"/>
        <n v="3.826403135E9"/>
        <n v="3.804302203E9"/>
        <n v="3.80436394E9"/>
        <n v="3.804553352E9"/>
        <n v="3.826416192E9"/>
        <n v="3.804845707E9"/>
        <n v="3.827453614E9"/>
        <n v="3.804281892E9"/>
        <n v="3.827407675E9"/>
        <n v="3.804212845E9"/>
        <n v="3.804794967E9"/>
        <n v="3.804640446E9"/>
        <n v="3.854404952E9"/>
        <n v="3.826402244E9"/>
        <n v="3.826407174E9"/>
        <n v="3.804417665E9"/>
        <n v="3.826436083E9"/>
        <n v="3.804554129E9"/>
        <n v="3.804286329E9"/>
        <n v="3.804512914E9"/>
        <n v="3.821665576E9"/>
        <s v="03804497517"/>
        <n v="3.804234464E9"/>
        <n v="3.804779609E9"/>
        <n v="3.804569794E9"/>
        <n v="3.804768584E9"/>
        <n v="3.804803226E9"/>
        <n v="3.826409786E9"/>
        <n v="797923.0"/>
        <n v="3.827439938E9"/>
        <n v="3.804641571E9"/>
        <n v="3.604626715E9"/>
        <n v="3.804778409E9"/>
        <n v="3.9256722E9"/>
        <n v="3.821665634E9"/>
        <n v="3.8216657E9"/>
        <n v="3.8761859E7"/>
        <n v="3.821454537E9"/>
        <s v="03804336112"/>
        <n v="3.821497709E9"/>
        <n v="3.804300747E9"/>
        <n v="3.804527571E9"/>
        <n v="3.826674485E9"/>
        <n v="3.804911008E9"/>
        <n v="3.804346963E9"/>
        <n v="3.826669762E9"/>
        <n v="3.825528973E9"/>
        <n v="3.804229819E9"/>
        <n v="3.804594201E9"/>
        <n v="3.825522135E9"/>
        <n v="3.804386683E9"/>
        <n v="3.804778178E9"/>
        <n v="3.804441483E9"/>
        <n v="3.804375248E9"/>
        <n v="3.827458188E9"/>
        <n v="3.826406144E9"/>
        <n v="3.827459752E9"/>
        <s v="03804621113"/>
        <n v="3.826472034E9"/>
        <n v="3.826472035E9"/>
      </sharedItems>
    </cacheField>
    <cacheField name="TEMA" numFmtId="0">
      <sharedItems containsBlank="1">
        <s v="ExpoFUTURO2020-UTNLaRioja"/>
        <m/>
        <s v="Curso | Introducción a la impresión 3D | UTNLaRioja"/>
      </sharedItems>
    </cacheField>
    <cacheField name="GRUPO" numFmtId="0">
      <sharedItems containsBlank="1">
        <m/>
        <s v="ACREDITARSE"/>
        <s v="Clase 05 Oct 2020"/>
      </sharedItems>
    </cacheField>
    <cacheField name="CLAUSTRO" formula="'CATEGORÍA'" databaseField="0"/>
    <cacheField name="APE" formula="UPPER(TRIM(APELLIDO))" databaseField="0"/>
    <cacheField name="NOM" formula="PROPER(TRIM(NOMBRE))" databaseField="0"/>
    <cacheField name="DOC" formula="DOCUMENTO" databaseField="0"/>
    <cacheField name="TEL" formula="TELEFONO" databaseField="0"/>
    <cacheField name="CLAU_PRI" formula="TRIM(split('CATEGORÍA',&quot;|&quot;))" databaseField="0"/>
    <cacheField name="CLAU_COD" formula="RIGHT('CATEGORÍA',LEN('CATEGORÍA')-(SEARCH(&quot;|&quot;,'CATEGORÍA')+1))" databaseField="0"/>
    <cacheField name="APE_PRI" formula="UPPER(TRIM(APELLIDO))" databaseField="0"/>
    <cacheField name="NOM_PRI" formula="PROPER(TRIM(NOMBRE))" databaseField="0"/>
    <cacheField name="CONT" formula="UPPER(TRIM(APELLIDO))&amp;&quot; &quot;&amp;PROPER(TRIM(NOMBRE))" databaseField="0"/>
    <cacheField name="cont2" formula="IFERROR(VLOOKUP('Dirección de correo electrónico',bdPREDATA,12,0),&quot; &quot;&amp;'Dirección de correo electrónico')" databaseField="0"/>
    <cacheField name="MAT_COD" formula="RIGHT(TEMA,LEN(TEMA)-(SEARCH(&quot;|&quot;,TEMA)+1))" databaseField="0"/>
    <cacheField name="grupo2" formula="GRUPO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0" sheet="PREDATA"/>
  </cacheSource>
  <cacheFields>
    <cacheField name="EMAIL" numFmtId="0">
      <sharedItems containsBlank="1">
        <s v="aastuena@educacionlarioja.com"/>
        <m/>
        <s v="adrian.g.s.aimogasta78@gmail.com"/>
        <s v="adrilujan73@gmail.com"/>
        <s v="adrytecnologia@gmail.com"/>
        <s v="agueroadrian03@gmail.com"/>
        <s v="aguirremyrianisabel@gmail.com"/>
        <s v="alejo18oliva@gmail.com"/>
        <s v="alitana09@hotmail.com"/>
        <s v="amiracarrizo1@gmail.com"/>
        <s v="analiagonzalez060@gmail.com"/>
        <s v="andres1980_8_9@hotmail.com"/>
        <s v="andresromano83@gmail.com"/>
        <s v="anto-431@hotmail.com"/>
        <s v="arqceciliaromero@gmail.com"/>
        <s v="bazanvilmanora@gmail.com"/>
        <s v="belylauty@gmail.com"/>
        <s v="bollyfede@gmail.com"/>
        <s v="brensarruff@gmail.com"/>
        <s v="brizuelalorena66@gmail.com"/>
        <s v="c-luna1973@live.com.ar"/>
        <s v="cacaresgos@gmail.com"/>
        <s v="camiloabrego_07@hotmail.com.ar"/>
        <s v="cariisandobal@hotmail.com"/>
        <s v="caritopereyra610@gmail.com"/>
        <s v="carlitos_592@hotmail.com"/>
        <s v="carolina.veinte20@gmail.com"/>
        <s v="carooliva13@hotmail.com"/>
        <s v="carrizovesarjulio@gmail.com"/>
        <s v="cartaza@educacionlarioja.com"/>
        <s v="ceciliaperyra121@gmail.com"/>
        <s v="ceciliaroxcarrizo.25@gmail.com"/>
        <s v="celestedelavega360@gmail.com"/>
        <s v="contrerasmf1601@gmail.com"/>
        <s v="danieladalessandro49@gmail.com"/>
        <s v="danielqatuna@gmail.com"/>
        <s v="debora_g05@hotmail.com"/>
        <s v="deboragribaudo@gmail.com"/>
        <s v="deboravera1970@gmail.com"/>
        <s v="diazjuanpablo18@gmail.com"/>
        <s v="diegoorquera36@gmail.com"/>
        <s v="diegotaillant@gmail.com"/>
        <s v="djmov666@gmail.com"/>
        <s v="edgarolta@gmail.com"/>
        <s v="eduardofmoreno@gmail.com"/>
        <s v="elbabeatrizmartinez@gmail.com"/>
        <s v="eldamabelnieto68@gmail.com"/>
        <s v="eliana251343@gmail.com"/>
        <s v="elymaldo30062016@hotmail.com"/>
        <s v="emacortez22@outlook.es"/>
        <s v="enzo.daniel.vallejo@gmail.com"/>
        <s v="escuderoadriane@gmail.com"/>
        <s v="escuelapablosexto18@gmail.com"/>
        <s v="esteban_acv2-27@hotmail.com"/>
        <s v="estebanpizarro2@gmail.com"/>
        <s v="evangelinaquintero138@gmail.com"/>
        <s v="evedayana005@gmail.com"/>
        <s v="fabian.rios1971@gmail.com"/>
        <s v="fabianalizarraga7713@gmail.com"/>
        <s v="fabianmachuca323@gmail.com"/>
        <s v="fabiolajuarez78@hotmail.com"/>
        <s v="fabyferreyra@gmail.com"/>
        <s v="feermorenoo96@gmail.com"/>
        <s v="flaviamartinezvanni@gmail.com"/>
        <s v="florbrega22@gmail.com"/>
        <s v="fndagro68@hotmail.com"/>
        <s v="franciscamoreno2@gmail.com"/>
        <s v="gabriel.tello22@hotmail.com"/>
        <s v="gabriela_maria_71@live.com"/>
        <s v="gaston.guemes@gmail.com"/>
        <s v="gialmaras@gmail.com"/>
        <s v="gila0373@gmail.com"/>
        <s v="gordillo.f@gmail.com"/>
        <s v="grabieladiaz@gmail.com"/>
        <s v="gracielacgallardo@gmail.com"/>
        <s v="gradlf16@gmail.com"/>
        <s v="gundisalba2@gmail.com"/>
        <s v="gustavoguillermobrizuela@gmail.com"/>
        <s v="gustavomolina@educacionlarioja.com"/>
        <s v="haymal5@hotmail.com"/>
        <s v="hectormoreno@educacionlarioja.com"/>
        <s v="helenrey@gmail.com"/>
        <s v="helenrey041@gmail.com"/>
        <s v="hildavalla@yahoo.com"/>
        <s v="ianinaprado05@gmail.com"/>
        <s v="idalia-veron@hotmail.com"/>
        <s v="iivanapalacios@gmail.com"/>
        <s v="ileanaolivera8@gmail.com"/>
        <s v="ivana_contreras@yahoo.com.ar"/>
        <s v="ivanalarioja@gmail.com"/>
        <s v="japerez@educacionlarioja.com"/>
        <s v="jesiromina1990@gmail.com"/>
        <s v="jimena_chacoma8917@hotmail.com"/>
        <s v="joavichi14@gmail.com"/>
        <s v="jorgepinto.jp80@gmail.com"/>
        <s v="joseroberto1774@gmail.com"/>
        <s v="juliost23@gmail.com"/>
        <s v="kalin21@hotmail.com.ar"/>
        <s v="karinablanco326@gmail.com"/>
        <s v="laura.sanchez4497@gmail.com"/>
        <s v="lauracanciani2211@gmail.com"/>
        <s v="leo.j.s.andrada@hotmail.com"/>
        <s v="lindaldzm@gmail.com"/>
        <s v="lindaram836@gmail.com"/>
        <s v="lizzipere29@gmail.com"/>
        <s v="lourdes.1997.flores@gmail.com"/>
        <s v="loyolavh@gmail.com"/>
        <s v="lucero.emilce@frlr.utn.edu.ar"/>
        <s v="lucerorosamaaria16@gmail.com"/>
        <s v="lucerorosamaria16@gmail.com"/>
        <s v="lucianaarnedo5@gmail.com"/>
        <s v="lujanceciliamarybel2003@gmail.com"/>
        <s v="maalag08@gmail.com"/>
        <s v="malasa7676@gmail.com"/>
        <s v="maldonadofernanda758@gmail.com"/>
        <s v="mamondezluisa_17@hotmail.com"/>
        <s v="marcelomorales.e3@gmail.com"/>
        <s v="marcevega2504@gmail.com"/>
        <s v="marckoss@live.com"/>
        <s v="marcoruarte@hotmail.com"/>
        <s v="marcosvega48@gmail.com"/>
        <s v="mardelvapizarro@gmail.com"/>
        <s v="mari.avila.41@gmail.com"/>
        <s v="mariadanielaoyola@yahoo.com.ar"/>
        <s v="mariafb_4@hotmail.com.ar"/>
        <s v="mariamaz227@hotmail.com"/>
        <s v="marianelacortes@yahoo.com.ar"/>
        <s v="mariayaela@gmail.com"/>
        <s v="maricelvera81@hotmail.com"/>
        <s v="marielajulusosi@gmail.com"/>
        <s v="marilynsolherrera@gmail.com"/>
        <s v="marimaria@live.cl"/>
        <s v="mariocromero1112@gmail.com"/>
        <s v="marole.1404@gmail.com"/>
        <s v="martinmercado338@gmail.com"/>
        <s v="maryoropel17@gmail.com"/>
        <s v="matiascastro71@gmail.com"/>
        <s v="matiasgonza980@hotmail.com"/>
        <s v="mauro.m021@gmail.com"/>
        <s v="maxi23gonzalez@gmail.com"/>
        <s v="maximilianocarrizo_09@hotmail.com"/>
        <s v="mcg28973@gmail.com"/>
        <s v="merodriz37@yahoo.com.ar"/>
        <s v="micaela.arias94@gmail.com"/>
        <s v="miprincesafavorita2019@hotmail.com"/>
        <s v="miriam.oliva@live.com.ar"/>
        <s v="miriamoliva385@gmail.com"/>
        <s v="mrceci553@gmail.com"/>
        <s v="myrnysarmiento@gmail.com"/>
        <s v="nadiabarrientos@educacionlarioja.com"/>
        <s v="nairim.2014@hotmail.com"/>
        <s v="nancyoros@hotmail.com"/>
        <s v="nicolasherrera_1@hotmail.com"/>
        <s v="nicolvinas498@gmail.com"/>
        <s v="noemi2015perea@hotmail.com"/>
        <s v="ojc1977@gmail.com"/>
        <s v="oliveradiego10@gmail.com"/>
        <s v="ormenojaquelin76@gmail.com"/>
        <s v="padillaluciana614@gmail.com"/>
        <s v="paezeliana76@gmail.com"/>
        <s v="paolaelangel@gmail.com"/>
        <s v="patriciabgonzalez247@gmail.com"/>
        <s v="patriciawassan@hotmail.com"/>
        <s v="pechorina.sl@gmail.com"/>
        <s v="pilar16amado@gmail.com"/>
        <s v="priscillabenenati@gmail.com"/>
        <s v="prof.bustosmar@gmail.com"/>
        <s v="prof.marcelooro@gmail.com"/>
        <s v="profeelena.eo@gmail.com"/>
        <s v="profepablo81@gmail.com"/>
        <s v="profiglesiasagustin@gmail.com"/>
        <s v="profjosevaras@gmail.com"/>
        <s v="profrmb@hotmail.com"/>
        <s v="pupaamenabar_77@hotmail.com"/>
        <s v="quinteroesequielraul@gmail.com"/>
        <s v="quinterosroxanagabriela@gmail.com"/>
        <s v="ramadiaz23@gmail.com"/>
        <s v="ramo_alb@hotmail.com"/>
        <s v="raulelvioperez@gmail.com"/>
        <s v="raulmarcelorojas259@gmail.com"/>
        <s v="renzo_tormo@hotmail.com"/>
        <s v="reynosoagostiris14@gmail.com"/>
        <s v="reynosomilagros1996@gmail.com"/>
        <s v="rmonla@frlr.utn.edu.ar"/>
        <s v="rmonla@gmail.com"/>
        <s v="ro_fmaturano@yahoo.com.ar"/>
        <s v="roargentina76@gmail.com"/>
        <s v="rocioailenbazantorres3@gmail.com"/>
        <s v="rolyroldan16@hotmail.com"/>
        <s v="romeroalej5@gmail.com"/>
        <s v="romeromarita@gmail.com"/>
        <s v="romeromarita18@gmail.com"/>
        <s v="rominaserrano87@gmail.com"/>
        <s v="rosariotorrescha@hotmail.com"/>
        <s v="rubenrios06@hotmail.com"/>
        <s v="ruthelisabeth@outlook.es"/>
        <s v="s.avilatulian@gmail.com"/>
        <s v="samanta.eligri@gmail.com"/>
        <s v="sandramarflores77@gmail.com"/>
        <s v="sandrapedernera38@gmail.com"/>
        <s v="sandrostick@hotmail.com"/>
        <s v="santaluciacity@hotmail.com"/>
        <s v="sarayacante28@gmail.com"/>
        <s v="sarmientomariarosa9@gmail.com"/>
        <s v="sguardia@cen.edu.ar"/>
        <s v="silrojas14@gmail.com"/>
        <s v="silviaamado@educacionlarioja.com"/>
        <s v="silviacarranza2073@gmail.com"/>
        <s v="simonnerivero24@gmail.com"/>
        <s v="soledademilce.37@gmail.com"/>
        <s v="solepicon34@hotmail.com"/>
        <s v="solminue18@gmail.com"/>
        <s v="soniarosa260515@gmail.com"/>
        <s v="tamybarrionuevo22@gmail.com"/>
        <s v="tereolga1@gmail.com"/>
        <s v="toledo68chuquis@gmail.com"/>
        <s v="valemarin.83@gmail.com"/>
        <s v="valeriamanzanel@hotmail.com"/>
        <s v="vanesaaguerocanciani@gmail.com"/>
        <s v="vaporakikatherina@gmail.com"/>
        <s v="veronicavaleriaolivera@gmail.com"/>
        <s v="villegasemilce75@gmail.com"/>
        <s v="wtello2014@gmail.com"/>
        <s v="ya_077@hotmail.com"/>
        <s v="yacampis@hotmail.com"/>
        <s v="yaeloliva19@gmail.com"/>
        <s v="yohanafuentes@gmail.com"/>
        <s v="yolielivera@gmail.com"/>
        <s v="zaratepaola846@gmail.com"/>
        <s v="zulmaoyola.lu@gmail.com"/>
      </sharedItems>
    </cacheField>
    <cacheField name="DATA" numFmtId="164">
      <sharedItems containsDate="1" containsString="0" containsBlank="1">
        <d v="2020-10-05T12:05:05Z"/>
        <d v="2020-10-05T10:00:19Z"/>
        <d v="2020-10-05T10:03:04Z"/>
        <d v="2020-10-05T10:01:33Z"/>
        <d v="2020-10-05T10:00:25Z"/>
        <d v="2020-10-05T11:23:40Z"/>
        <d v="2020-10-05T10:00:03Z"/>
        <d v="2020-10-05T10:00:09Z"/>
        <d v="2020-10-05T10:01:57Z"/>
        <d v="2020-10-05T10:01:53Z"/>
        <d v="2020-10-05T10:00:40Z"/>
        <d v="2020-10-05T12:12:22Z"/>
        <d v="2020-10-05T10:01:13Z"/>
        <d v="2020-10-05T10:03:05Z"/>
        <d v="2020-10-05T10:02:47Z"/>
        <d v="2020-10-05T10:00:48Z"/>
        <d v="2020-10-05T12:11:45Z"/>
        <d v="2020-10-05T11:53:19Z"/>
        <d v="2020-10-05T11:51:29Z"/>
        <d v="2020-10-05T11:50:37Z"/>
        <d v="2020-10-05T10:02:49Z"/>
        <d v="2020-10-05T10:03:22Z"/>
        <d v="2020-10-05T10:02:30Z"/>
        <d v="2020-10-05T12:04:37Z"/>
        <d v="2020-10-05T10:02:43Z"/>
        <d v="2020-10-05T13:55:18Z"/>
        <d v="2020-10-05T10:00:31Z"/>
        <d v="2020-10-05T10:01:35Z"/>
        <d v="2020-10-05T10:00:33Z"/>
        <d v="2020-10-05T10:00:01Z"/>
        <d v="2020-10-05T10:02:58Z"/>
        <d v="2020-10-05T12:08:13Z"/>
        <d v="2020-10-05T10:02:20Z"/>
        <d v="2020-10-05T10:00:34Z"/>
        <d v="2020-10-05T10:01:46Z"/>
        <d v="2020-10-05T11:04:44Z"/>
        <d v="2020-10-05T10:00:38Z"/>
        <d v="2020-10-05T13:15:38Z"/>
        <d v="2020-10-05T10:00:18Z"/>
        <d v="2020-10-05T12:08:34Z"/>
        <d v="2020-10-05T10:02:21Z"/>
        <d v="2020-10-05T10:00:37Z"/>
        <d v="2020-10-05T13:25:26Z"/>
        <d v="2020-10-05T11:59:28Z"/>
        <d v="2020-10-05T11:25:53Z"/>
        <d v="2020-10-05T10:00:52Z"/>
        <d v="2020-10-05T10:00:45Z"/>
        <d v="2020-10-05T10:00:50Z"/>
        <d v="2020-10-05T10:02:32Z"/>
        <d v="2020-10-05T10:01:17Z"/>
        <d v="2020-10-05T12:03:48Z"/>
        <d v="2020-10-05T12:01:53Z"/>
        <d v="2020-10-05T10:03:18Z"/>
        <d v="2020-10-05T10:00:54Z"/>
        <d v="2020-10-05T10:02:09Z"/>
        <d v="2020-10-05T10:03:07Z"/>
        <d v="2020-10-05T12:11:37Z"/>
        <d v="2020-10-05T11:20:38Z"/>
        <d v="2020-10-05T10:01:30Z"/>
        <d v="2020-10-05T10:03:26Z"/>
        <d v="2020-10-05T12:17:54Z"/>
        <d v="2020-10-05T12:14:57Z"/>
        <d v="2020-10-05T10:01:50Z"/>
        <d v="2020-10-05T10:01:44Z"/>
        <d v="2020-10-05T11:32:52Z"/>
        <d v="2020-10-05T11:30:02Z"/>
        <d v="2020-10-05T10:01:55Z"/>
        <d v="2020-10-05T10:00:10Z"/>
        <d v="2020-10-05T10:01:38Z"/>
        <d v="2020-10-05T10:00:47Z"/>
        <d v="2020-10-05T10:03:12Z"/>
        <d v="2020-10-05T13:01:57Z"/>
        <d v="2020-10-05T10:00:57Z"/>
        <d v="2020-10-05T11:20:51Z"/>
        <d v="2020-10-05T12:18:48Z"/>
        <d v="2020-10-05T12:14:53Z"/>
        <d v="2020-10-05T10:00:02Z"/>
        <d v="2020-10-05T10:02:28Z"/>
        <d v="2020-10-05T10:02:33Z"/>
        <d v="2020-10-05T10:03:08Z"/>
        <d v="2020-10-05T10:02:38Z"/>
        <d v="2020-10-05T12:05:29Z"/>
        <d v="2020-10-05T12:02:02Z"/>
        <d v="2020-10-05T10:01:28Z"/>
        <d v="2020-10-05T10:01:37Z"/>
        <d v="2020-10-05T10:01:24Z"/>
        <d v="2020-10-05T10:01:00Z"/>
        <d v="2020-10-05T10:00:59Z"/>
        <d v="2020-10-05T11:21:49Z"/>
        <d v="2020-10-05T10:01:45Z"/>
        <d v="2020-10-05T10:00:29Z"/>
        <d v="2020-10-05T14:54:27Z"/>
        <d v="2020-10-05T14:52:18Z"/>
        <d v="2020-10-05T10:00:49Z"/>
        <d v="2020-10-05T10:01:51Z"/>
        <d v="2020-10-05T10:00:56Z"/>
        <d v="2020-10-05T10:01:23Z"/>
        <d v="2020-10-05T10:01:20Z"/>
        <d v="2020-10-05T10:00:12Z"/>
        <d v="2020-10-05T10:03:25Z"/>
        <d v="2020-10-05T12:02:15Z"/>
        <d v="2020-10-05T11:39:45Z"/>
        <d v="2020-10-05T11:37:04Z"/>
        <d v="2020-10-05T10:01:15Z"/>
        <d v="2020-10-05T12:12:26Z"/>
        <d v="2020-10-05T11:08:20Z"/>
        <d v="2020-10-05T10:00:53Z"/>
        <d v="2020-10-05T10:01:05Z"/>
        <d v="2020-10-05T11:45:00Z"/>
        <d v="2020-10-05T11:28:25Z"/>
        <d v="2020-10-05T10:02:35Z"/>
        <d v="2020-10-06T21:30:36Z"/>
        <d v="2020-10-05T14:13:49Z"/>
        <d v="2020-10-05T14:11:07Z"/>
        <d v="2020-10-05T10:01:49Z"/>
        <d v="2020-10-05T10:01:21Z"/>
        <d v="2020-10-05T10:01:52Z"/>
        <d v="2020-10-05T12:01:10Z"/>
        <d v="2020-10-05T11:26:06Z"/>
        <d v="2020-10-05T12:56:09Z"/>
        <d v="2020-10-05T10:03:11Z"/>
        <d v="2020-10-05T10:02:31Z"/>
        <d v="2020-10-05T10:03:20Z"/>
        <d v="2020-10-05T10:02:16Z"/>
        <d v="2020-10-05T10:02:02Z"/>
        <d v="2020-10-05T10:00:44Z"/>
        <d v="2020-10-05T10:01:09Z"/>
        <d v="2020-10-05T12:15:58Z"/>
        <d v="2020-10-05T10:02:23Z"/>
        <d v="2020-10-05T10:02:51Z"/>
        <d v="2020-10-05T10:00:43Z"/>
        <d v="2020-10-05T10:00:35Z"/>
        <d v="2020-10-05T10:02:26Z"/>
        <d v="2020-10-05T10:01:08Z"/>
        <d v="2020-10-05T10:59:17Z"/>
        <d v="2020-10-05T10:56:10Z"/>
        <d v="2020-10-05T10:03:02Z"/>
        <d v="2020-10-05T10:01:56Z"/>
        <d v="2020-10-05T10:00:28Z"/>
        <d v="2020-10-05T10:02:54Z"/>
        <d v="2020-10-05T10:00:04Z"/>
        <d v="2020-10-05T10:00:15Z"/>
        <d v="2020-10-05T10:01:25Z"/>
        <d v="2020-10-05T11:59:02Z"/>
        <d v="2020-10-05T10:02:18Z"/>
        <d v="2020-10-05T11:55:24Z"/>
        <d v="2020-10-05T10:01:01Z"/>
        <d v="2020-10-05T11:58:35Z"/>
        <d v="2020-10-05T10:01:31Z"/>
        <d v="2020-10-05T08:34:42Z"/>
        <d v="2020-09-16T10:43:57Z"/>
        <d v="2020-10-05T11:59:16Z"/>
        <d v="2020-10-05T10:01:32Z"/>
        <d v="2020-10-05T10:00:17Z"/>
        <d v="2020-10-05T11:48:28Z"/>
        <d v="2020-10-05T10:01:34Z"/>
        <d v="2020-10-05T13:03:55Z"/>
        <d v="2020-10-05T10:00:05Z"/>
        <d v="2020-10-05T12:07:04Z"/>
        <d v="2020-10-05T10:02:55Z"/>
        <d v="2020-10-05T10:01:39Z"/>
        <d v="2020-10-05T12:01:18Z"/>
        <d v="2020-10-05T12:01:08Z"/>
        <d v="2020-10-05T11:38:21Z"/>
        <d v="2020-10-05T11:04:32Z"/>
        <d v="2020-10-05T10:03:16Z"/>
        <d v="2020-10-05T10:03:03Z"/>
        <d v="2020-10-05T12:15:42Z"/>
        <d v="2020-10-05T10:02:37Z"/>
        <d v="2020-10-05T10:03:17Z"/>
        <d v="2020-10-05T10:02:29Z"/>
        <d v="2020-10-05T12:09:07Z"/>
        <d v="2020-10-05T10:00:20Z"/>
        <d v="2020-10-05T10:02:11Z"/>
        <d v="2020-10-05T10:00:58Z"/>
        <d v="2020-10-05T10:00:22Z"/>
        <d v="2020-10-05T10:00:46Z"/>
        <d v="2020-10-05T12:31:34Z"/>
        <d v="2020-10-05T10:00:08Z"/>
        <d v="2020-10-05T10:03:19Z"/>
        <d v="2020-10-05T11:39:12Z"/>
        <d v="2020-10-05T11:03:46Z"/>
        <d v="2020-10-05T10:01:22Z"/>
        <d v="2020-10-05T10:01:43Z"/>
        <d v="2020-10-05T11:12:42Z"/>
        <d v="2020-10-05T10:02:53Z"/>
        <d v="2020-10-05T10:01:27Z"/>
        <d v="2020-10-05T10:01:47Z"/>
        <d v="2020-10-05T10:02:07Z"/>
        <d v="2020-10-05T11:44:57Z"/>
        <d v="2020-10-05T11:43:24Z"/>
        <d v="2020-10-05T11:38:56Z"/>
        <d v="2020-10-05T10:00:41Z"/>
        <d v="2020-10-05T10:01:11Z"/>
        <d v="2020-10-05T10:01:40Z"/>
        <d v="2020-10-05T10:01:12Z"/>
        <d v="2020-10-05T10:00:30Z"/>
        <d v="2020-10-05T10:01:06Z"/>
        <d v="2020-10-05T11:21:53Z"/>
        <d v="2020-10-05T10:02:42Z"/>
        <d v="2020-10-05T10:00:16Z"/>
        <d v="2020-10-05T10:01:16Z"/>
        <d v="2020-10-05T12:05:51Z"/>
        <d v="2020-10-05T10:01:58Z"/>
        <d v="2020-10-05T10:01:54Z"/>
        <d v="2020-10-05T12:40:28Z"/>
        <d v="2020-10-05T10:03:00Z"/>
        <d v="2020-10-05T11:30:44Z"/>
        <d v="2020-10-05T10:00:39Z"/>
        <d v="2020-10-05T10:00:06Z"/>
        <d v="2020-10-05T10:02:08Z"/>
        <d v="2020-10-05T10:00:42Z"/>
        <d v="2020-10-05T10:03:23Z"/>
        <d v="2020-10-05T10:02:19Z"/>
        <d v="2020-10-05T10:02:04Z"/>
        <d v="2020-10-05T10:02:01Z"/>
        <d v="2020-10-05T12:06:20Z"/>
        <d v="2020-10-05T10:02:05Z"/>
        <d v="2020-10-05T12:05:16Z"/>
        <d v="2020-10-05T12:04:59Z"/>
        <d v="2020-10-05T10:02:13Z"/>
        <d v="2020-10-06T09:49:23Z"/>
        <d v="2020-10-05T10:02:14Z"/>
        <d v="2020-10-05T10:02:27Z"/>
        <d v="2020-10-05T10:01:14Z"/>
        <d v="2020-10-05T10:01:36Z"/>
        <d v="2020-10-05T10:01:26Z"/>
        <d v="2020-10-05T10:02:25Z"/>
        <d v="2020-10-05T10:00:27Z"/>
        <d v="2020-10-05T10:00:32Z"/>
        <d v="2020-10-05T10:02:06Z"/>
        <d v="2020-10-05T12:02:06Z"/>
        <d v="2020-10-05T10:02:10Z"/>
        <d v="2020-10-05T10:00:11Z"/>
        <d v="2020-10-05T12:07:37Z"/>
        <d v="2020-10-05T11:20:59Z"/>
        <d v="2020-10-05T10:01:29Z"/>
        <d v="2020-10-05T10:03:14Z"/>
        <d v="2020-10-05T10:00:23Z"/>
        <d v="2020-10-05T10:03:15Z"/>
        <d v="2020-10-05T10:02:34Z"/>
        <d v="2020-10-05T11:10:11Z"/>
        <d v="2020-10-05T10:02:36Z"/>
        <d v="2020-10-05T10:00:55Z"/>
        <d v="2020-10-06T21:30:18Z"/>
        <d v="2020-10-05T10:02:24Z"/>
        <d v="2020-10-05T10:02:44Z"/>
        <d v="2020-10-05T10:50:47Z"/>
        <d v="2020-10-05T13:47:14Z"/>
        <d v="2020-10-05T10:02:57Z"/>
        <d v="2020-10-05T08:55:24Z"/>
        <d v="2020-09-15T20:46:31Z"/>
        <d v="2020-10-05T15:15:19Z"/>
        <d v="2020-10-05T10:01:03Z"/>
        <d v="2020-10-05T10:01:10Z"/>
        <d v="2020-10-05T10:00:26Z"/>
        <d v="2020-10-05T10:02:46Z"/>
        <d v="2020-10-05T10:02:48Z"/>
        <d v="2020-10-05T11:38:29Z"/>
        <d v="2020-10-05T11:24:17Z"/>
        <d v="2020-10-05T11:58:09Z"/>
        <d v="2020-10-05T11:44:51Z"/>
        <d v="2020-10-05T11:41:33Z"/>
        <d v="2020-10-05T10:02:52Z"/>
        <d v="2020-10-05T10:03:01Z"/>
        <d v="2020-10-05T10:03:10Z"/>
        <d v="2020-10-05T10:02:39Z"/>
        <d v="2020-10-05T10:02:22Z"/>
        <d v="2020-10-05T12:01:57Z"/>
        <d v="2020-10-05T10:00:21Z"/>
        <d v="2020-10-05T12:19:10Z"/>
        <d v="2020-10-05T10:01:18Z"/>
        <d v="2020-10-05T10:01:02Z"/>
        <d v="2020-10-05T10:02:17Z"/>
        <d v="2020-10-05T10:03:06Z"/>
        <d v="2020-10-05T10:02:50Z"/>
        <d v="2020-10-05T12:03:07Z"/>
        <d v="2020-10-05T10:03:24Z"/>
        <d v="2020-10-05T10:02:59Z"/>
        <d v="2020-10-05T10:01:19Z"/>
        <d v="2020-10-05T10:02:45Z"/>
        <d v="2020-10-05T11:59:01Z"/>
        <d v="2020-10-05T10:00:14Z"/>
        <d v="2020-10-05T10:00:36Z"/>
        <d v="2020-10-05T10:02:40Z"/>
        <d v="2020-10-05T10:01:07Z"/>
        <d v="2020-10-05T10:01:59Z"/>
        <d v="2020-10-05T10:01:48Z"/>
        <d v="2020-10-05T10:00:51Z"/>
        <d v="2020-10-05T12:17:05Z"/>
        <d v="2020-10-05T10:00:24Z"/>
        <d v="2020-10-05T10:02:15Z"/>
        <d v="2020-10-05T10:03:09Z"/>
        <d v="2020-10-05T10:01:42Z"/>
        <d v="2020-10-05T11:15:30Z"/>
        <d v="2020-10-05T10:01:41Z"/>
        <d v="2020-10-05T10:00:07Z"/>
        <d v="2020-10-05T10:03:13Z"/>
        <d v="2020-10-05T10:02:03Z"/>
        <d v="2020-10-05T10:03:21Z"/>
        <d v="2020-10-05T12:06:24Z"/>
        <d v="2020-10-05T10:00:13Z"/>
        <d v="2020-10-05T12:19:07Z"/>
        <d v="2020-10-05T11:59:04Z"/>
        <d v="2020-10-05T10:02:41Z"/>
        <d v="2020-10-05T12:12:16Z"/>
        <d v="2020-10-05T10:02:00Z"/>
        <d v="2020-10-05T10:01:04Z"/>
        <d v="2020-10-05T11:29:36Z"/>
        <d v="2020-10-05T11:27:52Z"/>
        <d v="2020-10-05T10:02:56Z"/>
        <d v="2020-10-05T10:03:27Z"/>
        <d v="2020-10-05T10:02:12Z"/>
        <m/>
      </sharedItems>
    </cacheField>
    <cacheField name="CLAUSTRO" numFmtId="0">
      <sharedItems containsBlank="1">
        <s v="Alumno | ALU"/>
        <m/>
        <s v="Docente | DOC"/>
        <s v="Docentes | DOC"/>
        <s v="Colaborador | COL"/>
        <s v="NoDocentes | NDOC"/>
      </sharedItems>
    </cacheField>
    <cacheField name="APE" numFmtId="0">
      <sharedItems containsBlank="1">
        <s v="ASTUENA"/>
        <s v="SOTOMAYOR"/>
        <s v="LUJAN"/>
        <s v="BAZAN"/>
        <s v="AGÜERO"/>
        <s v="AGUIRRE"/>
        <s v="OLIVA"/>
        <s v="NATALIA"/>
        <s v="CARRIZO"/>
        <s v="GONZALEZ"/>
        <s v="ROMANO"/>
        <s v="CORZO"/>
        <s v="ROMERO"/>
        <s v="VILMA"/>
        <s v="PONCE ALVAREZ"/>
        <s v="REYNOSO"/>
        <s v="RODRÍGUEZ SARRUFF"/>
        <s v="BRIZUELA ORTIZ"/>
        <s v="BRIZUELA"/>
        <s v="LUNA"/>
        <s v="CACERES"/>
        <s v="ABREGO"/>
        <s v="SANDOBAL"/>
        <s v="PEREYRA"/>
        <s v="MELIÁN SACCA"/>
        <s v="ARTAZA"/>
        <s v="DE LA VEGA"/>
        <s v="CONTRERAS"/>
        <s v="D'ALESSANDRO"/>
        <s v="QUINTERO"/>
        <s v="GRIBAUDO"/>
        <s v="VERA"/>
        <s v="DÍAZ"/>
        <s v="ORQUERA"/>
        <s v="TAILLANT"/>
        <s v="LOYOLA"/>
        <s v="ZÁRATE"/>
        <s v="MORENO"/>
        <s v="MARTINEZ"/>
        <s v="NIETO"/>
        <s v="ALBORNOZ"/>
        <s v="MALDONADO"/>
        <s v="CORTEZ"/>
        <s v="VALLEJO"/>
        <s v="ESCUDERO"/>
        <s v="PERALTA"/>
        <s v="ACEVEDO"/>
        <s v="PIZARRO BUSTOS"/>
        <s v="TOLEDO"/>
        <s v="RIOS"/>
        <s v="LIZARRAGA"/>
        <s v="MACHUCA"/>
        <s v="JUÁREZ"/>
        <s v="FERREYRA"/>
        <s v="FERNANDO"/>
        <s v="MARTÍNEZ"/>
        <s v="MARTÍNEZFLAVIA"/>
        <s v="BREGA"/>
        <s v="DAHBAR"/>
        <s v="DÍAZ TELLO"/>
        <s v="IBAÑEZ"/>
        <s v="GUEMES"/>
        <s v="ALMARAS"/>
        <s v="GORDILLO"/>
        <s v="DIAZ"/>
        <s v="GALLARDO"/>
        <s v="DE LA FUENTE"/>
        <s v="QUINTEROS"/>
        <s v="MOLINA"/>
        <s v="HAYMAL"/>
        <s v="VALLADARES"/>
        <s v="PRADO"/>
        <s v="VERÓN"/>
        <s v="PALACIOS"/>
        <s v="OLIVERA"/>
        <s v="GONZÁLEZ"/>
        <s v="PÉREZ ALLENDE"/>
        <s v="PEREZ ALLENDE"/>
        <s v="CHACOMA"/>
        <s v="CARMONA"/>
        <s v="PINTO"/>
        <s v="GOMEZ"/>
        <s v="SILVA TELLO"/>
        <s v="NIEVAS CORTEZ"/>
        <s v="BLANCO"/>
        <s v="SÁNCHEZ"/>
        <s v="ANDRADA WAMBA"/>
        <s v="LEDEZMA"/>
        <s v="RAMIREZ"/>
        <s v="PERÉ"/>
        <s v="FLORES"/>
        <s v="LUCERO"/>
        <s v="ARNEDO"/>
        <s v="MAMONDEZ"/>
        <s v="MORALES"/>
        <s v="VEGA"/>
        <s v="SOSA"/>
        <s v="RUARTE"/>
        <s v="REARTE"/>
        <s v="PIZARRO"/>
        <s v="AVILA"/>
        <s v="ÁVILA"/>
        <s v="OYOLA"/>
        <s v="FAJARDO"/>
        <s v="AZCURRA"/>
        <s v="CORTES"/>
        <s v="AGUILAR"/>
        <s v="SANCHEZ"/>
        <s v="HERRERA CABRERA"/>
        <s v="MARTÍNEZ BONAUDI"/>
        <s v="LESCANO"/>
        <s v="MERCADO"/>
        <s v="OROPEL"/>
        <s v="CASTRO"/>
        <s v="MANGHESSI"/>
        <s v="GARCÍA"/>
        <s v="RODRÍGUEZ"/>
        <s v="RODRIGUEZ"/>
        <s v="ARIAS"/>
        <s v="GOYOCHEA"/>
        <s v="SARMIENTO"/>
        <s v="BARRIENTOS"/>
        <s v="OROS"/>
        <s v="VIÑAS"/>
        <s v="PEREA"/>
        <s v="ORELLANA"/>
        <s v="ORMEÑO"/>
        <s v="PADILLA"/>
        <s v="PAEZ"/>
        <s v="LESCANO IBAÑEZ"/>
        <s v="PILAR"/>
        <s v="BENENATI"/>
        <s v="BUSTOS"/>
        <s v="ORO"/>
        <s v="ORTIZ"/>
        <s v="IGLESIAS LOPEZ"/>
        <s v="LÓPEZ"/>
        <s v="VARAS"/>
        <s v="BARRERA"/>
        <s v="VASQUEZ"/>
        <s v="DÍAZ MARTÍNEZ"/>
        <s v="PEREZ"/>
        <s v="ROJAS"/>
        <s v="TORMO"/>
        <s v="MONLA"/>
        <s v="FUENTES MATURANO"/>
        <s v="GONZÁLEZ BARRIOS"/>
        <s v="BAZÁN"/>
        <s v="ROLDAN"/>
        <s v="SERRANO"/>
        <s v="TORRES"/>
        <s v="PEDERNERA"/>
        <s v="STICK"/>
        <s v="YACANTE"/>
        <s v="GUARDIA"/>
        <s v="AMADO"/>
        <s v="CARRANZA"/>
        <s v="RIVERO"/>
        <s v="GODOY"/>
        <s v="MINUE"/>
        <s v="BARRIONUEVO"/>
        <s v="PÁEZ"/>
        <s v="MARÍN"/>
        <s v="MANZANEL"/>
        <s v="VAPORAKI"/>
        <s v="VILLEGAS"/>
        <s v="TELLO"/>
        <s v="ALMONACID"/>
        <s v="ROBLES"/>
        <s v="FUENTES"/>
        <s v="ZARATE"/>
        <m/>
      </sharedItems>
    </cacheField>
    <cacheField name="NOM" numFmtId="0">
      <sharedItems containsBlank="1">
        <s v="Alejandro Javier"/>
        <s v="Adrian Gastón"/>
        <s v="Adriana Nicolasa"/>
        <s v="Adriana Beatriz"/>
        <s v="José Adrián"/>
        <s v="Jose Adrian"/>
        <s v="Myrian Isabel"/>
        <s v="Alejandro"/>
        <s v="De Las Mercedes"/>
        <s v="Ramona Amira"/>
        <s v="Monica Analia"/>
        <s v="Sergio Andrés"/>
        <s v="Andrés"/>
        <s v="María Antonia"/>
        <s v="Cecilia Andrea"/>
        <s v="Cecilia"/>
        <s v="Nora Bazan"/>
        <s v="Evangelina Belén"/>
        <s v="Franco Federico"/>
        <s v="Brenda Paola"/>
        <s v="Lorena Ramona"/>
        <s v="Ortiz Lorena Ramona"/>
        <s v="Claudia Patricia Del Valle"/>
        <s v="Agostina"/>
        <s v="Camilo Luciano"/>
        <s v="Carina Elizabeth"/>
        <s v="Carolina Belén"/>
        <s v="Carlos Maximiliano"/>
        <s v="Carolina Nicolasa"/>
        <s v="Carolina Del Valle"/>
        <s v="Julio César"/>
        <s v="Cristian"/>
        <s v="Cristian Joel"/>
        <s v="Ramona Cecilia"/>
        <s v="Cecilia Roxana"/>
        <s v="Maria Celeste"/>
        <s v="María Celeste"/>
        <s v="María Florencia"/>
        <s v="Gladys Del Valle"/>
        <s v="Felipe Daniel"/>
        <s v="Débora Elizabeth"/>
        <s v="Debora Elizabeth"/>
        <s v="Debora Adriana Del Valle"/>
        <s v="Juan Pablo"/>
        <s v="Diego Nicolas"/>
        <s v="Diego Francisco"/>
        <s v="Leo Martin"/>
        <s v="Edgar David"/>
        <s v="Eduardo Francisco"/>
        <s v="Elva Beatriz"/>
        <s v="Elda Mabel"/>
        <s v="Elda"/>
        <s v="Eliana Edith"/>
        <s v="Deolinda Elizabeth"/>
        <s v="Enrique Emanuel"/>
        <s v="Enzo Daniel"/>
        <s v="Ramona Adriana"/>
        <s v="Ana Carolina"/>
        <s v="Esteban"/>
        <s v="Esteban Gabriel"/>
        <s v="Paola Evangelina"/>
        <s v="Evelin Dayana"/>
        <s v="Fabian Alberto"/>
        <s v="Fabiana Paola"/>
        <s v="Fabian Andres"/>
        <s v="Fabiola Elizabeth"/>
        <s v="Fabiola"/>
        <s v="Orlando Moreno"/>
        <s v="Flavia Andrea"/>
        <s v="Andrea"/>
        <s v="Ana Florencia"/>
        <s v="Fernando Nicolas"/>
        <s v="Fernando Nicolás"/>
        <s v="Francisca Nicolasa"/>
        <s v="Carlos Gabriel"/>
        <s v="Gabriela María Del Valle"/>
        <s v="Gaston"/>
        <s v="Gustavo"/>
        <s v="Daniela Vanesa"/>
        <s v="Gabriela Alejandra"/>
        <s v="Gabriela"/>
        <s v="Graciela Carolina"/>
        <s v="Graciela Del Carmen"/>
        <s v="De La Vega Agueda Brigida"/>
        <s v="Gustavo Guillermo"/>
        <s v="Gustavo Alejandro"/>
        <s v="Emmanuel"/>
        <s v="Gelacio Hector"/>
        <s v="Elena Del Valle"/>
        <s v="Hilda María"/>
        <s v="María Ianina"/>
        <s v="Francisca Idalia"/>
        <s v="Ivana Nicolasa"/>
        <s v="Ileana Del Valle"/>
        <s v="Ivana"/>
        <s v="Andrea Ivana"/>
        <s v="Juan Antonio"/>
        <s v="Jésica Romina"/>
        <s v="Jimena Elizabeth"/>
        <s v="Noelia Pamela"/>
        <s v="Jorge Gabriel"/>
        <s v="Jose Roberto"/>
        <s v="Julio Nicolás"/>
        <s v="Veronica Andrea"/>
        <s v="Rapaccioli Karina"/>
        <s v="Laura Del Valle"/>
        <s v="Laura Natalia"/>
        <s v="Leandro Jorge Samuel"/>
        <s v="Linda Cristal Del Valle"/>
        <s v="Linda Jacqueline"/>
        <s v="Brenda Lizzi"/>
        <s v="Ainalén De Lourdes"/>
        <s v="Víctor Hugo"/>
        <s v="Emilce Beatriz"/>
        <s v="Rosa Maria"/>
        <s v="Rosa María"/>
        <s v="Luciana Del Valle"/>
        <s v="Cecilia Marybel"/>
        <s v="Mercedes Alejandro"/>
        <s v="María Laura"/>
        <s v="Fernanda Ayelen"/>
        <s v="Maria Luisa"/>
        <s v="Marcelo Alejandro"/>
        <s v="Marcela Inés"/>
        <s v="Marcela Ines"/>
        <s v="Diego Marcos"/>
        <s v="Roberto Marco"/>
        <s v="Marcos Alberto"/>
        <s v="Marianela Del Valle"/>
        <s v="Marianela"/>
        <s v="María Daniela"/>
        <s v="Maria Del Rosario"/>
        <s v="Ramona Mariam"/>
        <s v="Marianela Ester"/>
        <s v="María Yael"/>
        <s v="Maricel Aida"/>
        <s v="Mariela Paola"/>
        <s v="Marilyn Soledad"/>
        <s v="María Rosa"/>
        <s v="Mario César"/>
        <s v="Marisa Rosana"/>
        <s v="Martín Manuel"/>
        <s v="María Elsa"/>
        <s v="Daniel Matias"/>
        <s v="Luisa Irene"/>
        <s v="Victor Mauro Nicolás"/>
        <s v="Maximiliano"/>
        <s v="Maximiliano Ariel Carrizo"/>
        <s v="Maria Del Carmen"/>
        <s v="Maria Mercedes"/>
        <s v="María Mercedes"/>
        <s v="Micaela"/>
        <s v="Sonia Alejandra"/>
        <s v="Miriam Raquel"/>
        <s v="Myrna Noelia"/>
        <s v="Nadia Beatriz"/>
        <s v="Nadia Beatriz Barrientos"/>
        <s v="Mirian Alejandra"/>
        <s v="Nancy"/>
        <s v="Maria Magdalena"/>
        <s v="Antonia Nicolasa"/>
        <s v="Patricia"/>
        <s v="Julio"/>
        <s v="Diego Martín"/>
        <s v="Jaquelin Gabriela"/>
        <s v="Eliana"/>
        <s v="Eliana De Los Ángeles"/>
        <s v="Paola De Los Ángeles"/>
        <s v="Patricia Beatriz"/>
        <s v="Patricia Analia Wassan"/>
        <s v="Gabriela Solana"/>
        <s v="Amado Maria"/>
        <s v="Priscila Antonella"/>
        <s v="Mario Alberto"/>
        <s v="Marcelo Daniel"/>
        <s v="Elena Del Carmen"/>
        <s v="Pablo Gabriel"/>
        <s v="Agustín Gabriel"/>
        <s v="Agustin Gabriel"/>
        <s v="Agustín Gabriel Iglesias"/>
        <s v="José Gabriel"/>
        <s v="Romeo Maximiliano"/>
        <s v="Miriam Esther"/>
        <s v="Raul Esequiel"/>
        <s v="Roxana"/>
        <s v="Ramon Nicolás"/>
        <s v="Ramona Rosa"/>
        <s v="Raul Elvio"/>
        <s v="Raúl Marcelo"/>
        <s v="Juan Renzo"/>
        <s v="Agostina María Del Valle"/>
        <s v="Yolanda Evangelina"/>
        <s v="Ricardo"/>
        <s v="Romina Soledad"/>
        <s v="Rosa Argentina"/>
        <s v="Torres Rocío Ailén"/>
        <s v="Rodolfo Orlando"/>
        <s v="Alejandro Del Rosario"/>
        <s v="Maria Leonor"/>
        <s v="María Leonor"/>
        <s v="Gabriela Romina"/>
        <s v="Ramona Del Rosario"/>
        <s v="Ruben César"/>
        <s v="Ruth Elisabeth"/>
        <s v="Susana Adelina"/>
        <s v="Samanta Elizabeth"/>
        <s v="Sandra María De Lourdes"/>
        <s v="Sandra Del Valle"/>
        <s v="Roberto Sandro"/>
        <s v="César Hipólito"/>
        <s v="Sara Julia"/>
        <s v="Sebastián Nicolás"/>
        <s v="Silvina Lorena"/>
        <s v="Silvia De Las Mercedes"/>
        <s v="María Silvia"/>
        <s v="Linda Simone"/>
        <s v="Emilce Soledad"/>
        <s v="Ramona Soledad"/>
        <s v="María Soledad"/>
        <s v="Sonia Rosa De Las Mercedes"/>
        <s v="Rocío Tamara"/>
        <s v="Olga Teresa"/>
        <s v="María Alejandra"/>
        <s v="Valeria Ivana"/>
        <s v="Valeria Jimena"/>
        <s v="Vanesa Analía"/>
        <s v="Salomé Katherina"/>
        <s v="Veronica Valeria"/>
        <s v="Emilce Candelaria"/>
        <s v="Walter Sebastián"/>
        <s v="Nicolasa Alicia"/>
        <s v="Juan José"/>
        <s v="Ximena Yael"/>
        <s v="Yohana"/>
        <s v="Yolanda Elizabeth"/>
        <s v="Paola"/>
        <s v="Zulma Adriana"/>
        <m/>
      </sharedItems>
    </cacheField>
    <cacheField name="DOC" numFmtId="0">
      <sharedItems containsString="0" containsBlank="1" containsNumber="1" containsInteger="1">
        <n v="3.0089422E7"/>
        <n v="2.6663519E7"/>
        <n v="2.3577743E7"/>
        <n v="3.5241376E7"/>
        <n v="2.1356172E7"/>
        <n v="2.4525962E7"/>
        <n v="2.567822E7"/>
        <n v="2.780793E7"/>
        <n v="2.9877297E7"/>
        <n v="2.9650745E7"/>
        <n v="2.8348726E7"/>
        <n v="3.003125E7"/>
        <n v="2.0393157E7"/>
        <n v="2.725583E7"/>
        <n v="2255830.0"/>
        <n v="1.3762619E7"/>
        <n v="3.1182104E7"/>
        <n v="3.3393435E7"/>
        <n v="3.1182012E7"/>
        <n v="2.8592373E7"/>
        <n v="2.301675E7"/>
        <n v="3.3609739E7"/>
        <n v="1.6665517E7"/>
        <n v="2.4923157E7"/>
        <n v="3.821861E7"/>
        <n v="3.1201035E7"/>
        <n v="2.7880771E7"/>
        <n v="2.1866608E7"/>
        <n v="2.3666547E7"/>
        <n v="2.6659167E7"/>
        <n v="2.8822938E7"/>
        <n v="2.5425221E7"/>
        <n v="2.8348651E7"/>
        <n v="3.9298876E7"/>
        <n v="1.8292386E7"/>
        <n v="2.150952E7"/>
        <n v="3.3704215E7"/>
        <n v="2.1867243E7"/>
        <n v="2.8766549E7"/>
        <n v="2.8087028E7"/>
        <n v="3.0346116E7"/>
        <n v="2.6731952E7"/>
        <n v="2.9114991E7"/>
        <n v="2.2135223E7"/>
        <n v="2.9603899E7"/>
        <n v="2.010937E7"/>
        <n v="3.4724887E7"/>
        <n v="3.643605E7"/>
        <n v="2.7161317E7"/>
        <n v="3.209328E7"/>
        <n v="2.3939914E7"/>
        <n v="2.8087095E7"/>
        <n v="3.4886252E7"/>
        <n v="3.7493683E7"/>
        <n v="2.4407528E7"/>
        <n v="3.698809E7"/>
        <n v="2.1866742E7"/>
        <n v="2.6277276E7"/>
        <n v="1.7223527E7"/>
        <n v="2.6650003E7"/>
        <n v="2.9933158E7"/>
        <n v="3.9299626E7"/>
        <n v="2.1866783E7"/>
        <n v="3.8222981E7"/>
        <n v="2.0253989E7"/>
        <n v="2.0109355E7"/>
        <n v="3.7494659E7"/>
        <n v="2.2009536E7"/>
        <n v="3.1137578E7"/>
        <n v="2.3352841E7"/>
        <n v="2.816081E7"/>
        <n v="2.5425315E7"/>
        <n v="3.4061894E7"/>
        <n v="3.4193357E7"/>
        <n v="2.4428927E7"/>
        <n v="2.6335993E7"/>
        <n v="2.3979644E7"/>
        <n v="3.5503431E7"/>
        <n v="3.0668296E7"/>
        <n v="2.5595362E7"/>
        <n v="3.0832859E7"/>
        <n v="2.3517685E7"/>
        <n v="2.8619446E7"/>
        <n v="2.1733201E7"/>
        <n v="3.092116E7"/>
        <n v="3.2747807E7"/>
        <n v="2.6288428E7"/>
        <n v="2.751352E7"/>
        <n v="2.1733336E7"/>
        <n v="3.4887431E7"/>
        <n v="3.4601782E7"/>
        <n v="2.6386E7"/>
        <n v="2.7914036E7"/>
        <n v="2.3748127E7"/>
        <n v="3.2712367E7"/>
        <n v="2.432413E7"/>
        <n v="2.493967E7"/>
        <n v="2.9387253E7"/>
        <n v="3.0148828E7"/>
        <n v="3.4843945E7"/>
        <n v="3.8180679E7"/>
        <n v="3.3395013E7"/>
        <n v="3.3393814E7"/>
        <n v="3.7495996E7"/>
        <n v="2.3217866E7"/>
        <n v="2.0253112E7"/>
        <n v="2.5425125E7"/>
        <n v="3.0119337E7"/>
        <n v="3.2461125E7"/>
        <n v="2.1987617E7"/>
        <n v="2.5225408E7"/>
        <n v="3.6436049E7"/>
        <n v="3.5542454E7"/>
        <n v="3.3061557E7"/>
        <n v="2.2414758E7"/>
        <n v="3.4524817E7"/>
        <n v="2.3759568E7"/>
        <n v="2.8349096E7"/>
        <n v="3.9299347E7"/>
        <n v="3.6036114E7"/>
        <n v="1226685.0"/>
        <n v="2.8514074E7"/>
        <n v="2.3482735E7"/>
        <n v="2.546225E7"/>
        <n v="3.6278226E7"/>
        <n v="2.8766517E7"/>
        <n v="2.9253064E7"/>
        <n v="2.9845095E7"/>
        <n v="2.5409118E7"/>
        <n v="3.2163694E7"/>
        <n v="2.0110269E7"/>
        <n v="3.3967021E7"/>
        <n v="2.208494E7"/>
        <n v="3.6769154E7"/>
        <n v="1.6319268E7"/>
        <n v="3.6035145E7"/>
        <n v="2.5830167E7"/>
        <n v="3.7416215E7"/>
        <n v="2.3227846E7"/>
        <n v="2.4305764E7"/>
        <n v="3.7739526E7"/>
        <n v="2.2135388E7"/>
        <n v="2.4653318E7"/>
        <n v="2.3016553E7"/>
        <n v="2.5194847E7"/>
        <n v="3.6438364E7"/>
        <n v="2.6960123E7"/>
        <n v="2.4110163E7"/>
        <n v="2.6789547E7"/>
        <n v="2.4192975E7"/>
        <n v="2.309875E7"/>
        <n v="2.6105622E7"/>
        <n v="3.6035942E7"/>
        <n v="2.5089561E7"/>
        <n v="2.6975797E7"/>
        <n v="2.5520016E7"/>
        <n v="2.560538E7"/>
        <n v="1.8526383E7"/>
        <n v="2.780881E7"/>
        <n v="3.4328523E7"/>
        <n v="3.7495813E7"/>
        <n v="3.3394714E7"/>
        <n v="2.6567408E7"/>
        <n v="2.9036542E7"/>
        <n v="2.4110071E7"/>
        <n v="2.8766566E7"/>
        <n v="3.8761859E7"/>
        <n v="2.7914462E7"/>
        <n v="2.6831358E7"/>
        <n v="1.0009345E7"/>
        <n v="3.5542145E7"/>
        <n v="2.1666974E7"/>
        <n v="2.8087564E7"/>
        <n v="2.4110056E7"/>
        <n v="2.1733339E7"/>
        <n v="2.5924849E7"/>
        <n v="3.7964752E7"/>
        <n v="3.9886235E7"/>
        <n v="2.0109464E7"/>
        <n v="2.5550903E7"/>
        <m/>
        <n v="3.4243201E7"/>
        <n v="2.5586076E7"/>
        <n v="3.9886038E7"/>
        <n v="2.6108688E7"/>
        <n v="2.4091801E7"/>
        <n v="2.967319E7"/>
        <n v="3.3388248E7"/>
        <n v="2.186722E7"/>
        <n v="1.344385E7"/>
        <n v="1.740816E7"/>
        <n v="1.6152773E7"/>
        <n v="3.316627E7"/>
        <n v="2.595674E7"/>
        <n v="2.0393167E7"/>
        <n v="2.5199439E7"/>
        <n v="2313877.0"/>
        <n v="2.8896897E7"/>
        <n v="2.8404216E7"/>
        <n v="3.7186919E7"/>
        <n v="2.9513886E7"/>
        <n v="1.4811694E7"/>
        <n v="2.3324018E7"/>
        <n v="3.6421616E7"/>
        <n v="2.5737347E7"/>
        <n v="2.6771361E7"/>
        <n v="2.3963467E7"/>
        <n v="2.582851E7"/>
        <n v="3.5539949E7"/>
        <n v="2.2103836E7"/>
        <n v="2.0206131E7"/>
        <n v="3.0307113E7"/>
        <n v="3.135714E7"/>
        <n v="2.7180619E7"/>
        <n v="3.6035227E7"/>
        <n v="2.9284136E7"/>
        <n v="2.8106629E7"/>
        <n v="2.8618931E7"/>
        <n v="2.9449077E7"/>
        <n v="2.1866736E7"/>
        <n v="3.7318993E7"/>
        <n v="3.4914597E7"/>
        <n v="2.2127541E7"/>
        <n v="2.0631155E7"/>
        <n v="2.1867379E7"/>
      </sharedItems>
    </cacheField>
    <cacheField name="email2" formula="EMAIL" databaseField="0"/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J1:J446" sheet="BDATOS"/>
  </cacheSource>
  <cacheFields>
    <cacheField name="GRUPO" numFmtId="0">
      <sharedItems containsBlank="1">
        <m/>
        <s v="ACREDITARSE"/>
        <s v="Clase 05 Oct 202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N1:S1000" sheet="PREDATA"/>
  </cacheSource>
  <cacheFields>
    <cacheField name="TEMA" numFmtId="0">
      <sharedItems containsBlank="1">
        <s v="Curso | Introducción a la impresión 3D | UTNLaRioja"/>
        <m/>
      </sharedItems>
    </cacheField>
    <cacheField name="EMAIL" numFmtId="0">
      <sharedItems containsBlank="1">
        <s v="aastuena@educacionlarioja.com"/>
        <s v="adrilujan73@gmail.com"/>
        <s v="adrytecnologia@gmail.com"/>
        <s v="agueroadrian03@gmail.com"/>
        <s v="alejo18oliva@gmail.com"/>
        <s v="analiagonzalez060@gmail.com"/>
        <s v="anto-431@hotmail.com"/>
        <s v="arqceciliaromero@gmail.com"/>
        <m/>
        <s v="belylauty@gmail.com"/>
        <s v="brizuelalorena66@gmail.com"/>
        <s v="bustamantericardon21@gmail.com"/>
        <s v="c-luna1973@live.com.ar"/>
        <s v="cariisandobal@hotmail.com"/>
        <s v="caritopereyra610@gmail.com"/>
        <s v="carooliva13@hotmail.com"/>
        <s v="cartaza@educacionlarioja.com"/>
        <s v="ceciliaperyra121@gmail.com"/>
        <s v="ceciliaroxcarrizo.25@gmail.com"/>
        <s v="celestedelavega360@gmail.com"/>
        <s v="danieladalessandro49@gmail.com"/>
        <s v="deboragribaudo@gmail.com"/>
        <s v="djmov666@gmail.com"/>
        <s v="edgarolta@gmail.com"/>
        <s v="eduardofmoreno@gmail.com"/>
        <s v="eldamabelnieto68@gmail.com"/>
        <s v="elymaldo30062016@hotmail.com"/>
        <s v="emacortez22@outlook.es"/>
        <s v="enzo.daniel.vallejo@gmail.com"/>
        <s v="escuderoadriane@gmail.com"/>
        <s v="escuelapablosexto18@gmail.com"/>
        <s v="esteban_acv2-27@hotmail.com"/>
        <s v="evangelinaquintero138@gmail.com"/>
        <s v="fabianalizarraga7713@gmail.com"/>
        <s v="fabianmachuca323@gmail.com"/>
        <s v="flaviamartinezvanni@gmail.com"/>
        <s v="florgaliruby@gmail.com"/>
        <s v="fndagro68@hotmail.com"/>
        <s v="gialmaras@gmail.com"/>
        <s v="gordillo.f@gmail.com"/>
        <s v="grabieladiaz@gmail.com"/>
        <s v="gradlf16@gmail.com"/>
        <s v="gundisalba2@gmail.com"/>
        <s v="gustavoguillermobrizuela@gmail.com"/>
        <s v="gustavomolina@educacionlarioja.com"/>
        <s v="helenrey041@gnail.com"/>
        <s v="hildavalla@yahoo.com"/>
        <s v="ianinaprado05@gmail.com"/>
        <s v="ivana_contreras@yahoo.com.ar"/>
        <s v="ivanalarioja@gmail.com"/>
        <s v="japerez@educacionlarioja.com"/>
        <s v="jesiromina1990@gmail.com"/>
        <s v="joavichi14@gmail.com"/>
        <s v="jorgepinto.jp80@gmail.com"/>
        <s v="juliost23@gmail.com"/>
        <s v="karinablanco326@gmail.com"/>
        <s v="lindaldzm@gmail.com"/>
        <s v="lindaram836@gmail.com"/>
        <s v="lourdes.1997.flores@gmail.com"/>
        <s v="loyolavh@gmail.com"/>
        <s v="lucero.emilce@frlr.utn.edu.ar"/>
        <s v="lucerorosamaria16@gmail.com"/>
        <s v="lucianaarnedo5@gmail.com"/>
        <s v="lujanceciliamarybel2003@gmail.com"/>
        <s v="maalag08@gmail.com"/>
        <s v="malasa7676@gmail.com"/>
        <s v="maldonadofernanda758@gmail.com"/>
        <s v="mamondezluisa_17@hotmail.com"/>
        <s v="marcelomorales.e3@gmail.com"/>
        <s v="marcevega2504@gmail.com"/>
        <s v="marcoruarte@hotmail.com"/>
        <s v="marcosvega48@gmail.com"/>
        <s v="mari.avila.41@gmail.com"/>
        <s v="mariafb_4@hotmail.com.ar"/>
        <s v="mariayaela@gmail.com"/>
        <s v="marielajulusosi@gmail.com"/>
        <s v="marilynsolherrera@gmail.com"/>
        <s v="marimaria@live.cl"/>
        <s v="mariocromero1112@gmail.com"/>
        <s v="maryoropel17@gmail.com"/>
        <s v="matiascastro71@gmail.com"/>
        <s v="maximilianoxarrizo_09@hotmail.com"/>
        <s v="mcg28973@gmail.com"/>
        <s v="merodriz37@yahoo.com.ar"/>
        <s v="Micaela.arias94@gmail.com"/>
        <s v="miriam.oliva@live.com.ar"/>
        <s v="myrnysarmiento@gmail.com"/>
        <s v="nadiabarrientos@educacionlarioja.com"/>
        <s v="ormenojaquelin76@gmail.com"/>
        <s v="padillaluciana614@gmail.com"/>
        <s v="paezeliana76@gmail.com"/>
        <s v="patriciabgonzalez247@gmail.com"/>
        <s v="pechorina.sl@gmail.com"/>
        <s v="priscillabenenati@gmail.com"/>
        <s v="prof.marcelooro@gmail.com"/>
        <s v="profeelena.eo@gmail.com"/>
        <s v="profiglesiasagustin@gmail.com"/>
        <s v="quinterosroxanagabriela@gmail.com"/>
        <s v="ramadiaz23@gmail.com"/>
        <s v="ramo_alb@hotmail.com"/>
        <s v="renzo_tormo@hotmail.com"/>
        <s v="reynosoagostiris14@gmail.com"/>
        <s v="rmonla@frlr.utn.edu.ar"/>
        <s v="rmonla@gmail.com"/>
        <s v="ro_fmaturano@yahoo.com.ar"/>
        <s v="roargentina76@gmail.com"/>
        <s v="rocioailenbazantorres3@gmail.com"/>
        <s v="romeromarita@gmail.com"/>
        <s v="rominaserrano87@gmail.com"/>
        <s v="rosariotorrescha@hotmail.com"/>
        <s v="rubenrios06@hotmail.com"/>
        <s v="s.avilatulian@gmail.com"/>
        <s v="samanta.eligri@gmail.com"/>
        <s v="sandramarflores@gmail.com"/>
        <s v="sandramarflores77@gmail.com"/>
        <s v="sandrostick@hotmail.com"/>
        <s v="santaluciacity@hotmail.com"/>
        <s v="sarayacante28@gmail.com"/>
        <s v="sarmientomariarosa9@gmail.com"/>
        <s v="sguardia@cen.edu.ar"/>
        <s v="silviaamado@educacionlarioja.com"/>
        <s v="soledademilce.37@gmail.com"/>
        <s v="solminue18@gmail.com"/>
        <s v="soniarosa260515@gmail.com"/>
        <s v="tamybarrionuevo22@gmail.com"/>
        <s v="tereolga1@gmail.com"/>
        <s v="valemarin.83@gmail.com"/>
        <s v="valeriamanzanel@hotmail.com"/>
        <s v="vaporakikatherina@gmail.com"/>
        <s v="veronicavaleriaolivera@gmail.com"/>
        <s v="wtello2014@gmail.com"/>
        <s v="ya_077@hotmail.com"/>
        <s v="yacampis@hotmail.com"/>
        <s v="yaeloliva19@gmail.com"/>
        <s v="yohanafuentes@gmail.com"/>
        <s v="yolielivera@gmail.com"/>
      </sharedItems>
    </cacheField>
    <cacheField name="DATA" numFmtId="164">
      <sharedItems containsDate="1" containsString="0" containsBlank="1">
        <d v="2020-10-05T12:01:13Z"/>
        <d v="2020-10-05T17:00:01Z"/>
        <d v="2020-10-05T12:00:03Z"/>
        <d v="2020-10-05T11:23:40Z"/>
        <d v="2020-10-06T17:00:02Z"/>
        <d v="2020-10-05T12:12:22Z"/>
        <d v="2020-10-07T17:00:03Z"/>
        <d v="2020-10-05T12:11:45Z"/>
        <d v="2020-10-05T11:52:12Z"/>
        <d v="2020-10-05T11:51:29Z"/>
        <d v="2020-10-05T11:50:37Z"/>
        <d v="2020-10-08T17:00:04Z"/>
        <d v="2020-10-05T12:00:25Z"/>
        <d v="2020-10-05T11:21:13Z"/>
        <d v="2020-10-09T17:00:05Z"/>
        <d v="2020-10-10T17:00:06Z"/>
        <d v="2020-10-11T17:00:07Z"/>
        <d v="2020-10-05T11:04:44Z"/>
        <d v="2020-10-05T11:03:07Z"/>
        <d v="2020-10-05T13:17:26Z"/>
        <d v="2020-10-05T12:24:16Z"/>
        <d v="2020-10-05T11:21:59Z"/>
        <d v="2020-10-12T17:00:08Z"/>
        <d v="2020-10-05T11:26:53Z"/>
        <d v="2020-10-05T11:25:53Z"/>
        <d v="2020-10-13T17:00:09Z"/>
        <d v="2020-10-05T12:01:53Z"/>
        <d v="2020-10-05T11:19:21Z"/>
        <d v="2020-10-14T17:00:10Z"/>
        <d v="2020-10-05T12:14:57Z"/>
        <d v="2020-10-05T11:32:52Z"/>
        <d v="2020-10-05T11:27:09Z"/>
        <d v="2020-10-05T11:05:56Z"/>
        <d v="2020-10-05T12:16:46Z"/>
        <d v="2020-10-15T17:00:11Z"/>
        <d v="2020-10-05T12:05:07Z"/>
        <d v="2020-10-05T11:57:58Z"/>
        <d v="2020-10-05T13:01:57Z"/>
        <d v="2020-10-05T11:05:30Z"/>
        <d v="2020-10-05T12:12:28Z"/>
        <d v="2020-10-16T17:00:12Z"/>
        <d v="2020-10-05T12:05:29Z"/>
        <d v="2020-10-05T12:02:02Z"/>
        <d v="2020-10-17T17:00:13Z"/>
        <d v="2020-10-05T11:21:49Z"/>
        <d v="2020-10-05T11:51:20Z"/>
        <d v="2020-10-05T14:52:18Z"/>
        <d v="2020-10-05T11:50:03Z"/>
        <d v="2020-10-05T12:00:29Z"/>
        <d v="2020-10-05T11:08:20Z"/>
        <d v="2020-10-05T11:24:16Z"/>
        <d v="2020-10-05T11:42:54Z"/>
        <d v="2020-10-06T21:30:36Z"/>
        <d v="2020-10-05T14:13:49Z"/>
        <d v="2020-10-05T11:23:07Z"/>
        <d v="2020-10-05T11:22:59Z"/>
        <d v="2020-10-05T12:56:09Z"/>
        <d v="2020-10-18T17:00:14Z"/>
        <d v="2020-10-19T17:00:15Z"/>
        <d v="2020-10-20T17:00:16Z"/>
        <d v="2020-10-05T12:15:58Z"/>
        <d v="2020-10-21T17:00:17Z"/>
        <d v="2020-10-22T17:00:18Z"/>
        <d v="2020-10-23T17:00:19Z"/>
        <d v="2020-10-05T11:02:06Z"/>
        <d v="2020-10-05T10:59:17Z"/>
        <d v="2020-10-05T10:57:23Z"/>
        <d v="2020-10-05T10:39:41Z"/>
        <d v="2020-10-24T17:00:20Z"/>
        <d v="2020-10-05T12:04:25Z"/>
        <d v="2020-10-05T11:59:02Z"/>
        <d v="2020-10-05T11:52:14Z"/>
        <d v="2020-10-05T11:53:45Z"/>
        <d v="2020-10-05T08:26:24Z"/>
        <d v="2020-10-05T11:20:26Z"/>
        <d v="2020-10-25T17:00:21Z"/>
        <d v="2020-10-05T12:13:05Z"/>
        <d v="2020-10-05T11:24:09Z"/>
        <d v="2020-10-05T13:03:55Z"/>
        <d v="2020-10-05T11:59:48Z"/>
        <d v="2020-10-05T12:17:12Z"/>
        <d v="2020-10-05T12:16:05Z"/>
        <d v="2020-10-05T12:01:18Z"/>
        <d v="2020-10-05T12:01:08Z"/>
        <d v="2020-10-05T11:12:12Z"/>
        <d v="2020-10-05T11:11:58Z"/>
        <d v="2020-10-05T11:21:14Z"/>
        <d v="2020-10-05T11:22:33Z"/>
        <d v="2020-10-05T12:09:15Z"/>
        <d v="2020-10-05T11:20:36Z"/>
        <d v="2020-10-05T12:08:17Z"/>
        <d v="2020-10-05T12:08:11Z"/>
        <d v="2020-10-26T17:00:22Z"/>
        <d v="2020-10-05T12:10:00Z"/>
        <d v="2020-10-05T11:21:46Z"/>
        <d v="2020-10-05T11:03:46Z"/>
        <d v="2020-10-27T17:00:23Z"/>
        <d v="2020-10-05T10:58:34Z"/>
        <d v="2020-10-05T16:22:48Z"/>
        <d v="2020-10-05T13:27:08Z"/>
        <d v="2020-10-05T11:44:57Z"/>
        <d v="2020-10-05T11:38:56Z"/>
        <d v="2020-10-05T11:24:44Z"/>
        <d v="2020-10-05T11:34:21Z"/>
        <d v="2020-10-28T17:00:24Z"/>
        <d v="2020-10-05T12:00:24Z"/>
        <d v="2020-10-05T11:20:28Z"/>
        <d v="2020-10-05T11:42:20Z"/>
        <d v="2020-10-05T12:08:17Z"/>
        <d v="2020-10-05T12:05:51Z"/>
        <d v="2020-10-05T12:40:28Z"/>
        <d v="2020-10-05T11:30:44Z"/>
        <d v="2020-10-05T12:03:34Z"/>
        <d v="2020-10-05T12:05:16Z"/>
        <d v="2020-10-05T12:04:59Z"/>
        <d v="2020-10-05T11:58:40Z"/>
        <d v="2020-10-06T09:49:23Z"/>
        <d v="2020-10-29T17:00:25Z"/>
        <d v="2020-10-05T11:29:03Z"/>
        <d v="2020-10-05T11:12:29Z"/>
        <d v="2020-10-05T11:58:17Z"/>
        <d v="2020-10-05T11:48:11Z"/>
        <d v="2020-10-05T11:58:43Z"/>
        <d v="2020-10-05T12:07:37Z"/>
        <d v="2020-10-05T11:10:11Z"/>
        <d v="2020-10-05T11:27:12Z"/>
        <d v="2020-10-06T21:30:18Z"/>
        <d v="2020-10-05T10:59:42Z"/>
        <d v="2020-10-05T13:47:14Z"/>
        <d v="2020-10-05T09:55:54Z"/>
        <d v="2020-10-05T08:52:43Z"/>
        <d v="2020-10-05T09:57:57Z"/>
        <d v="2020-10-30T17:00:26Z"/>
        <d v="2020-10-05T12:14:54Z"/>
        <d v="2020-10-31T17:00:27Z"/>
        <d v="2020-10-05T11:24:17Z"/>
        <d v="2020-10-05T13:35:15Z"/>
        <d v="2020-11-01T17:00:28Z"/>
        <d v="2020-11-02T17:00:29Z"/>
        <d v="2020-10-05T12:01:57Z"/>
        <d v="2020-10-05T12:14:37Z"/>
        <d v="2020-10-05T12:03:00Z"/>
        <d v="2020-11-03T17:00:30Z"/>
        <d v="2020-11-04T17:00:31Z"/>
        <d v="2020-10-05T11:01:41Z"/>
        <d v="2020-10-05T12:03:07Z"/>
        <d v="2020-10-05T11:59:20Z"/>
        <d v="2020-11-05T17:00:32Z"/>
        <d v="2020-10-05T11:20:47Z"/>
        <d v="2020-10-05T11:53:19Z"/>
        <d v="2020-10-05T11:21:07Z"/>
        <d v="2020-11-06T17:00:33Z"/>
        <d v="2020-11-07T17:00:34Z"/>
        <d v="2020-10-05T12:19:41Z"/>
        <d v="2020-10-05T12:18:47Z"/>
        <d v="2020-10-05T12:17:05Z"/>
        <d v="2020-10-05T12:14:57Z"/>
        <d v="2020-11-08T17:00:35Z"/>
        <d v="2020-11-09T17:00:36Z"/>
        <d v="2020-10-05T11:17:23Z"/>
        <d v="2020-10-05T11:13:08Z"/>
        <d v="2020-10-05T10:47:52Z"/>
        <d v="2020-10-05T11:58:13Z"/>
        <d v="2020-10-05T12:07:30Z"/>
        <d v="2020-10-05T12:06:37Z"/>
        <d v="2020-10-05T11:59:04Z"/>
        <d v="2020-10-05T11:57:40Z"/>
        <d v="2020-10-05T10:53:58Z"/>
        <d v="2020-11-10T17:00:37Z"/>
        <d v="2020-10-05T11:27:52Z"/>
        <d v="2020-10-05T11:25:36Z"/>
        <m/>
      </sharedItems>
    </cacheField>
    <cacheField name="CONT" numFmtId="0">
      <sharedItems containsBlank="1">
        <s v="ASTUENA Alejandro Javier"/>
        <s v="LUJAN Adriana Nicolasa"/>
        <s v="BAZAN Adriana Beatriz"/>
        <s v="AGÜERO José Adrián"/>
        <s v="OLIVA Alejandro"/>
        <s v="GONZALEZ Monica Analia"/>
        <s v="CORZO María Antonia"/>
        <s v="ROMERO Cecilia Andrea"/>
        <s v="PONCE ALVAREZ Evangelina Belén"/>
        <s v="BRIZUELA ORTIZ Lorena Ramona"/>
        <s v=" bustamantericardon21@gmail.com"/>
        <s v="LUNA Claudia Patricia Del Valle"/>
        <s v="SANDOBAL Carina Elizabeth"/>
        <s v="PEREYRA Carolina Belén"/>
        <s v="OLIVA Carolina Del Valle"/>
        <s v="ARTAZA Cristian"/>
        <s v="PEREYRA Ramona Cecilia"/>
        <s v="CARRIZO Cecilia Roxana"/>
        <s v="DE LA VEGA Maria Celeste"/>
        <s v="D'ALESSANDRO Gladys Del Valle"/>
        <s v="GRIBAUDO Debora Elizabeth"/>
        <s v="LOYOLA Leo Martin"/>
        <s v="ZÁRATE Edgar David"/>
        <s v="MORENO Eduardo Francisco"/>
        <s v="NIETO Elda Mabel"/>
        <s v="MALDONADO Deolinda Elizabeth"/>
        <s v="CORTEZ Enrique Emanuel"/>
        <s v="VALLEJO Enzo Daniel"/>
        <s v="ESCUDERO Ramona Adriana"/>
        <s v="PERALTA Ana Carolina"/>
        <s v="ACEVEDO Esteban"/>
        <s v="QUINTERO Paola Evangelina"/>
        <s v="LIZARRAGA Fabiana Paola"/>
        <s v="MACHUCA Fabian Andres"/>
        <s v="MARTÍNEZ Flavia Andrea"/>
        <s v=" florgaliruby@gmail.com"/>
        <s v="DAHBAR Fernando Nicolas"/>
        <s v="ALMARAS Gustavo"/>
        <s v="GORDILLO Fernando Nicolás"/>
        <s v="DIAZ Gabriela Alejandra"/>
        <s v="DE LA FUENTE Graciela Del Carmen"/>
        <s v="QUINTEROS De La Vega Agueda Brigida"/>
        <s v="BRIZUELA Gustavo Guillermo"/>
        <s v="MOLINA Gustavo Alejandro"/>
        <s v=" helenrey041@gnail.com"/>
        <s v="VALLADARES Hilda María"/>
        <s v="PRADO María Ianina"/>
        <s v="CONTRERAS Ivana"/>
        <s v="GONZÁLEZ Andrea Ivana"/>
        <s v="PÉREZ ALLENDE Juan Antonio"/>
        <s v="ROMERO Jésica Romina"/>
        <s v="CARMONA Noelia Pamela"/>
        <s v="PINTO Jorge Gabriel"/>
        <s v="SILVA TELLO Julio Nicolás"/>
        <s v="BLANCO Rapaccioli Karina"/>
        <s v="LEDEZMA Linda Cristal Del Valle"/>
        <s v="RAMIREZ Linda Jacqueline"/>
        <s v="FLORES Ainalén De Lourdes"/>
        <s v="LOYOLA Víctor Hugo"/>
        <s v="LUCERO Emilce Beatriz"/>
        <s v="LUCERO Rosa María"/>
        <s v="ARNEDO Luciana Del Valle"/>
        <s v="LUJAN Cecilia Marybel"/>
        <s v="AGÜERO Mercedes Alejandro"/>
        <s v="SÁNCHEZ María Laura"/>
        <s v="MALDONADO Fernanda Ayelen"/>
        <s v="MAMONDEZ Maria Luisa"/>
        <s v="MORALES Marcelo Alejandro"/>
        <s v="VEGA Marcela Inés"/>
        <s v="RUARTE Roberto Marco"/>
        <s v="VEGA Marcos Alberto"/>
        <s v="AVILA Marianela"/>
        <s v="FAJARDO Maria Del Rosario"/>
        <s v="AGUILAR María Yael"/>
        <s v="SANCHEZ Mariela Paola"/>
        <s v="HERRERA CABRERA Marilyn Soledad"/>
        <s v="MARTÍNEZ BONAUDI María Rosa"/>
        <s v="ROMERO Mario César"/>
        <s v="OROPEL María Elsa"/>
        <s v="CASTRO Daniel Matias"/>
        <s v=" maximilianoxarrizo_09@hotmail.com"/>
        <s v="GARCÍA Maria Del Carmen"/>
        <s v="RODRÍGUEZ Maria Mercedes"/>
        <s v="ARIAS Micaela"/>
        <s v="OLIVA Miriam Raquel"/>
        <s v="SARMIENTO Myrna Noelia"/>
        <s v="BARRIENTOS Nadia Beatriz"/>
        <s v="ORMEÑO Jaquelin Gabriela"/>
        <s v="PADILLA Luciana Del Valle"/>
        <s v="PAEZ Eliana"/>
        <s v="GONZÁLEZ Patricia Beatriz"/>
        <s v="LESCANO IBAÑEZ Gabriela Solana"/>
        <s v="BENENATI Priscila Antonella"/>
        <s v="ORO Marcelo Daniel"/>
        <s v="ORTIZ Elena Del Carmen"/>
        <s v="IGLESIAS LOPEZ Agustín Gabriel"/>
        <s v="QUINTEROS Roxana"/>
        <s v="DÍAZ MARTÍNEZ Ramon Nicolás"/>
        <s v="ALBORNOZ Ramona Rosa"/>
        <s v="TORMO Juan Renzo"/>
        <s v="REYNOSO Agostina María Del Valle"/>
        <s v="MONLA Ricardo"/>
        <s v="FUENTES MATURANO Romina Soledad"/>
        <s v="GONZÁLEZ BARRIOS Rosa Argentina"/>
        <s v="BAZÁN Torres Rocío Ailén"/>
        <s v="ROMERO Maria Leonor"/>
        <s v="SERRANO Gabriela Romina"/>
        <s v="TORRES Ramona Del Rosario"/>
        <s v="RIOS Ruben César"/>
        <s v="AVILA Susana Adelina"/>
        <s v="GRIBAUDO Samanta Elizabeth"/>
        <s v=" sandramarflores@gmail.com"/>
        <s v="FLORES Sandra María De Lourdes"/>
        <s v="STICK Roberto Sandro"/>
        <s v="ROMERO César Hipólito"/>
        <s v="YACANTE Sara Julia"/>
        <s v="SARMIENTO María Rosa"/>
        <s v="GUARDIA Sebastián Nicolás"/>
        <s v="AMADO Silvia De Las Mercedes"/>
        <s v="GODOY Emilce Soledad"/>
        <s v="MINUE María Soledad"/>
        <s v="DE LA FUENTE Sonia Rosa De Las Mercedes"/>
        <s v="BARRIONUEVO Rocío Tamara"/>
        <s v="PÁEZ Olga Teresa"/>
        <s v="MARÍN Valeria Ivana"/>
        <s v="MANZANEL Valeria Jimena"/>
        <s v="VAPORAKI Salomé Katherina"/>
        <s v="OLIVERA Veronica Valeria"/>
        <s v="TELLO Walter Sebastián"/>
        <s v="ALMONACID Nicolasa Alicia"/>
        <s v="ROBLES Juan José"/>
        <s v="OLIVA Ximena Yael"/>
        <s v="FUENTES Yohana"/>
        <s v="VERA Yolanda Elizabeth"/>
        <m/>
      </sharedItems>
    </cacheField>
    <cacheField name="MAT_COD" numFmtId="0">
      <sharedItems containsBlank="1">
        <s v="Introducción a la impresión 3D | UTNLaRioja"/>
        <m/>
      </sharedItems>
    </cacheField>
    <cacheField name="GRUPO" numFmtId="0">
      <sharedItems containsBlank="1">
        <s v="ACREDITARSE"/>
        <s v="Clase 05 Oct 2020"/>
        <m/>
      </sharedItems>
    </cacheField>
    <cacheField name="DNI" formula="IFERROR(VLOOKUP(EMAIL,bdPREDATA,6,0))" databaseField="0"/>
    <cacheField name="05Oct" formula="&quot;P&quot;&amp;IF(IFERROR(VLOOKUP(VLOOKUP(EMAIL,bdPREDATA,6,0),bdPres201005,1,0)),&quot;*M&quot;,&quot;&quot;)" databaseField="0"/>
    <cacheField name="07Oct" formula="IF(IFERROR(VLOOKUP(VLOOKUP(EMAIL,bdPREDATA,6,0),bdPres201007,1,0)),&quot;P&quot;,&quot;&quot;)" databaseField="0"/>
    <cacheField name="10Oct" formula="IF(IFERROR(VLOOKUP(VLOOKUP(EMAIL,bdPREDATA,6,0),bdPres201010,1,0)),&quot;P&quot;,&quot;&quot;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REDATA" cacheId="0" dataCaption="" rowGrandTotals="0" compact="0" compactData="0">
  <location ref="A3:L316" firstHeaderRow="0" firstDataRow="3" firstDataCol="0" rowPageCount="1" colPageCount="1"/>
  <pivotFields>
    <pivotField name="DATA" axis="axisRow" compact="0" numFmtId="164" outline="0" multipleItemSelectionAllowed="1" showAll="0" sortType="descending">
      <items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6"/>
        <item x="195"/>
        <item x="199"/>
        <item x="194"/>
        <item x="198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8"/>
        <item x="7"/>
        <item x="6"/>
        <item x="5"/>
        <item x="4"/>
        <item x="3"/>
        <item x="2"/>
        <item x="1"/>
        <item x="0"/>
        <item x="197"/>
        <item t="default"/>
      </items>
    </pivotField>
    <pivotField name="EMAIL" axis="axisRow" compact="0" outline="0" multipleItemSelectionAllowed="1" showAll="0" sortType="ascending" defaultSubtotal="0">
      <items>
        <item x="104"/>
        <item x="68"/>
        <item x="220"/>
        <item x="105"/>
        <item x="65"/>
        <item x="33"/>
        <item x="145"/>
        <item x="106"/>
        <item x="185"/>
        <item x="158"/>
        <item x="82"/>
        <item x="221"/>
        <item x="215"/>
        <item x="107"/>
        <item x="51"/>
        <item x="231"/>
        <item x="108"/>
        <item x="74"/>
        <item x="211"/>
        <item x="66"/>
        <item x="27"/>
        <item x="109"/>
        <item x="154"/>
        <item x="141"/>
        <item x="110"/>
        <item x="79"/>
        <item x="155"/>
        <item x="181"/>
        <item x="10"/>
        <item x="157"/>
        <item x="91"/>
        <item x="31"/>
        <item x="111"/>
        <item x="39"/>
        <item x="161"/>
        <item x="112"/>
        <item x="207"/>
        <item x="172"/>
        <item x="69"/>
        <item x="227"/>
        <item x="163"/>
        <item x="194"/>
        <item x="222"/>
        <item x="20"/>
        <item x="113"/>
        <item x="87"/>
        <item x="180"/>
        <item x="14"/>
        <item x="146"/>
        <item x="90"/>
        <item x="114"/>
        <item x="57"/>
        <item x="94"/>
        <item x="13"/>
        <item x="83"/>
        <item x="205"/>
        <item x="115"/>
        <item x="223"/>
        <item x="209"/>
        <item x="71"/>
        <item x="116"/>
        <item x="176"/>
        <item x="166"/>
        <item x="165"/>
        <item x="30"/>
        <item x="151"/>
        <item x="52"/>
        <item x="100"/>
        <item x="183"/>
        <item x="164"/>
        <item x="175"/>
        <item x="173"/>
        <item x="50"/>
        <item x="233"/>
        <item x="45"/>
        <item x="15"/>
        <item x="167"/>
        <item x="35"/>
        <item x="48"/>
        <item x="103"/>
        <item x="99"/>
        <item x="174"/>
        <item x="184"/>
        <item x="67"/>
        <item x="40"/>
        <item x="32"/>
        <item x="93"/>
        <item x="117"/>
        <item x="229"/>
        <item x="197"/>
        <item x="191"/>
        <item x="118"/>
        <item x="119"/>
        <item x="88"/>
        <item x="120"/>
        <item x="160"/>
        <item x="121"/>
        <item x="122"/>
        <item x="168"/>
        <item x="7"/>
        <item x="187"/>
        <item x="3"/>
        <item x="217"/>
        <item x="142"/>
        <item x="148"/>
        <item x="123"/>
        <item x="61"/>
        <item x="199"/>
        <item x="53"/>
        <item x="55"/>
        <item x="1"/>
        <item x="62"/>
        <item x="21"/>
        <item x="124"/>
        <item x="34"/>
        <item x="95"/>
        <item x="64"/>
        <item x="89"/>
        <item x="17"/>
        <item x="28"/>
        <item x="12"/>
        <item x="219"/>
        <item x="80"/>
        <item x="23"/>
        <item x="206"/>
        <item x="78"/>
        <item x="195"/>
        <item x="125"/>
        <item x="149"/>
        <item x="162"/>
        <item x="81"/>
        <item x="228"/>
        <item x="29"/>
        <item x="11"/>
        <item x="126"/>
        <item x="8"/>
        <item x="177"/>
        <item x="182"/>
        <item x="96"/>
        <item x="37"/>
        <item x="169"/>
        <item x="179"/>
        <item x="170"/>
        <item x="152"/>
        <item x="44"/>
        <item x="127"/>
        <item x="22"/>
        <item x="47"/>
        <item x="171"/>
        <item x="75"/>
        <item x="188"/>
        <item x="186"/>
        <item x="92"/>
        <item x="43"/>
        <item x="143"/>
        <item x="193"/>
        <item x="159"/>
        <item x="232"/>
        <item x="200"/>
        <item x="192"/>
        <item x="190"/>
        <item x="73"/>
        <item x="59"/>
        <item x="101"/>
        <item x="204"/>
        <item x="128"/>
        <item x="178"/>
        <item x="42"/>
        <item x="203"/>
        <item x="18"/>
        <item x="153"/>
        <item x="49"/>
        <item x="60"/>
        <item x="147"/>
        <item x="25"/>
        <item x="225"/>
        <item x="150"/>
        <item x="226"/>
        <item x="208"/>
        <item x="16"/>
        <item x="41"/>
        <item x="102"/>
        <item x="202"/>
        <item x="212"/>
        <item x="5"/>
        <item x="98"/>
        <item x="218"/>
        <item x="0"/>
        <item x="2"/>
        <item x="129"/>
        <item x="85"/>
        <item x="130"/>
        <item x="214"/>
        <item x="216"/>
        <item x="36"/>
        <item x="46"/>
        <item x="97"/>
        <item x="131"/>
        <item x="132"/>
        <item x="201"/>
        <item x="70"/>
        <item x="84"/>
        <item x="72"/>
        <item x="133"/>
        <item x="198"/>
        <item x="134"/>
        <item x="9"/>
        <item x="63"/>
        <item x="135"/>
        <item x="24"/>
        <item x="213"/>
        <item x="54"/>
        <item x="156"/>
        <item x="210"/>
        <item x="26"/>
        <item x="189"/>
        <item x="136"/>
        <item x="137"/>
        <item x="86"/>
        <item x="138"/>
        <item x="224"/>
        <item x="139"/>
        <item x="19"/>
        <item x="144"/>
        <item x="4"/>
        <item x="58"/>
        <item x="230"/>
        <item x="76"/>
        <item x="77"/>
        <item x="56"/>
        <item x="6"/>
        <item x="140"/>
        <item x="38"/>
        <item x="234"/>
        <item x="196"/>
      </items>
    </pivotField>
    <pivotField name="MENU" compact="0" outline="0" multipleItemSelectionAllowed="1" showAll="0">
      <items>
        <item x="0"/>
        <item x="1"/>
        <item x="2"/>
        <item x="3"/>
        <item t="default"/>
      </items>
    </pivotField>
    <pivotField name="CATEGORÍ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APELLIDO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DOCU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name="TELEFO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TEMA" compact="0" outline="0" multipleItemSelectionAllowed="1" showAll="0">
      <items>
        <item x="0"/>
        <item x="1"/>
        <item x="2"/>
        <item t="default"/>
      </items>
    </pivotField>
    <pivotField name="GRUPO" compact="0" outline="0" multipleItemSelectionAllowed="1" showAll="0">
      <items>
        <item x="0"/>
        <item x="1"/>
        <item x="2"/>
        <item t="default"/>
      </items>
    </pivotField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1"/>
    <field x="0"/>
  </rowFields>
  <colFields>
    <field x="-2"/>
  </colFields>
  <pageFields>
    <pageField fld="5"/>
  </pageFields>
  <dataFields>
    <dataField name="SUM of CLAUSTRO" fld="10" baseField="0"/>
    <dataField name="SUM of APE" fld="11" baseField="0"/>
    <dataField name="SUM of NOM" fld="12" baseField="0"/>
    <dataField name="SUM of DOC" fld="13" baseField="0"/>
    <dataField name="SUM of TEL" fld="14" baseField="0"/>
    <dataField name="SUM of CLAU_PRI" fld="15" baseField="0"/>
    <dataField name="SUM of CLAU_COD" fld="16" baseField="0"/>
    <dataField name="SUM of APE_PRI" fld="17" baseField="0"/>
    <dataField name="SUM of NOM_PRI" fld="18" baseField="0"/>
    <dataField name="SUM of CONT" fld="19" baseField="0"/>
  </dataFields>
</pivotTableDefinition>
</file>

<file path=xl/pivotTables/pivotTable2.xml><?xml version="1.0" encoding="utf-8"?>
<pivotTableDefinition xmlns="http://schemas.openxmlformats.org/spreadsheetml/2006/main" name="PREDATA 2" cacheId="0" dataCaption="" rowGrandTotals="0" compact="0" compactData="0">
  <location ref="N3:S174" firstHeaderRow="0" firstDataRow="4" firstDataCol="0" rowPageCount="1" colPageCount="1"/>
  <pivotFields>
    <pivotField name="DATA" axis="axisRow" compact="0" numFmtId="164" outline="0" multipleItemSelectionAllowed="1" showAll="0" sortType="descending">
      <items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6"/>
        <item x="195"/>
        <item x="199"/>
        <item x="194"/>
        <item x="198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8"/>
        <item x="7"/>
        <item x="6"/>
        <item x="5"/>
        <item x="4"/>
        <item x="3"/>
        <item x="2"/>
        <item x="1"/>
        <item x="0"/>
        <item x="197"/>
        <item t="default"/>
      </items>
    </pivotField>
    <pivotField name="EMAIL" axis="axisRow" compact="0" outline="0" multipleItemSelectionAllowed="1" showAll="0" sortType="ascending" defaultSubtotal="0">
      <items>
        <item x="104"/>
        <item x="68"/>
        <item x="220"/>
        <item x="105"/>
        <item x="65"/>
        <item x="33"/>
        <item x="145"/>
        <item x="106"/>
        <item x="185"/>
        <item x="158"/>
        <item x="82"/>
        <item x="221"/>
        <item x="215"/>
        <item x="107"/>
        <item x="51"/>
        <item x="231"/>
        <item x="108"/>
        <item x="74"/>
        <item x="211"/>
        <item x="66"/>
        <item x="27"/>
        <item x="109"/>
        <item x="154"/>
        <item x="141"/>
        <item x="110"/>
        <item x="79"/>
        <item x="155"/>
        <item x="181"/>
        <item x="10"/>
        <item x="157"/>
        <item x="91"/>
        <item x="31"/>
        <item x="111"/>
        <item x="39"/>
        <item x="161"/>
        <item x="112"/>
        <item x="207"/>
        <item x="172"/>
        <item x="69"/>
        <item x="227"/>
        <item x="163"/>
        <item x="194"/>
        <item x="222"/>
        <item x="20"/>
        <item x="113"/>
        <item x="87"/>
        <item x="180"/>
        <item x="14"/>
        <item x="146"/>
        <item x="90"/>
        <item x="114"/>
        <item x="57"/>
        <item x="94"/>
        <item x="13"/>
        <item x="83"/>
        <item x="205"/>
        <item x="115"/>
        <item x="223"/>
        <item x="209"/>
        <item x="71"/>
        <item x="116"/>
        <item x="176"/>
        <item x="166"/>
        <item x="165"/>
        <item x="30"/>
        <item x="151"/>
        <item x="52"/>
        <item x="100"/>
        <item x="183"/>
        <item x="164"/>
        <item x="175"/>
        <item x="173"/>
        <item x="50"/>
        <item x="233"/>
        <item x="45"/>
        <item x="15"/>
        <item x="167"/>
        <item x="35"/>
        <item x="48"/>
        <item x="103"/>
        <item x="99"/>
        <item x="174"/>
        <item x="184"/>
        <item x="67"/>
        <item x="40"/>
        <item x="32"/>
        <item x="93"/>
        <item x="117"/>
        <item x="229"/>
        <item x="197"/>
        <item x="191"/>
        <item x="118"/>
        <item x="119"/>
        <item x="88"/>
        <item x="120"/>
        <item x="160"/>
        <item x="121"/>
        <item x="122"/>
        <item x="168"/>
        <item x="7"/>
        <item x="187"/>
        <item x="3"/>
        <item x="217"/>
        <item x="142"/>
        <item x="148"/>
        <item x="123"/>
        <item x="61"/>
        <item x="199"/>
        <item x="53"/>
        <item x="55"/>
        <item x="1"/>
        <item x="62"/>
        <item x="21"/>
        <item x="124"/>
        <item x="34"/>
        <item x="95"/>
        <item x="64"/>
        <item x="89"/>
        <item x="17"/>
        <item x="28"/>
        <item x="12"/>
        <item x="219"/>
        <item x="80"/>
        <item x="23"/>
        <item x="206"/>
        <item x="78"/>
        <item x="195"/>
        <item x="125"/>
        <item x="149"/>
        <item x="162"/>
        <item x="81"/>
        <item x="228"/>
        <item x="29"/>
        <item x="11"/>
        <item x="126"/>
        <item x="8"/>
        <item x="177"/>
        <item x="182"/>
        <item x="96"/>
        <item x="37"/>
        <item x="169"/>
        <item x="179"/>
        <item x="170"/>
        <item x="152"/>
        <item x="44"/>
        <item x="127"/>
        <item x="22"/>
        <item x="47"/>
        <item x="171"/>
        <item x="75"/>
        <item x="188"/>
        <item x="186"/>
        <item x="92"/>
        <item x="43"/>
        <item x="143"/>
        <item x="193"/>
        <item x="159"/>
        <item x="232"/>
        <item x="200"/>
        <item x="192"/>
        <item x="190"/>
        <item x="73"/>
        <item x="59"/>
        <item x="101"/>
        <item x="204"/>
        <item x="128"/>
        <item x="178"/>
        <item x="42"/>
        <item x="203"/>
        <item x="18"/>
        <item x="153"/>
        <item x="49"/>
        <item x="60"/>
        <item x="147"/>
        <item x="25"/>
        <item x="225"/>
        <item x="150"/>
        <item x="226"/>
        <item x="208"/>
        <item x="16"/>
        <item x="41"/>
        <item x="102"/>
        <item x="202"/>
        <item x="212"/>
        <item x="5"/>
        <item x="98"/>
        <item x="218"/>
        <item x="0"/>
        <item x="2"/>
        <item x="129"/>
        <item x="85"/>
        <item x="130"/>
        <item x="214"/>
        <item x="216"/>
        <item x="36"/>
        <item x="46"/>
        <item x="97"/>
        <item x="131"/>
        <item x="132"/>
        <item x="201"/>
        <item x="70"/>
        <item x="84"/>
        <item x="72"/>
        <item x="133"/>
        <item x="198"/>
        <item x="134"/>
        <item x="9"/>
        <item x="63"/>
        <item x="135"/>
        <item x="24"/>
        <item x="213"/>
        <item x="54"/>
        <item x="156"/>
        <item x="210"/>
        <item x="26"/>
        <item x="189"/>
        <item x="136"/>
        <item x="137"/>
        <item x="86"/>
        <item x="138"/>
        <item x="224"/>
        <item x="139"/>
        <item x="19"/>
        <item x="144"/>
        <item x="4"/>
        <item x="58"/>
        <item x="230"/>
        <item x="76"/>
        <item x="77"/>
        <item x="56"/>
        <item x="6"/>
        <item x="140"/>
        <item x="38"/>
        <item x="234"/>
        <item x="196"/>
      </items>
    </pivotField>
    <pivotField name="MENU" axis="axisPage" compact="0" outline="0" multipleItemSelectionAllowed="1" showAll="0">
      <items>
        <item h="1" x="0"/>
        <item h="1" x="1"/>
        <item x="2"/>
        <item h="1" x="3"/>
        <item t="default"/>
      </items>
    </pivotField>
    <pivotField name="CATEGORÍ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APELL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DOCU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name="TELEFO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TEMA" axis="axisRow" compact="0" outline="0" multipleItemSelectionAllowed="1" showAll="0" sortType="ascending" defaultSubtotal="0">
      <items>
        <item x="1"/>
        <item x="2"/>
        <item x="0"/>
      </items>
    </pivotField>
    <pivotField name="GRUPO" compact="0" outline="0" multipleItemSelectionAllowed="1" showAll="0">
      <items>
        <item x="0"/>
        <item x="1"/>
        <item x="2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8"/>
    <field x="1"/>
    <field x="0"/>
  </rowFields>
  <colFields>
    <field x="-2"/>
  </colFields>
  <pageFields>
    <pageField fld="2"/>
  </pageFields>
  <dataFields>
    <dataField name="SUM of cont2" fld="20" baseField="0"/>
    <dataField name="SUM of MAT_COD" fld="21" baseField="0"/>
    <dataField name="SUM of grupo2" fld="22" baseField="0"/>
  </dataFields>
</pivotTableDefinition>
</file>

<file path=xl/pivotTables/pivotTable3.xml><?xml version="1.0" encoding="utf-8"?>
<pivotTableDefinition xmlns="http://schemas.openxmlformats.org/spreadsheetml/2006/main" name="Tabla dinámica 4" cacheId="1" dataCaption="" rowGrandTotals="0" compact="0" compactData="0">
  <location ref="A3:C228" firstHeaderRow="0" firstDataRow="2" firstDataCol="0" rowPageCount="1" colPageCount="1"/>
  <pivotFields>
    <pivotField name="EMAIL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name="CLAUSTR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PE" axis="axisRow" compact="0" outline="0" multipleItemSelectionAllowed="1" showAll="0" sortType="ascending" defaultSubtotal="0">
      <items>
        <item x="171"/>
        <item x="21"/>
        <item x="46"/>
        <item x="4"/>
        <item x="106"/>
        <item x="5"/>
        <item x="40"/>
        <item x="62"/>
        <item x="167"/>
        <item x="155"/>
        <item x="86"/>
        <item x="118"/>
        <item x="92"/>
        <item x="25"/>
        <item x="0"/>
        <item x="100"/>
        <item x="101"/>
        <item x="104"/>
        <item x="138"/>
        <item x="121"/>
        <item x="160"/>
        <item x="3"/>
        <item x="147"/>
        <item x="131"/>
        <item x="84"/>
        <item x="57"/>
        <item x="18"/>
        <item x="17"/>
        <item x="132"/>
        <item x="20"/>
        <item x="79"/>
        <item x="156"/>
        <item x="8"/>
        <item x="113"/>
        <item x="78"/>
        <item x="27"/>
        <item x="105"/>
        <item x="42"/>
        <item x="11"/>
        <item x="28"/>
        <item x="58"/>
        <item x="66"/>
        <item x="26"/>
        <item x="64"/>
        <item x="32"/>
        <item x="140"/>
        <item x="59"/>
        <item x="44"/>
        <item x="103"/>
        <item x="54"/>
        <item x="53"/>
        <item x="90"/>
        <item x="169"/>
        <item x="145"/>
        <item x="65"/>
        <item x="115"/>
        <item x="158"/>
        <item x="81"/>
        <item x="9"/>
        <item x="75"/>
        <item x="146"/>
        <item x="63"/>
        <item x="119"/>
        <item x="30"/>
        <item x="154"/>
        <item x="61"/>
        <item x="69"/>
        <item x="108"/>
        <item x="60"/>
        <item x="135"/>
        <item x="52"/>
        <item x="87"/>
        <item x="110"/>
        <item x="129"/>
        <item x="50"/>
        <item x="136"/>
        <item x="35"/>
        <item x="91"/>
        <item x="2"/>
        <item x="19"/>
        <item x="51"/>
        <item x="41"/>
        <item x="93"/>
        <item x="114"/>
        <item x="163"/>
        <item x="162"/>
        <item x="38"/>
        <item x="55"/>
        <item x="109"/>
        <item x="56"/>
        <item x="24"/>
        <item x="111"/>
        <item x="159"/>
        <item x="68"/>
        <item x="144"/>
        <item x="94"/>
        <item x="37"/>
        <item x="7"/>
        <item x="39"/>
        <item x="83"/>
        <item x="6"/>
        <item x="74"/>
        <item x="125"/>
        <item x="126"/>
        <item x="133"/>
        <item x="112"/>
        <item x="122"/>
        <item x="33"/>
        <item x="134"/>
        <item x="102"/>
        <item x="127"/>
        <item x="128"/>
        <item x="161"/>
        <item x="73"/>
        <item x="151"/>
        <item x="45"/>
        <item x="89"/>
        <item x="124"/>
        <item x="23"/>
        <item x="141"/>
        <item x="77"/>
        <item x="76"/>
        <item x="130"/>
        <item x="80"/>
        <item x="99"/>
        <item x="47"/>
        <item x="14"/>
        <item x="71"/>
        <item x="29"/>
        <item x="67"/>
        <item x="88"/>
        <item x="98"/>
        <item x="15"/>
        <item x="49"/>
        <item x="157"/>
        <item x="168"/>
        <item x="117"/>
        <item x="116"/>
        <item x="16"/>
        <item x="142"/>
        <item x="148"/>
        <item x="10"/>
        <item x="12"/>
        <item x="97"/>
        <item x="107"/>
        <item x="85"/>
        <item x="22"/>
        <item x="120"/>
        <item x="149"/>
        <item x="82"/>
        <item x="96"/>
        <item x="1"/>
        <item x="152"/>
        <item x="34"/>
        <item x="166"/>
        <item x="48"/>
        <item x="143"/>
        <item x="150"/>
        <item x="70"/>
        <item x="43"/>
        <item x="164"/>
        <item x="137"/>
        <item x="139"/>
        <item x="95"/>
        <item x="31"/>
        <item x="72"/>
        <item x="165"/>
        <item x="13"/>
        <item x="123"/>
        <item x="153"/>
        <item x="170"/>
        <item x="36"/>
      </items>
    </pivotField>
    <pivotField name="NOM" axis="axisRow" compact="0" outline="0" multipleItemSelectionAllowed="1" showAll="0" sortType="ascending">
      <items>
        <item x="237"/>
        <item x="1"/>
        <item x="3"/>
        <item x="2"/>
        <item x="23"/>
        <item x="190"/>
        <item x="178"/>
        <item x="177"/>
        <item x="179"/>
        <item x="111"/>
        <item x="7"/>
        <item x="197"/>
        <item x="0"/>
        <item x="171"/>
        <item x="57"/>
        <item x="70"/>
        <item x="69"/>
        <item x="95"/>
        <item x="12"/>
        <item x="160"/>
        <item x="110"/>
        <item x="19"/>
        <item x="24"/>
        <item x="25"/>
        <item x="74"/>
        <item x="27"/>
        <item x="26"/>
        <item x="29"/>
        <item x="28"/>
        <item x="15"/>
        <item x="14"/>
        <item x="117"/>
        <item x="34"/>
        <item x="209"/>
        <item x="22"/>
        <item x="31"/>
        <item x="32"/>
        <item x="143"/>
        <item x="78"/>
        <item x="83"/>
        <item x="8"/>
        <item x="42"/>
        <item x="41"/>
        <item x="40"/>
        <item x="53"/>
        <item x="45"/>
        <item x="125"/>
        <item x="163"/>
        <item x="44"/>
        <item x="47"/>
        <item x="48"/>
        <item x="51"/>
        <item x="50"/>
        <item x="175"/>
        <item x="88"/>
        <item x="165"/>
        <item x="166"/>
        <item x="52"/>
        <item x="49"/>
        <item x="113"/>
        <item x="228"/>
        <item x="216"/>
        <item x="86"/>
        <item x="54"/>
        <item x="55"/>
        <item x="58"/>
        <item x="59"/>
        <item x="17"/>
        <item x="61"/>
        <item x="62"/>
        <item x="64"/>
        <item x="63"/>
        <item x="66"/>
        <item x="65"/>
        <item x="39"/>
        <item x="120"/>
        <item x="71"/>
        <item x="72"/>
        <item x="68"/>
        <item x="91"/>
        <item x="73"/>
        <item x="18"/>
        <item x="80"/>
        <item x="79"/>
        <item x="75"/>
        <item x="200"/>
        <item x="170"/>
        <item x="76"/>
        <item x="87"/>
        <item x="38"/>
        <item x="81"/>
        <item x="82"/>
        <item x="77"/>
        <item x="85"/>
        <item x="84"/>
        <item x="89"/>
        <item x="93"/>
        <item x="94"/>
        <item x="92"/>
        <item x="164"/>
        <item x="97"/>
        <item x="98"/>
        <item x="100"/>
        <item x="5"/>
        <item x="4"/>
        <item x="180"/>
        <item x="101"/>
        <item x="96"/>
        <item x="231"/>
        <item x="43"/>
        <item x="189"/>
        <item x="162"/>
        <item x="30"/>
        <item x="102"/>
        <item x="105"/>
        <item x="106"/>
        <item x="107"/>
        <item x="46"/>
        <item x="108"/>
        <item x="109"/>
        <item x="215"/>
        <item x="20"/>
        <item x="116"/>
        <item x="144"/>
        <item x="124"/>
        <item x="123"/>
        <item x="122"/>
        <item x="174"/>
        <item x="127"/>
        <item x="222"/>
        <item x="13"/>
        <item x="35"/>
        <item x="36"/>
        <item x="130"/>
        <item x="148"/>
        <item x="131"/>
        <item x="142"/>
        <item x="37"/>
        <item x="90"/>
        <item x="119"/>
        <item x="198"/>
        <item x="199"/>
        <item x="121"/>
        <item x="159"/>
        <item x="149"/>
        <item x="150"/>
        <item x="138"/>
        <item x="214"/>
        <item x="218"/>
        <item x="134"/>
        <item x="129"/>
        <item x="128"/>
        <item x="133"/>
        <item x="135"/>
        <item x="136"/>
        <item x="137"/>
        <item x="173"/>
        <item x="139"/>
        <item x="140"/>
        <item x="141"/>
        <item x="146"/>
        <item x="147"/>
        <item x="118"/>
        <item x="151"/>
        <item x="182"/>
        <item x="153"/>
        <item x="157"/>
        <item x="10"/>
        <item x="6"/>
        <item x="154"/>
        <item x="155"/>
        <item x="156"/>
        <item x="158"/>
        <item x="230"/>
        <item x="99"/>
        <item x="16"/>
        <item x="221"/>
        <item x="67"/>
        <item x="21"/>
        <item x="176"/>
        <item x="235"/>
        <item x="167"/>
        <item x="60"/>
        <item x="161"/>
        <item x="169"/>
        <item x="168"/>
        <item x="172"/>
        <item x="185"/>
        <item x="56"/>
        <item x="9"/>
        <item x="33"/>
        <item x="201"/>
        <item x="132"/>
        <item x="186"/>
        <item x="217"/>
        <item x="104"/>
        <item x="187"/>
        <item x="183"/>
        <item x="188"/>
        <item x="192"/>
        <item x="126"/>
        <item x="208"/>
        <item x="220"/>
        <item x="196"/>
        <item x="181"/>
        <item x="193"/>
        <item x="194"/>
        <item x="114"/>
        <item x="115"/>
        <item x="184"/>
        <item x="202"/>
        <item x="203"/>
        <item x="226"/>
        <item x="205"/>
        <item x="207"/>
        <item x="206"/>
        <item x="210"/>
        <item x="211"/>
        <item x="11"/>
        <item x="213"/>
        <item x="212"/>
        <item x="152"/>
        <item x="219"/>
        <item x="204"/>
        <item x="195"/>
        <item x="223"/>
        <item x="224"/>
        <item x="225"/>
        <item x="103"/>
        <item x="227"/>
        <item x="112"/>
        <item x="145"/>
        <item x="229"/>
        <item x="232"/>
        <item x="233"/>
        <item x="234"/>
        <item x="191"/>
        <item x="236"/>
        <item t="default"/>
      </items>
    </pivotField>
    <pivotField name="DO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  <field x="4"/>
  </rowFields>
  <pageFields>
    <pageField fld="0"/>
  </pageFields>
  <dataFields>
    <dataField name="SUM of email2" fld="6" baseField="0"/>
  </dataFields>
</pivotTableDefinition>
</file>

<file path=xl/pivotTables/pivotTable4.xml><?xml version="1.0" encoding="utf-8"?>
<pivotTableDefinition xmlns="http://schemas.openxmlformats.org/spreadsheetml/2006/main" name="LISTAS" cacheId="2" dataCaption="" rowGrandTotals="0" compact="0" compactData="0">
  <location ref="F1:G3" firstHeaderRow="0" firstDataRow="1" firstDataCol="0"/>
  <pivotFields>
    <pivotField name="lstGRUPOs" axis="axisRow" compact="0" outline="0" multipleItemSelectionAllowed="1" showAll="0" sortType="ascending">
      <items>
        <item x="0"/>
        <item x="1"/>
        <item x="2"/>
        <item t="default"/>
      </items>
    </pivotField>
  </pivotFields>
  <rowFields>
    <field x="0"/>
  </rowFields>
</pivotTableDefinition>
</file>

<file path=xl/pivotTables/pivotTable5.xml><?xml version="1.0" encoding="utf-8"?>
<pivotTableDefinition xmlns="http://schemas.openxmlformats.org/spreadsheetml/2006/main" name="ACREDITADOS" cacheId="3" dataCaption="" rowGrandTotals="0" compact="0" compactData="0">
  <location ref="C8:G142" firstHeaderRow="0" firstDataRow="2" firstDataCol="0" rowPageCount="2" colPageCount="1"/>
  <pivotFields>
    <pivotField name="TEMA" axis="axisPage" compact="0" outline="0" multipleItemSelectionAllowed="1" showAll="0">
      <items>
        <item x="0"/>
        <item x="1"/>
        <item t="default"/>
      </items>
    </pivotField>
    <pivotField name="EMAIL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PERSONA" axis="axisRow" compact="0" outline="0" multipleItemSelectionAllowed="1" showAll="0" sortType="ascending">
      <items>
        <item x="134"/>
        <item x="10"/>
        <item x="35"/>
        <item x="44"/>
        <item x="80"/>
        <item x="111"/>
        <item x="30"/>
        <item x="3"/>
        <item x="63"/>
        <item x="73"/>
        <item x="98"/>
        <item x="37"/>
        <item x="129"/>
        <item x="118"/>
        <item x="83"/>
        <item x="61"/>
        <item x="15"/>
        <item x="0"/>
        <item x="71"/>
        <item x="109"/>
        <item x="86"/>
        <item x="122"/>
        <item x="2"/>
        <item x="104"/>
        <item x="92"/>
        <item x="54"/>
        <item x="42"/>
        <item x="9"/>
        <item x="51"/>
        <item x="17"/>
        <item x="79"/>
        <item x="47"/>
        <item x="26"/>
        <item x="6"/>
        <item x="19"/>
        <item x="36"/>
        <item x="40"/>
        <item x="121"/>
        <item x="18"/>
        <item x="39"/>
        <item x="97"/>
        <item x="28"/>
        <item x="72"/>
        <item x="57"/>
        <item x="112"/>
        <item x="102"/>
        <item x="132"/>
        <item x="81"/>
        <item x="119"/>
        <item x="48"/>
        <item x="103"/>
        <item x="5"/>
        <item x="90"/>
        <item x="38"/>
        <item x="20"/>
        <item x="110"/>
        <item x="117"/>
        <item x="75"/>
        <item x="95"/>
        <item x="55"/>
        <item x="91"/>
        <item x="32"/>
        <item x="21"/>
        <item x="58"/>
        <item x="59"/>
        <item x="60"/>
        <item x="1"/>
        <item x="62"/>
        <item x="11"/>
        <item x="33"/>
        <item x="25"/>
        <item x="65"/>
        <item x="66"/>
        <item x="125"/>
        <item x="124"/>
        <item x="76"/>
        <item x="34"/>
        <item x="120"/>
        <item x="43"/>
        <item x="101"/>
        <item x="67"/>
        <item x="23"/>
        <item x="24"/>
        <item x="4"/>
        <item x="14"/>
        <item x="84"/>
        <item x="131"/>
        <item x="127"/>
        <item x="87"/>
        <item x="93"/>
        <item x="78"/>
        <item x="94"/>
        <item x="88"/>
        <item x="89"/>
        <item x="123"/>
        <item x="29"/>
        <item x="13"/>
        <item x="16"/>
        <item x="49"/>
        <item x="52"/>
        <item x="8"/>
        <item x="46"/>
        <item x="31"/>
        <item x="41"/>
        <item x="96"/>
        <item x="56"/>
        <item x="100"/>
        <item x="108"/>
        <item x="130"/>
        <item x="82"/>
        <item x="7"/>
        <item x="114"/>
        <item x="50"/>
        <item x="105"/>
        <item x="77"/>
        <item x="69"/>
        <item x="64"/>
        <item x="74"/>
        <item x="12"/>
        <item x="116"/>
        <item x="85"/>
        <item x="106"/>
        <item x="53"/>
        <item x="113"/>
        <item x="128"/>
        <item x="99"/>
        <item x="107"/>
        <item x="45"/>
        <item x="27"/>
        <item x="126"/>
        <item x="68"/>
        <item x="70"/>
        <item x="133"/>
        <item x="115"/>
        <item x="22"/>
        <item t="default"/>
      </items>
    </pivotField>
    <pivotField name="MAT_COD" compact="0" outline="0" multipleItemSelectionAllowed="1" showAll="0">
      <items>
        <item x="0"/>
        <item x="1"/>
        <item t="default"/>
      </items>
    </pivotField>
    <pivotField name="GRUPO" compact="0" outline="0" multipleItemSelectionAllowed="1" showAll="0">
      <items>
        <item x="0"/>
        <item x="1"/>
        <item x="2"/>
        <item t="default"/>
      </items>
    </pivotField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pageFields>
    <pageField fld="0"/>
    <pageField fld="1"/>
  </pageFields>
  <dataFields>
    <dataField name="SUM of DNI" fld="6" baseField="0"/>
    <dataField name="SUM of 05Oct" fld="7" baseField="0"/>
    <dataField name="SUM of 07Oct" fld="8" baseField="0"/>
    <dataField name="SUM of 10Oct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hyperlink" Target="https://docs.google.com/forms/d/e/1FAIpQLSePvutcL2UuyHtiE_9eVnaaXxx9eaR2ccbFzQMS5YDSMde4YQ/viewform?usp=pp_url&amp;entry.848582665=Actualizar+o+Cargar+mis+DATOS" TargetMode="External"/><Relationship Id="rId3" Type="http://schemas.openxmlformats.org/officeDocument/2006/relationships/hyperlink" Target="https://docs.google.com/forms/d/e/1FAIpQLSePvutcL2UuyHtiE_9eVnaaXxx9eaR2ccbFzQMS5YDSMde4YQ/viewform?usp=pp_url&amp;entry.848582665=ACREDITACI%C3%93N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9.14"/>
    <col customWidth="1" min="2" max="2" width="18.0"/>
    <col customWidth="1" min="3" max="3" width="14.29"/>
    <col customWidth="1" min="4" max="4" width="11.14"/>
    <col customWidth="1" min="5" max="5" width="14.71"/>
    <col customWidth="1" min="6" max="6" width="9.14"/>
    <col customWidth="1" min="7" max="7" width="11.14"/>
    <col customWidth="1" min="8" max="8" width="10.43"/>
    <col customWidth="1" min="9" max="9" width="11.29"/>
    <col customWidth="1" min="10" max="10" width="11.14"/>
    <col customWidth="1" min="11" max="11" width="9.57"/>
    <col customWidth="1" min="12" max="12" width="24.57"/>
    <col customWidth="1" min="13" max="13" width="8.43"/>
    <col customWidth="1" min="14" max="14" width="56.0"/>
    <col customWidth="1" min="15" max="15" width="39.14"/>
    <col customWidth="1" min="16" max="16" width="18.0"/>
    <col customWidth="1" min="17" max="17" width="27.14"/>
    <col customWidth="1" min="18" max="18" width="10.29"/>
    <col customWidth="1" min="19" max="19" width="22.57"/>
    <col customWidth="1" min="20" max="20" width="10.43"/>
    <col customWidth="1" min="21" max="21" width="11.14"/>
    <col customWidth="1" min="22" max="22" width="10.43"/>
    <col customWidth="1" min="23" max="23" width="11.29"/>
    <col customWidth="1" min="24" max="24" width="9.14"/>
    <col customWidth="1" min="25" max="25" width="9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</sheetData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5.0"/>
    <col customWidth="1" min="2" max="2" width="26.43"/>
    <col customWidth="1" min="3" max="3" width="34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26.86"/>
    <col customWidth="1" min="3" max="3" width="27.71"/>
    <col customWidth="1" min="4" max="4" width="18.86"/>
    <col customWidth="1" min="5" max="5" width="30.29"/>
    <col customWidth="1" min="6" max="6" width="19.86"/>
    <col customWidth="1" min="7" max="7" width="13.71"/>
    <col customWidth="1" min="8" max="8" width="11.29"/>
    <col customWidth="1" min="9" max="9" width="28.29"/>
    <col customWidth="1" min="10" max="10" width="26.86"/>
    <col customWidth="1" min="11" max="24" width="21.57"/>
  </cols>
  <sheetData>
    <row r="1">
      <c r="A1" s="1" t="s">
        <v>928</v>
      </c>
      <c r="B1" s="1" t="s">
        <v>929</v>
      </c>
      <c r="C1" s="1" t="s">
        <v>930</v>
      </c>
      <c r="D1" s="4" t="s">
        <v>931</v>
      </c>
      <c r="E1" s="1" t="s">
        <v>932</v>
      </c>
      <c r="F1" s="1" t="s">
        <v>933</v>
      </c>
      <c r="G1" s="1" t="s">
        <v>934</v>
      </c>
      <c r="H1" s="1" t="s">
        <v>935</v>
      </c>
      <c r="I1" s="4" t="s">
        <v>12</v>
      </c>
      <c r="J1" s="4" t="s">
        <v>14</v>
      </c>
      <c r="K1" s="4" t="s">
        <v>936</v>
      </c>
      <c r="L1" s="4" t="s">
        <v>936</v>
      </c>
    </row>
    <row r="2">
      <c r="A2" s="5">
        <v>44089.86233027778</v>
      </c>
      <c r="B2" s="4" t="s">
        <v>498</v>
      </c>
      <c r="C2" s="4" t="s">
        <v>937</v>
      </c>
      <c r="I2" s="4" t="s">
        <v>938</v>
      </c>
    </row>
    <row r="3">
      <c r="A3" s="5">
        <v>44089.865639375</v>
      </c>
      <c r="B3" s="4" t="s">
        <v>498</v>
      </c>
      <c r="C3" s="4" t="s">
        <v>939</v>
      </c>
      <c r="D3" s="4" t="s">
        <v>825</v>
      </c>
      <c r="E3" s="4" t="s">
        <v>822</v>
      </c>
      <c r="F3" s="4" t="s">
        <v>940</v>
      </c>
      <c r="H3" s="4">
        <v>3.804297064E9</v>
      </c>
    </row>
    <row r="4">
      <c r="A4" s="5">
        <v>44090.44719348379</v>
      </c>
      <c r="B4" s="4" t="s">
        <v>299</v>
      </c>
      <c r="C4" s="4" t="s">
        <v>939</v>
      </c>
      <c r="D4" s="4" t="s">
        <v>579</v>
      </c>
      <c r="E4" s="4" t="s">
        <v>576</v>
      </c>
      <c r="F4" s="4" t="s">
        <v>941</v>
      </c>
      <c r="G4" s="4">
        <v>2.0253112E7</v>
      </c>
      <c r="H4" s="4">
        <v>3.804536605E9</v>
      </c>
    </row>
    <row r="5">
      <c r="A5" s="5">
        <v>44109.35167021991</v>
      </c>
      <c r="B5" s="4" t="s">
        <v>299</v>
      </c>
      <c r="C5" s="4" t="s">
        <v>942</v>
      </c>
      <c r="I5" s="4" t="s">
        <v>22</v>
      </c>
      <c r="J5" s="4" t="s">
        <v>24</v>
      </c>
      <c r="K5" s="4" t="s">
        <v>943</v>
      </c>
    </row>
    <row r="6">
      <c r="A6" s="5">
        <v>44109.35743607639</v>
      </c>
      <c r="B6" s="4" t="s">
        <v>299</v>
      </c>
      <c r="C6" s="4" t="s">
        <v>939</v>
      </c>
      <c r="D6" s="4" t="s">
        <v>41</v>
      </c>
      <c r="E6" s="4" t="s">
        <v>576</v>
      </c>
      <c r="F6" s="4" t="s">
        <v>575</v>
      </c>
      <c r="G6" s="4">
        <v>2.0253112E7</v>
      </c>
      <c r="H6" s="4">
        <v>3.804536605E9</v>
      </c>
      <c r="L6" s="4" t="s">
        <v>943</v>
      </c>
    </row>
    <row r="7">
      <c r="A7" s="5">
        <v>44109.369952442124</v>
      </c>
      <c r="B7" s="4" t="s">
        <v>498</v>
      </c>
      <c r="C7" s="4" t="s">
        <v>942</v>
      </c>
      <c r="I7" s="4" t="s">
        <v>22</v>
      </c>
      <c r="J7" s="4" t="s">
        <v>24</v>
      </c>
      <c r="K7" s="4" t="s">
        <v>943</v>
      </c>
    </row>
    <row r="8">
      <c r="A8" s="5">
        <v>44109.37181049769</v>
      </c>
      <c r="B8" s="4" t="s">
        <v>498</v>
      </c>
      <c r="C8" s="4" t="s">
        <v>939</v>
      </c>
      <c r="D8" s="4" t="s">
        <v>820</v>
      </c>
      <c r="E8" s="4" t="s">
        <v>822</v>
      </c>
      <c r="F8" s="4" t="s">
        <v>821</v>
      </c>
      <c r="G8" s="4">
        <v>2.5550903E7</v>
      </c>
      <c r="H8" s="4">
        <v>3.804297064E9</v>
      </c>
      <c r="L8" s="4" t="s">
        <v>943</v>
      </c>
    </row>
    <row r="9">
      <c r="A9" s="5">
        <v>44109.41382260417</v>
      </c>
      <c r="B9" s="4" t="s">
        <v>498</v>
      </c>
      <c r="C9" s="4" t="s">
        <v>942</v>
      </c>
      <c r="I9" s="4" t="s">
        <v>22</v>
      </c>
      <c r="J9" s="4" t="s">
        <v>24</v>
      </c>
      <c r="K9" s="4" t="s">
        <v>943</v>
      </c>
    </row>
    <row r="10">
      <c r="A10" s="5">
        <v>44109.41524342593</v>
      </c>
      <c r="B10" s="4" t="s">
        <v>506</v>
      </c>
      <c r="C10" s="4" t="s">
        <v>942</v>
      </c>
      <c r="I10" s="4" t="s">
        <v>22</v>
      </c>
      <c r="J10" s="4" t="s">
        <v>24</v>
      </c>
      <c r="K10" s="4" t="s">
        <v>943</v>
      </c>
    </row>
    <row r="11">
      <c r="A11" s="5">
        <v>44109.44422528935</v>
      </c>
      <c r="B11" s="4" t="s">
        <v>279</v>
      </c>
      <c r="C11" s="4" t="s">
        <v>942</v>
      </c>
      <c r="I11" s="4" t="s">
        <v>22</v>
      </c>
      <c r="J11" s="4" t="s">
        <v>24</v>
      </c>
      <c r="K11" s="4" t="s">
        <v>943</v>
      </c>
    </row>
    <row r="12">
      <c r="A12" s="5">
        <v>44109.449918784725</v>
      </c>
      <c r="B12" s="4" t="s">
        <v>607</v>
      </c>
      <c r="C12" s="4" t="s">
        <v>942</v>
      </c>
      <c r="I12" s="4" t="s">
        <v>22</v>
      </c>
      <c r="J12" s="4" t="s">
        <v>24</v>
      </c>
      <c r="K12" s="4" t="s">
        <v>943</v>
      </c>
    </row>
    <row r="13">
      <c r="A13" s="5">
        <v>44109.451935902776</v>
      </c>
      <c r="B13" s="4" t="s">
        <v>491</v>
      </c>
      <c r="C13" s="4" t="s">
        <v>939</v>
      </c>
      <c r="D13" s="4" t="s">
        <v>16</v>
      </c>
      <c r="E13" s="4" t="s">
        <v>815</v>
      </c>
      <c r="F13" s="4" t="s">
        <v>944</v>
      </c>
      <c r="G13" s="4">
        <v>3.7964752E7</v>
      </c>
      <c r="H13" s="4">
        <v>2.613894921E9</v>
      </c>
    </row>
    <row r="14">
      <c r="A14" s="5">
        <v>44109.454148993056</v>
      </c>
      <c r="B14" s="4" t="s">
        <v>629</v>
      </c>
      <c r="C14" s="4" t="s">
        <v>942</v>
      </c>
      <c r="I14" s="4" t="s">
        <v>22</v>
      </c>
      <c r="J14" s="4" t="s">
        <v>24</v>
      </c>
      <c r="K14" s="4" t="s">
        <v>943</v>
      </c>
    </row>
    <row r="15">
      <c r="A15" s="5">
        <v>44109.4556765625</v>
      </c>
      <c r="B15" s="4" t="s">
        <v>271</v>
      </c>
      <c r="C15" s="4" t="s">
        <v>939</v>
      </c>
      <c r="D15" s="4" t="s">
        <v>16</v>
      </c>
      <c r="E15" s="4" t="s">
        <v>518</v>
      </c>
      <c r="F15" s="4" t="s">
        <v>945</v>
      </c>
      <c r="G15" s="4">
        <v>3.2712367E7</v>
      </c>
      <c r="H15" s="4">
        <v>3.804795783E9</v>
      </c>
    </row>
    <row r="16">
      <c r="A16" s="5">
        <v>44109.45652545139</v>
      </c>
      <c r="B16" s="4" t="s">
        <v>271</v>
      </c>
      <c r="C16" s="4" t="s">
        <v>942</v>
      </c>
      <c r="I16" s="4" t="s">
        <v>22</v>
      </c>
      <c r="J16" s="4" t="s">
        <v>24</v>
      </c>
      <c r="K16" s="4" t="s">
        <v>943</v>
      </c>
    </row>
    <row r="17">
      <c r="A17" s="5">
        <v>44109.45734606481</v>
      </c>
      <c r="B17" s="4" t="s">
        <v>394</v>
      </c>
      <c r="C17" s="4" t="s">
        <v>942</v>
      </c>
      <c r="I17" s="4" t="s">
        <v>22</v>
      </c>
      <c r="J17" s="4" t="s">
        <v>24</v>
      </c>
      <c r="K17" s="4" t="s">
        <v>943</v>
      </c>
    </row>
    <row r="18">
      <c r="A18" s="5">
        <v>44109.457837939815</v>
      </c>
      <c r="B18" s="4" t="s">
        <v>271</v>
      </c>
      <c r="C18" s="4" t="s">
        <v>942</v>
      </c>
      <c r="D18" s="4" t="s">
        <v>16</v>
      </c>
      <c r="E18" s="4" t="s">
        <v>518</v>
      </c>
      <c r="F18" s="4" t="s">
        <v>945</v>
      </c>
      <c r="G18" s="4">
        <v>3.2712367E7</v>
      </c>
      <c r="H18" s="4">
        <v>3.804795783E9</v>
      </c>
      <c r="I18" s="4" t="s">
        <v>22</v>
      </c>
      <c r="J18" s="4" t="s">
        <v>24</v>
      </c>
      <c r="K18" s="4" t="s">
        <v>939</v>
      </c>
    </row>
    <row r="19">
      <c r="A19" s="5">
        <v>44109.458130416664</v>
      </c>
      <c r="B19" s="4" t="s">
        <v>491</v>
      </c>
      <c r="C19" s="4" t="s">
        <v>942</v>
      </c>
      <c r="I19" s="4" t="s">
        <v>22</v>
      </c>
      <c r="J19" s="4" t="s">
        <v>24</v>
      </c>
      <c r="K19" s="4" t="s">
        <v>943</v>
      </c>
    </row>
    <row r="20">
      <c r="A20" s="5">
        <v>44109.45950261574</v>
      </c>
      <c r="B20" s="4" t="s">
        <v>564</v>
      </c>
      <c r="C20" s="4" t="s">
        <v>942</v>
      </c>
      <c r="I20" s="4" t="s">
        <v>22</v>
      </c>
      <c r="J20" s="4" t="s">
        <v>24</v>
      </c>
      <c r="K20" s="4" t="s">
        <v>943</v>
      </c>
    </row>
    <row r="21">
      <c r="A21" s="5">
        <v>44109.45979453703</v>
      </c>
      <c r="B21" s="4" t="s">
        <v>271</v>
      </c>
      <c r="C21" s="4" t="s">
        <v>942</v>
      </c>
      <c r="I21" s="4" t="s">
        <v>22</v>
      </c>
      <c r="J21" s="4" t="s">
        <v>24</v>
      </c>
      <c r="K21" s="4" t="s">
        <v>943</v>
      </c>
    </row>
    <row r="22">
      <c r="A22" s="5">
        <v>44109.460504409726</v>
      </c>
      <c r="B22" s="4" t="s">
        <v>94</v>
      </c>
      <c r="C22" s="4" t="s">
        <v>942</v>
      </c>
      <c r="I22" s="4" t="s">
        <v>22</v>
      </c>
      <c r="J22" s="4" t="s">
        <v>24</v>
      </c>
      <c r="K22" s="4" t="s">
        <v>943</v>
      </c>
    </row>
    <row r="23">
      <c r="A23" s="5">
        <v>44109.460951643516</v>
      </c>
      <c r="B23" s="4" t="s">
        <v>382</v>
      </c>
      <c r="C23" s="4" t="s">
        <v>942</v>
      </c>
      <c r="D23" s="4" t="s">
        <v>41</v>
      </c>
      <c r="E23" s="4" t="s">
        <v>668</v>
      </c>
      <c r="F23" s="4" t="s">
        <v>946</v>
      </c>
      <c r="G23" s="4">
        <v>2.9845095E7</v>
      </c>
      <c r="H23" s="4">
        <v>3.825671543E9</v>
      </c>
      <c r="I23" s="4" t="s">
        <v>22</v>
      </c>
      <c r="J23" s="4" t="s">
        <v>24</v>
      </c>
      <c r="K23" s="4" t="s">
        <v>939</v>
      </c>
    </row>
    <row r="24">
      <c r="A24" s="5">
        <v>44109.46149158565</v>
      </c>
      <c r="B24" s="4" t="s">
        <v>348</v>
      </c>
      <c r="C24" s="4" t="s">
        <v>939</v>
      </c>
      <c r="D24" s="4" t="s">
        <v>16</v>
      </c>
      <c r="E24" s="4" t="s">
        <v>616</v>
      </c>
      <c r="F24" s="4" t="s">
        <v>947</v>
      </c>
      <c r="G24" s="4">
        <v>2.2414758E7</v>
      </c>
      <c r="H24" s="4">
        <v>3.804765835E9</v>
      </c>
    </row>
    <row r="25">
      <c r="A25" s="5">
        <v>44109.46162037037</v>
      </c>
      <c r="B25" s="4" t="s">
        <v>94</v>
      </c>
      <c r="C25" s="4" t="s">
        <v>942</v>
      </c>
      <c r="D25" s="4" t="s">
        <v>41</v>
      </c>
      <c r="E25" s="4" t="s">
        <v>948</v>
      </c>
      <c r="F25" s="4" t="s">
        <v>949</v>
      </c>
      <c r="G25" s="4">
        <v>2.1866608E7</v>
      </c>
      <c r="H25" s="4">
        <v>3.804805053E9</v>
      </c>
      <c r="I25" s="4" t="s">
        <v>22</v>
      </c>
      <c r="J25" s="4" t="s">
        <v>24</v>
      </c>
      <c r="K25" s="4" t="s">
        <v>939</v>
      </c>
    </row>
    <row r="26">
      <c r="A26" s="5">
        <v>44109.46215640046</v>
      </c>
      <c r="B26" s="4" t="s">
        <v>172</v>
      </c>
      <c r="C26" s="4" t="s">
        <v>942</v>
      </c>
      <c r="I26" s="4" t="s">
        <v>22</v>
      </c>
      <c r="J26" s="4" t="s">
        <v>24</v>
      </c>
      <c r="K26" s="4" t="s">
        <v>943</v>
      </c>
    </row>
    <row r="27">
      <c r="A27" s="5">
        <v>44109.46246061343</v>
      </c>
      <c r="B27" s="4" t="s">
        <v>145</v>
      </c>
      <c r="C27" s="4" t="s">
        <v>942</v>
      </c>
      <c r="I27" s="4" t="s">
        <v>22</v>
      </c>
      <c r="J27" s="4" t="s">
        <v>24</v>
      </c>
      <c r="K27" s="4" t="s">
        <v>943</v>
      </c>
    </row>
    <row r="28">
      <c r="A28" s="5">
        <v>44109.464121990735</v>
      </c>
      <c r="B28" s="4" t="s">
        <v>213</v>
      </c>
      <c r="C28" s="4" t="s">
        <v>942</v>
      </c>
      <c r="D28" s="4" t="s">
        <v>41</v>
      </c>
      <c r="E28" s="4" t="s">
        <v>409</v>
      </c>
      <c r="F28" s="4" t="s">
        <v>950</v>
      </c>
      <c r="G28" s="4">
        <v>3.4061894E7</v>
      </c>
      <c r="H28" s="4">
        <v>3.80453421E9</v>
      </c>
      <c r="I28" s="4" t="s">
        <v>22</v>
      </c>
      <c r="J28" s="4" t="s">
        <v>24</v>
      </c>
      <c r="K28" s="4" t="s">
        <v>939</v>
      </c>
    </row>
    <row r="29">
      <c r="A29" s="5">
        <v>44109.465410115736</v>
      </c>
      <c r="B29" s="4" t="s">
        <v>480</v>
      </c>
      <c r="C29" s="4" t="s">
        <v>942</v>
      </c>
      <c r="D29" s="4" t="s">
        <v>41</v>
      </c>
      <c r="E29" s="4" t="s">
        <v>802</v>
      </c>
      <c r="F29" s="4" t="s">
        <v>951</v>
      </c>
      <c r="G29" s="4">
        <v>2.1666974E7</v>
      </c>
      <c r="H29" s="4">
        <v>3.825671316E9</v>
      </c>
      <c r="I29" s="4" t="s">
        <v>22</v>
      </c>
      <c r="J29" s="4" t="s">
        <v>24</v>
      </c>
      <c r="K29" s="4" t="s">
        <v>939</v>
      </c>
    </row>
    <row r="30">
      <c r="A30" s="5">
        <v>44109.466650937495</v>
      </c>
      <c r="B30" s="4" t="s">
        <v>330</v>
      </c>
      <c r="C30" s="4" t="s">
        <v>942</v>
      </c>
      <c r="I30" s="4" t="s">
        <v>22</v>
      </c>
      <c r="J30" s="4" t="s">
        <v>24</v>
      </c>
      <c r="K30" s="4" t="s">
        <v>943</v>
      </c>
    </row>
    <row r="31">
      <c r="A31" s="5">
        <v>44109.46681005787</v>
      </c>
      <c r="B31" s="4" t="s">
        <v>330</v>
      </c>
      <c r="C31" s="4" t="s">
        <v>942</v>
      </c>
      <c r="I31" s="4" t="s">
        <v>22</v>
      </c>
      <c r="J31" s="4" t="s">
        <v>24</v>
      </c>
      <c r="K31" s="4" t="s">
        <v>943</v>
      </c>
    </row>
    <row r="32">
      <c r="A32" s="5">
        <v>44109.467012395835</v>
      </c>
      <c r="B32" s="4" t="s">
        <v>458</v>
      </c>
      <c r="C32" s="4" t="s">
        <v>942</v>
      </c>
      <c r="I32" s="4" t="s">
        <v>22</v>
      </c>
      <c r="J32" s="4" t="s">
        <v>24</v>
      </c>
      <c r="K32" s="4" t="s">
        <v>943</v>
      </c>
    </row>
    <row r="33">
      <c r="A33" s="5">
        <v>44109.46715822916</v>
      </c>
      <c r="B33" s="4" t="s">
        <v>394</v>
      </c>
      <c r="C33" s="4" t="s">
        <v>939</v>
      </c>
      <c r="D33" s="4" t="s">
        <v>41</v>
      </c>
      <c r="E33" s="4" t="s">
        <v>671</v>
      </c>
      <c r="F33" s="4" t="s">
        <v>952</v>
      </c>
      <c r="G33" s="4">
        <v>3.2163694E7</v>
      </c>
      <c r="H33" s="4">
        <v>3.804383088E9</v>
      </c>
    </row>
    <row r="34">
      <c r="A34" s="5">
        <v>44109.467460451386</v>
      </c>
      <c r="B34" s="4" t="s">
        <v>602</v>
      </c>
      <c r="C34" s="4" t="s">
        <v>942</v>
      </c>
      <c r="I34" s="4" t="s">
        <v>22</v>
      </c>
      <c r="J34" s="4" t="s">
        <v>24</v>
      </c>
      <c r="K34" s="4" t="s">
        <v>943</v>
      </c>
    </row>
    <row r="35">
      <c r="A35" s="5">
        <v>44109.46910144676</v>
      </c>
      <c r="B35" s="4" t="s">
        <v>602</v>
      </c>
      <c r="C35" s="4" t="s">
        <v>939</v>
      </c>
      <c r="D35" s="4" t="s">
        <v>41</v>
      </c>
      <c r="E35" s="4" t="s">
        <v>953</v>
      </c>
      <c r="F35" s="4" t="s">
        <v>954</v>
      </c>
      <c r="H35" s="4">
        <v>3.135714E7</v>
      </c>
    </row>
    <row r="36">
      <c r="A36" s="5">
        <v>44109.470405266205</v>
      </c>
      <c r="B36" s="4" t="s">
        <v>602</v>
      </c>
      <c r="C36" s="4" t="s">
        <v>942</v>
      </c>
      <c r="I36" s="4" t="s">
        <v>22</v>
      </c>
      <c r="J36" s="4" t="s">
        <v>24</v>
      </c>
      <c r="K36" s="4" t="s">
        <v>943</v>
      </c>
    </row>
    <row r="37">
      <c r="A37" s="5">
        <v>44109.47178236111</v>
      </c>
      <c r="B37" s="4" t="s">
        <v>129</v>
      </c>
      <c r="C37" s="4" t="s">
        <v>942</v>
      </c>
      <c r="I37" s="4" t="s">
        <v>22</v>
      </c>
      <c r="J37" s="4" t="s">
        <v>24</v>
      </c>
      <c r="K37" s="4" t="s">
        <v>943</v>
      </c>
    </row>
    <row r="38">
      <c r="A38" s="5">
        <v>44109.47252590278</v>
      </c>
      <c r="B38" s="4" t="s">
        <v>303</v>
      </c>
      <c r="C38" s="4" t="s">
        <v>942</v>
      </c>
      <c r="I38" s="4" t="s">
        <v>22</v>
      </c>
      <c r="J38" s="4" t="s">
        <v>24</v>
      </c>
      <c r="K38" s="4" t="s">
        <v>943</v>
      </c>
    </row>
    <row r="39">
      <c r="A39" s="5">
        <v>44109.47254826389</v>
      </c>
      <c r="B39" s="4" t="s">
        <v>412</v>
      </c>
      <c r="C39" s="4" t="s">
        <v>942</v>
      </c>
      <c r="I39" s="4" t="s">
        <v>22</v>
      </c>
      <c r="J39" s="4" t="s">
        <v>24</v>
      </c>
      <c r="K39" s="4" t="s">
        <v>943</v>
      </c>
    </row>
    <row r="40">
      <c r="A40" s="5">
        <v>44109.47264075231</v>
      </c>
      <c r="B40" s="4" t="s">
        <v>357</v>
      </c>
      <c r="C40" s="4" t="s">
        <v>942</v>
      </c>
      <c r="I40" s="4" t="s">
        <v>22</v>
      </c>
      <c r="J40" s="4" t="s">
        <v>24</v>
      </c>
      <c r="K40" s="4" t="s">
        <v>943</v>
      </c>
    </row>
    <row r="41">
      <c r="A41" s="5">
        <v>44109.47266667824</v>
      </c>
      <c r="B41" s="4" t="s">
        <v>129</v>
      </c>
      <c r="C41" s="4" t="s">
        <v>939</v>
      </c>
      <c r="D41" s="4" t="s">
        <v>16</v>
      </c>
      <c r="E41" s="4" t="s">
        <v>244</v>
      </c>
      <c r="F41" s="4" t="s">
        <v>955</v>
      </c>
      <c r="G41" s="4">
        <v>2.6731952E7</v>
      </c>
      <c r="H41" s="4">
        <v>3.804533543E9</v>
      </c>
    </row>
    <row r="42">
      <c r="A42" s="5">
        <v>44109.47277677083</v>
      </c>
      <c r="B42" s="4" t="s">
        <v>573</v>
      </c>
      <c r="C42" s="4" t="s">
        <v>942</v>
      </c>
      <c r="I42" s="4" t="s">
        <v>22</v>
      </c>
      <c r="J42" s="4" t="s">
        <v>24</v>
      </c>
      <c r="K42" s="4" t="s">
        <v>943</v>
      </c>
    </row>
    <row r="43">
      <c r="A43" s="5">
        <v>44109.47281378473</v>
      </c>
      <c r="B43" s="4" t="s">
        <v>172</v>
      </c>
      <c r="C43" s="4" t="s">
        <v>939</v>
      </c>
      <c r="D43" s="4" t="s">
        <v>41</v>
      </c>
      <c r="E43" s="4" t="s">
        <v>956</v>
      </c>
      <c r="F43" s="4" t="s">
        <v>957</v>
      </c>
      <c r="G43" s="4">
        <v>2.8087095E7</v>
      </c>
      <c r="H43" s="4">
        <v>3.804259475E9</v>
      </c>
    </row>
    <row r="44">
      <c r="A44" s="5">
        <v>44109.472911261575</v>
      </c>
      <c r="B44" s="4" t="s">
        <v>474</v>
      </c>
      <c r="C44" s="4" t="s">
        <v>939</v>
      </c>
      <c r="D44" s="4" t="s">
        <v>41</v>
      </c>
      <c r="E44" s="4" t="s">
        <v>782</v>
      </c>
      <c r="F44" s="4" t="s">
        <v>958</v>
      </c>
      <c r="G44" s="4">
        <v>3.8761859E7</v>
      </c>
      <c r="H44" s="4">
        <v>3.826403135E9</v>
      </c>
    </row>
    <row r="45">
      <c r="A45" s="5">
        <v>44109.47300216435</v>
      </c>
      <c r="B45" s="4" t="s">
        <v>581</v>
      </c>
      <c r="C45" s="4" t="s">
        <v>942</v>
      </c>
      <c r="I45" s="4" t="s">
        <v>22</v>
      </c>
      <c r="J45" s="4" t="s">
        <v>24</v>
      </c>
      <c r="K45" s="4" t="s">
        <v>943</v>
      </c>
    </row>
    <row r="46">
      <c r="A46" s="5">
        <v>44109.47307856481</v>
      </c>
      <c r="B46" s="4" t="s">
        <v>76</v>
      </c>
      <c r="C46" s="4" t="s">
        <v>942</v>
      </c>
      <c r="I46" s="4" t="s">
        <v>22</v>
      </c>
      <c r="J46" s="4" t="s">
        <v>24</v>
      </c>
      <c r="K46" s="4" t="s">
        <v>943</v>
      </c>
    </row>
    <row r="47">
      <c r="A47" s="5">
        <v>44109.47308221065</v>
      </c>
      <c r="B47" s="4" t="s">
        <v>342</v>
      </c>
      <c r="C47" s="4" t="s">
        <v>942</v>
      </c>
      <c r="I47" s="4" t="s">
        <v>22</v>
      </c>
      <c r="J47" s="4" t="s">
        <v>24</v>
      </c>
      <c r="K47" s="4" t="s">
        <v>943</v>
      </c>
    </row>
    <row r="48">
      <c r="A48" s="5">
        <v>44109.47345525463</v>
      </c>
      <c r="B48" s="4" t="s">
        <v>376</v>
      </c>
      <c r="C48" s="4" t="s">
        <v>942</v>
      </c>
      <c r="I48" s="4" t="s">
        <v>22</v>
      </c>
      <c r="J48" s="4" t="s">
        <v>24</v>
      </c>
      <c r="K48" s="4" t="s">
        <v>943</v>
      </c>
    </row>
    <row r="49">
      <c r="A49" s="5">
        <v>44109.47349030092</v>
      </c>
      <c r="B49" s="4" t="s">
        <v>187</v>
      </c>
      <c r="C49" s="4" t="s">
        <v>942</v>
      </c>
      <c r="D49" s="4" t="s">
        <v>41</v>
      </c>
      <c r="E49" s="4" t="s">
        <v>959</v>
      </c>
      <c r="F49" s="4" t="s">
        <v>960</v>
      </c>
      <c r="G49" s="4">
        <v>2.1866783E7</v>
      </c>
      <c r="H49" s="4">
        <v>3.804302203E9</v>
      </c>
      <c r="I49" s="4" t="s">
        <v>22</v>
      </c>
      <c r="J49" s="4" t="s">
        <v>24</v>
      </c>
      <c r="K49" s="4" t="s">
        <v>939</v>
      </c>
    </row>
    <row r="50">
      <c r="A50" s="5">
        <v>44109.4735366088</v>
      </c>
      <c r="B50" s="4" t="s">
        <v>412</v>
      </c>
      <c r="C50" s="4" t="s">
        <v>939</v>
      </c>
      <c r="D50" s="4" t="s">
        <v>41</v>
      </c>
      <c r="E50" s="4" t="s">
        <v>700</v>
      </c>
      <c r="F50" s="4" t="s">
        <v>961</v>
      </c>
      <c r="G50" s="4">
        <v>2.4305764E7</v>
      </c>
      <c r="H50" s="4">
        <v>3.80436394E9</v>
      </c>
    </row>
    <row r="51">
      <c r="A51" s="5">
        <v>44109.47360519676</v>
      </c>
      <c r="B51" s="4" t="s">
        <v>102</v>
      </c>
      <c r="C51" s="4" t="s">
        <v>942</v>
      </c>
      <c r="I51" s="4" t="s">
        <v>22</v>
      </c>
      <c r="J51" s="4" t="s">
        <v>24</v>
      </c>
      <c r="K51" s="4" t="s">
        <v>943</v>
      </c>
    </row>
    <row r="52">
      <c r="A52" s="5">
        <v>44109.47399628472</v>
      </c>
      <c r="B52" s="4" t="s">
        <v>348</v>
      </c>
      <c r="C52" s="4" t="s">
        <v>942</v>
      </c>
      <c r="I52" s="4" t="s">
        <v>22</v>
      </c>
      <c r="J52" s="4" t="s">
        <v>24</v>
      </c>
      <c r="K52" s="4" t="s">
        <v>943</v>
      </c>
    </row>
    <row r="53">
      <c r="A53" s="5">
        <v>44109.47429456019</v>
      </c>
      <c r="B53" s="4" t="s">
        <v>237</v>
      </c>
      <c r="C53" s="4" t="s">
        <v>942</v>
      </c>
      <c r="I53" s="4" t="s">
        <v>22</v>
      </c>
      <c r="J53" s="4" t="s">
        <v>24</v>
      </c>
      <c r="K53" s="4" t="s">
        <v>943</v>
      </c>
    </row>
    <row r="54">
      <c r="A54" s="5">
        <v>44109.474389780094</v>
      </c>
      <c r="B54" s="4" t="s">
        <v>237</v>
      </c>
      <c r="C54" s="4" t="s">
        <v>942</v>
      </c>
      <c r="I54" s="4" t="s">
        <v>22</v>
      </c>
      <c r="J54" s="4" t="s">
        <v>24</v>
      </c>
      <c r="K54" s="4" t="s">
        <v>943</v>
      </c>
    </row>
    <row r="55">
      <c r="A55" s="5">
        <v>44109.474775925926</v>
      </c>
      <c r="B55" s="4" t="s">
        <v>35</v>
      </c>
      <c r="C55" s="4" t="s">
        <v>942</v>
      </c>
      <c r="D55" s="4" t="s">
        <v>41</v>
      </c>
      <c r="E55" s="4" t="s">
        <v>962</v>
      </c>
      <c r="F55" s="4" t="s">
        <v>963</v>
      </c>
      <c r="G55" s="4">
        <v>2.1356172E7</v>
      </c>
      <c r="H55" s="4">
        <v>3.804553352E9</v>
      </c>
      <c r="I55" s="4" t="s">
        <v>22</v>
      </c>
      <c r="J55" s="4" t="s">
        <v>24</v>
      </c>
      <c r="K55" s="4" t="s">
        <v>939</v>
      </c>
    </row>
    <row r="56">
      <c r="A56" s="5">
        <v>44109.4751043287</v>
      </c>
      <c r="B56" s="4" t="s">
        <v>307</v>
      </c>
      <c r="C56" s="4" t="s">
        <v>942</v>
      </c>
      <c r="I56" s="4" t="s">
        <v>22</v>
      </c>
      <c r="J56" s="4" t="s">
        <v>24</v>
      </c>
      <c r="K56" s="4" t="s">
        <v>943</v>
      </c>
    </row>
    <row r="57">
      <c r="A57" s="5">
        <v>44109.47519622685</v>
      </c>
      <c r="B57" s="4" t="s">
        <v>216</v>
      </c>
      <c r="C57" s="4" t="s">
        <v>942</v>
      </c>
      <c r="I57" s="4" t="s">
        <v>22</v>
      </c>
      <c r="J57" s="4" t="s">
        <v>24</v>
      </c>
      <c r="K57" s="4" t="s">
        <v>943</v>
      </c>
    </row>
    <row r="58">
      <c r="A58" s="5">
        <v>44109.47520351852</v>
      </c>
      <c r="B58" s="4" t="s">
        <v>521</v>
      </c>
      <c r="C58" s="4" t="s">
        <v>942</v>
      </c>
      <c r="D58" s="4" t="s">
        <v>41</v>
      </c>
      <c r="E58" s="4" t="s">
        <v>964</v>
      </c>
      <c r="F58" s="4" t="s">
        <v>952</v>
      </c>
      <c r="G58" s="4">
        <v>2.967319E7</v>
      </c>
      <c r="H58" s="4">
        <v>3.826416192E9</v>
      </c>
      <c r="I58" s="4" t="s">
        <v>22</v>
      </c>
      <c r="J58" s="4" t="s">
        <v>24</v>
      </c>
      <c r="K58" s="4" t="s">
        <v>939</v>
      </c>
    </row>
    <row r="59">
      <c r="A59" s="5">
        <v>44109.475518182866</v>
      </c>
      <c r="B59" s="4" t="s">
        <v>404</v>
      </c>
      <c r="C59" s="4" t="s">
        <v>942</v>
      </c>
      <c r="I59" s="4" t="s">
        <v>22</v>
      </c>
      <c r="J59" s="4" t="s">
        <v>24</v>
      </c>
      <c r="K59" s="4" t="s">
        <v>943</v>
      </c>
    </row>
    <row r="60">
      <c r="A60" s="5">
        <v>44109.47611541666</v>
      </c>
      <c r="B60" s="4" t="s">
        <v>636</v>
      </c>
      <c r="C60" s="4" t="s">
        <v>942</v>
      </c>
      <c r="I60" s="4" t="s">
        <v>22</v>
      </c>
      <c r="J60" s="4" t="s">
        <v>24</v>
      </c>
      <c r="K60" s="4" t="s">
        <v>943</v>
      </c>
    </row>
    <row r="61">
      <c r="A61" s="5">
        <v>44109.4763094213</v>
      </c>
      <c r="B61" s="4" t="s">
        <v>112</v>
      </c>
      <c r="C61" s="4" t="s">
        <v>942</v>
      </c>
      <c r="D61" s="4" t="s">
        <v>41</v>
      </c>
      <c r="E61" s="4" t="s">
        <v>184</v>
      </c>
      <c r="F61" s="4" t="s">
        <v>965</v>
      </c>
      <c r="G61" s="4">
        <v>2.8348651E7</v>
      </c>
      <c r="H61" s="4">
        <v>3.804845707E9</v>
      </c>
      <c r="I61" s="4" t="s">
        <v>22</v>
      </c>
      <c r="J61" s="4" t="s">
        <v>24</v>
      </c>
      <c r="K61" s="4" t="s">
        <v>939</v>
      </c>
    </row>
    <row r="62">
      <c r="A62" s="5">
        <v>44109.47646160879</v>
      </c>
      <c r="B62" s="4" t="s">
        <v>453</v>
      </c>
      <c r="C62" s="4" t="s">
        <v>939</v>
      </c>
      <c r="D62" s="4" t="s">
        <v>41</v>
      </c>
      <c r="E62" s="4" t="s">
        <v>966</v>
      </c>
      <c r="F62" s="4" t="s">
        <v>967</v>
      </c>
      <c r="G62" s="4">
        <v>3.0832859E7</v>
      </c>
      <c r="H62" s="4">
        <v>3.827453614E9</v>
      </c>
    </row>
    <row r="63">
      <c r="A63" s="5">
        <v>44109.477005775465</v>
      </c>
      <c r="B63" s="4" t="s">
        <v>112</v>
      </c>
      <c r="C63" s="4" t="s">
        <v>942</v>
      </c>
      <c r="I63" s="4" t="s">
        <v>22</v>
      </c>
      <c r="J63" s="4" t="s">
        <v>24</v>
      </c>
      <c r="K63" s="4" t="s">
        <v>943</v>
      </c>
    </row>
    <row r="64">
      <c r="A64" s="5">
        <v>44109.47719105324</v>
      </c>
      <c r="B64" s="4" t="s">
        <v>145</v>
      </c>
      <c r="C64" s="4" t="s">
        <v>942</v>
      </c>
      <c r="I64" s="4" t="s">
        <v>22</v>
      </c>
      <c r="J64" s="4" t="s">
        <v>24</v>
      </c>
      <c r="K64" s="4" t="s">
        <v>943</v>
      </c>
    </row>
    <row r="65">
      <c r="A65" s="5">
        <v>44109.47722724537</v>
      </c>
      <c r="B65" s="4" t="s">
        <v>483</v>
      </c>
      <c r="C65" s="4" t="s">
        <v>942</v>
      </c>
      <c r="I65" s="4" t="s">
        <v>22</v>
      </c>
      <c r="J65" s="4" t="s">
        <v>24</v>
      </c>
      <c r="K65" s="4" t="s">
        <v>943</v>
      </c>
    </row>
    <row r="66">
      <c r="A66" s="5">
        <v>44109.47768923611</v>
      </c>
      <c r="B66" s="4" t="s">
        <v>636</v>
      </c>
      <c r="C66" s="4" t="s">
        <v>942</v>
      </c>
      <c r="D66" s="4" t="s">
        <v>41</v>
      </c>
      <c r="E66" s="4" t="s">
        <v>919</v>
      </c>
      <c r="F66" s="4" t="s">
        <v>968</v>
      </c>
      <c r="G66" s="4">
        <v>2.2127541E7</v>
      </c>
      <c r="H66" s="4">
        <v>3.804281892E9</v>
      </c>
      <c r="I66" s="4" t="s">
        <v>22</v>
      </c>
      <c r="J66" s="4" t="s">
        <v>24</v>
      </c>
      <c r="K66" s="4" t="s">
        <v>939</v>
      </c>
    </row>
    <row r="67">
      <c r="A67" s="5">
        <v>44109.47807773148</v>
      </c>
      <c r="B67" s="4" t="s">
        <v>216</v>
      </c>
      <c r="C67" s="4" t="s">
        <v>939</v>
      </c>
      <c r="D67" s="4" t="s">
        <v>41</v>
      </c>
      <c r="E67" s="4" t="s">
        <v>969</v>
      </c>
      <c r="F67" s="4" t="s">
        <v>970</v>
      </c>
      <c r="G67" s="4">
        <v>2.4428927E7</v>
      </c>
      <c r="H67" s="4">
        <v>3.827407675E9</v>
      </c>
    </row>
    <row r="68">
      <c r="A68" s="5">
        <v>44109.4785128588</v>
      </c>
      <c r="B68" s="4" t="s">
        <v>454</v>
      </c>
      <c r="C68" s="4" t="s">
        <v>942</v>
      </c>
      <c r="I68" s="4" t="s">
        <v>22</v>
      </c>
      <c r="J68" s="4" t="s">
        <v>24</v>
      </c>
      <c r="K68" s="4" t="s">
        <v>943</v>
      </c>
    </row>
    <row r="69">
      <c r="A69" s="5">
        <v>44109.478891817125</v>
      </c>
      <c r="B69" s="4" t="s">
        <v>636</v>
      </c>
      <c r="C69" s="4" t="s">
        <v>939</v>
      </c>
      <c r="D69" s="4" t="s">
        <v>41</v>
      </c>
      <c r="E69" s="4" t="s">
        <v>919</v>
      </c>
      <c r="F69" s="4" t="s">
        <v>968</v>
      </c>
      <c r="G69" s="4">
        <v>2.2127541E7</v>
      </c>
      <c r="H69" s="4">
        <v>3.804281892E9</v>
      </c>
    </row>
    <row r="70">
      <c r="A70" s="5">
        <v>44109.47919861111</v>
      </c>
      <c r="B70" s="4" t="s">
        <v>145</v>
      </c>
      <c r="C70" s="4" t="s">
        <v>939</v>
      </c>
      <c r="D70" s="4" t="s">
        <v>41</v>
      </c>
      <c r="E70" s="4" t="s">
        <v>971</v>
      </c>
      <c r="F70" s="4" t="s">
        <v>269</v>
      </c>
      <c r="G70" s="4">
        <v>2.010937E7</v>
      </c>
      <c r="H70" s="4">
        <v>3.804212845E9</v>
      </c>
    </row>
    <row r="71">
      <c r="A71" s="5">
        <v>44109.47967763889</v>
      </c>
      <c r="B71" s="4" t="s">
        <v>431</v>
      </c>
      <c r="C71" s="4" t="s">
        <v>942</v>
      </c>
      <c r="D71" s="4" t="s">
        <v>41</v>
      </c>
      <c r="E71" s="4" t="s">
        <v>718</v>
      </c>
      <c r="F71" s="4" t="s">
        <v>972</v>
      </c>
      <c r="G71" s="4">
        <v>3.6438364E7</v>
      </c>
      <c r="H71" s="4">
        <v>3.804794967E9</v>
      </c>
      <c r="I71" s="4" t="s">
        <v>22</v>
      </c>
      <c r="J71" s="4" t="s">
        <v>24</v>
      </c>
      <c r="K71" s="4" t="s">
        <v>939</v>
      </c>
    </row>
    <row r="72">
      <c r="A72" s="5">
        <v>44109.481164675926</v>
      </c>
      <c r="B72" s="4" t="s">
        <v>145</v>
      </c>
      <c r="C72" s="4" t="s">
        <v>942</v>
      </c>
      <c r="D72" s="4" t="s">
        <v>16</v>
      </c>
      <c r="E72" s="4" t="s">
        <v>973</v>
      </c>
      <c r="F72" s="4" t="s">
        <v>269</v>
      </c>
      <c r="G72" s="4">
        <v>2.010937E7</v>
      </c>
      <c r="H72" s="4">
        <v>3.804212845E9</v>
      </c>
      <c r="I72" s="4" t="s">
        <v>22</v>
      </c>
      <c r="J72" s="4" t="s">
        <v>24</v>
      </c>
      <c r="K72" s="4" t="s">
        <v>939</v>
      </c>
    </row>
    <row r="73">
      <c r="A73" s="5">
        <v>44109.482196516205</v>
      </c>
      <c r="B73" s="4" t="s">
        <v>406</v>
      </c>
      <c r="C73" s="4" t="s">
        <v>942</v>
      </c>
      <c r="I73" s="4" t="s">
        <v>22</v>
      </c>
      <c r="J73" s="4" t="s">
        <v>24</v>
      </c>
      <c r="K73" s="4" t="s">
        <v>943</v>
      </c>
    </row>
    <row r="74">
      <c r="A74" s="5">
        <v>44109.48407673612</v>
      </c>
      <c r="B74" s="4" t="s">
        <v>207</v>
      </c>
      <c r="C74" s="4" t="s">
        <v>939</v>
      </c>
      <c r="D74" s="4" t="s">
        <v>16</v>
      </c>
      <c r="E74" s="4" t="s">
        <v>974</v>
      </c>
      <c r="F74" s="4" t="s">
        <v>975</v>
      </c>
      <c r="G74" s="4">
        <v>2.5425315E7</v>
      </c>
      <c r="H74" s="4">
        <v>3.804640446E9</v>
      </c>
    </row>
    <row r="75">
      <c r="A75" s="5">
        <v>44109.48496681713</v>
      </c>
      <c r="B75" s="4" t="s">
        <v>342</v>
      </c>
      <c r="C75" s="4" t="s">
        <v>939</v>
      </c>
      <c r="D75" s="4" t="s">
        <v>16</v>
      </c>
      <c r="E75" s="4" t="s">
        <v>612</v>
      </c>
      <c r="F75" s="4" t="s">
        <v>976</v>
      </c>
      <c r="G75" s="4">
        <v>3.3061557E7</v>
      </c>
      <c r="H75" s="4">
        <v>3.854404952E9</v>
      </c>
    </row>
    <row r="76">
      <c r="A76" s="5">
        <v>44109.48505996528</v>
      </c>
      <c r="B76" s="4" t="s">
        <v>521</v>
      </c>
      <c r="C76" s="4" t="s">
        <v>939</v>
      </c>
      <c r="D76" s="4" t="s">
        <v>41</v>
      </c>
      <c r="E76" s="4" t="s">
        <v>964</v>
      </c>
      <c r="F76" s="4" t="s">
        <v>952</v>
      </c>
      <c r="G76" s="4">
        <v>2.967319E7</v>
      </c>
      <c r="H76" s="4">
        <v>3.826416192E9</v>
      </c>
    </row>
    <row r="77">
      <c r="A77" s="5">
        <v>44109.48538126158</v>
      </c>
      <c r="B77" s="4" t="s">
        <v>404</v>
      </c>
      <c r="C77" s="4" t="s">
        <v>942</v>
      </c>
      <c r="D77" s="4" t="s">
        <v>41</v>
      </c>
      <c r="E77" s="4" t="s">
        <v>977</v>
      </c>
      <c r="F77" s="4" t="s">
        <v>682</v>
      </c>
      <c r="G77" s="4">
        <v>3.6769154E7</v>
      </c>
      <c r="H77" s="4">
        <v>3.826402244E9</v>
      </c>
      <c r="I77" s="4" t="s">
        <v>22</v>
      </c>
      <c r="J77" s="4" t="s">
        <v>24</v>
      </c>
      <c r="K77" s="4" t="s">
        <v>939</v>
      </c>
    </row>
    <row r="78">
      <c r="A78" s="5">
        <v>44109.485559189816</v>
      </c>
      <c r="B78" s="4" t="s">
        <v>376</v>
      </c>
      <c r="C78" s="4" t="s">
        <v>939</v>
      </c>
      <c r="D78" s="4" t="s">
        <v>41</v>
      </c>
      <c r="E78" s="4" t="s">
        <v>978</v>
      </c>
      <c r="F78" s="4" t="s">
        <v>665</v>
      </c>
      <c r="G78" s="4">
        <v>2.9253064E7</v>
      </c>
      <c r="H78" s="4">
        <v>3.826407174E9</v>
      </c>
    </row>
    <row r="79">
      <c r="A79" s="5">
        <v>44109.485945625</v>
      </c>
      <c r="B79" s="4" t="s">
        <v>207</v>
      </c>
      <c r="C79" s="4" t="s">
        <v>939</v>
      </c>
      <c r="D79" s="4" t="s">
        <v>41</v>
      </c>
      <c r="E79" s="4" t="s">
        <v>974</v>
      </c>
      <c r="F79" s="4" t="s">
        <v>979</v>
      </c>
      <c r="G79" s="4">
        <v>2.5425315E7</v>
      </c>
      <c r="H79" s="4">
        <v>3.804640446E9</v>
      </c>
    </row>
    <row r="80">
      <c r="A80" s="5">
        <v>44109.48719616898</v>
      </c>
      <c r="B80" s="4" t="s">
        <v>842</v>
      </c>
      <c r="C80" s="4" t="s">
        <v>939</v>
      </c>
      <c r="D80" s="4" t="s">
        <v>41</v>
      </c>
      <c r="E80" s="4" t="s">
        <v>841</v>
      </c>
      <c r="F80" s="4" t="s">
        <v>952</v>
      </c>
      <c r="G80" s="4">
        <v>2.967319E7</v>
      </c>
      <c r="H80" s="4">
        <v>3.826416192E9</v>
      </c>
    </row>
    <row r="81">
      <c r="A81" s="5">
        <v>44109.48773533565</v>
      </c>
      <c r="B81" s="4" t="s">
        <v>420</v>
      </c>
      <c r="C81" s="4" t="s">
        <v>942</v>
      </c>
      <c r="I81" s="4" t="s">
        <v>22</v>
      </c>
      <c r="J81" s="4" t="s">
        <v>24</v>
      </c>
      <c r="K81" s="4" t="s">
        <v>943</v>
      </c>
    </row>
    <row r="82">
      <c r="A82" s="5">
        <v>44109.48812866898</v>
      </c>
      <c r="B82" s="4" t="s">
        <v>218</v>
      </c>
      <c r="C82" s="4" t="s">
        <v>942</v>
      </c>
      <c r="I82" s="4" t="s">
        <v>22</v>
      </c>
      <c r="J82" s="4" t="s">
        <v>24</v>
      </c>
      <c r="K82" s="4" t="s">
        <v>943</v>
      </c>
    </row>
    <row r="83">
      <c r="A83" s="5">
        <v>44109.488477534724</v>
      </c>
      <c r="B83" s="4" t="s">
        <v>404</v>
      </c>
      <c r="C83" s="4" t="s">
        <v>939</v>
      </c>
      <c r="D83" s="4" t="s">
        <v>41</v>
      </c>
      <c r="E83" s="4" t="s">
        <v>977</v>
      </c>
      <c r="F83" s="4" t="s">
        <v>682</v>
      </c>
      <c r="G83" s="4">
        <v>3.6769154E7</v>
      </c>
      <c r="H83" s="4">
        <v>3.826402244E9</v>
      </c>
    </row>
    <row r="84">
      <c r="A84" s="5">
        <v>44109.48948071759</v>
      </c>
      <c r="B84" s="4" t="s">
        <v>842</v>
      </c>
      <c r="C84" s="4" t="s">
        <v>939</v>
      </c>
      <c r="D84" s="4" t="s">
        <v>41</v>
      </c>
      <c r="E84" s="4" t="s">
        <v>841</v>
      </c>
      <c r="F84" s="4" t="s">
        <v>952</v>
      </c>
      <c r="G84" s="4">
        <v>2.967319E7</v>
      </c>
      <c r="H84" s="4">
        <v>3.826416192E9</v>
      </c>
    </row>
    <row r="85">
      <c r="A85" s="5">
        <v>44109.48955766203</v>
      </c>
      <c r="B85" s="4" t="s">
        <v>404</v>
      </c>
      <c r="C85" s="4" t="s">
        <v>942</v>
      </c>
      <c r="D85" s="4" t="s">
        <v>41</v>
      </c>
      <c r="E85" s="4" t="s">
        <v>980</v>
      </c>
      <c r="F85" s="4" t="s">
        <v>682</v>
      </c>
      <c r="G85" s="4">
        <v>3.6769154E7</v>
      </c>
      <c r="H85" s="4">
        <v>3.826402244E9</v>
      </c>
      <c r="I85" s="4" t="s">
        <v>22</v>
      </c>
      <c r="J85" s="4" t="s">
        <v>24</v>
      </c>
      <c r="K85" s="4" t="s">
        <v>939</v>
      </c>
    </row>
    <row r="86">
      <c r="A86" s="5">
        <v>44109.489590983794</v>
      </c>
      <c r="B86" s="4" t="s">
        <v>216</v>
      </c>
      <c r="C86" s="4" t="s">
        <v>939</v>
      </c>
      <c r="D86" s="4" t="s">
        <v>41</v>
      </c>
      <c r="E86" s="4" t="s">
        <v>423</v>
      </c>
      <c r="F86" s="4" t="s">
        <v>422</v>
      </c>
      <c r="G86" s="4">
        <v>2.4428927E7</v>
      </c>
      <c r="H86" s="4">
        <v>3.827407675E9</v>
      </c>
    </row>
    <row r="87">
      <c r="A87" s="5">
        <v>44109.49179880787</v>
      </c>
      <c r="B87" s="4" t="s">
        <v>460</v>
      </c>
      <c r="C87" s="4" t="s">
        <v>942</v>
      </c>
      <c r="I87" s="4" t="s">
        <v>22</v>
      </c>
      <c r="J87" s="4" t="s">
        <v>24</v>
      </c>
      <c r="K87" s="4" t="s">
        <v>943</v>
      </c>
    </row>
    <row r="88">
      <c r="A88" s="5">
        <v>44109.491991840274</v>
      </c>
      <c r="B88" s="4" t="s">
        <v>307</v>
      </c>
      <c r="C88" s="4" t="s">
        <v>939</v>
      </c>
      <c r="D88" s="4" t="s">
        <v>41</v>
      </c>
      <c r="E88" s="4" t="s">
        <v>981</v>
      </c>
      <c r="F88" s="4" t="s">
        <v>33</v>
      </c>
      <c r="G88" s="4">
        <v>3.2461125E7</v>
      </c>
      <c r="H88" s="4">
        <v>3.804417665E9</v>
      </c>
    </row>
    <row r="89">
      <c r="A89" s="5">
        <v>44109.49310184028</v>
      </c>
      <c r="B89" s="4" t="s">
        <v>201</v>
      </c>
      <c r="C89" s="4" t="s">
        <v>942</v>
      </c>
      <c r="I89" s="4" t="s">
        <v>22</v>
      </c>
      <c r="J89" s="4" t="s">
        <v>24</v>
      </c>
      <c r="K89" s="4" t="s">
        <v>943</v>
      </c>
    </row>
    <row r="90">
      <c r="A90" s="5">
        <v>44109.49348990741</v>
      </c>
      <c r="B90" s="4" t="s">
        <v>55</v>
      </c>
      <c r="C90" s="4" t="s">
        <v>942</v>
      </c>
      <c r="D90" s="4" t="s">
        <v>16</v>
      </c>
      <c r="E90" s="4" t="s">
        <v>89</v>
      </c>
      <c r="F90" s="4" t="s">
        <v>952</v>
      </c>
      <c r="G90" s="4">
        <v>2255830.0</v>
      </c>
      <c r="H90" s="4">
        <v>3.826436083E9</v>
      </c>
      <c r="I90" s="4" t="s">
        <v>22</v>
      </c>
      <c r="J90" s="4" t="s">
        <v>24</v>
      </c>
      <c r="K90" s="4" t="s">
        <v>939</v>
      </c>
    </row>
    <row r="91">
      <c r="A91" s="5">
        <v>44109.493991041665</v>
      </c>
      <c r="B91" s="4" t="s">
        <v>191</v>
      </c>
      <c r="C91" s="4" t="s">
        <v>942</v>
      </c>
      <c r="I91" s="4" t="s">
        <v>22</v>
      </c>
      <c r="J91" s="4" t="s">
        <v>24</v>
      </c>
      <c r="K91" s="4" t="s">
        <v>943</v>
      </c>
    </row>
    <row r="92">
      <c r="A92" s="5">
        <v>44109.49409078703</v>
      </c>
      <c r="B92" s="4" t="s">
        <v>55</v>
      </c>
      <c r="C92" s="4" t="s">
        <v>942</v>
      </c>
      <c r="D92" s="4" t="s">
        <v>16</v>
      </c>
      <c r="E92" s="4" t="s">
        <v>89</v>
      </c>
      <c r="F92" s="4" t="s">
        <v>952</v>
      </c>
      <c r="G92" s="4">
        <v>2.725583E7</v>
      </c>
      <c r="H92" s="4">
        <v>3.826436083E9</v>
      </c>
      <c r="I92" s="4" t="s">
        <v>22</v>
      </c>
      <c r="J92" s="4" t="s">
        <v>24</v>
      </c>
      <c r="K92" s="4" t="s">
        <v>939</v>
      </c>
    </row>
    <row r="93">
      <c r="A93" s="5">
        <v>44109.49458918981</v>
      </c>
      <c r="B93" s="4" t="s">
        <v>55</v>
      </c>
      <c r="C93" s="4" t="s">
        <v>942</v>
      </c>
      <c r="I93" s="4" t="s">
        <v>22</v>
      </c>
      <c r="J93" s="4" t="s">
        <v>24</v>
      </c>
      <c r="K93" s="4" t="s">
        <v>943</v>
      </c>
    </row>
    <row r="94">
      <c r="A94" s="5">
        <v>44109.494611041664</v>
      </c>
      <c r="B94" s="4" t="s">
        <v>293</v>
      </c>
      <c r="C94" s="4" t="s">
        <v>942</v>
      </c>
      <c r="I94" s="4" t="s">
        <v>22</v>
      </c>
      <c r="J94" s="4" t="s">
        <v>24</v>
      </c>
      <c r="K94" s="4" t="s">
        <v>943</v>
      </c>
    </row>
    <row r="95">
      <c r="A95" s="5">
        <v>44109.49535885417</v>
      </c>
      <c r="B95" s="4" t="s">
        <v>577</v>
      </c>
      <c r="C95" s="4" t="s">
        <v>942</v>
      </c>
      <c r="I95" s="4" t="s">
        <v>22</v>
      </c>
      <c r="J95" s="4" t="s">
        <v>24</v>
      </c>
      <c r="K95" s="4" t="s">
        <v>943</v>
      </c>
    </row>
    <row r="96">
      <c r="A96" s="5">
        <v>44109.49536958333</v>
      </c>
      <c r="B96" s="4" t="s">
        <v>55</v>
      </c>
      <c r="C96" s="4" t="s">
        <v>939</v>
      </c>
      <c r="D96" s="4" t="s">
        <v>16</v>
      </c>
      <c r="E96" s="4" t="s">
        <v>92</v>
      </c>
      <c r="F96" s="4" t="s">
        <v>952</v>
      </c>
      <c r="G96" s="4">
        <v>2.725583E7</v>
      </c>
      <c r="H96" s="4">
        <v>3.826436083E9</v>
      </c>
    </row>
    <row r="97">
      <c r="A97" s="5">
        <v>44109.495669525466</v>
      </c>
      <c r="B97" s="4" t="s">
        <v>295</v>
      </c>
      <c r="C97" s="4" t="s">
        <v>942</v>
      </c>
      <c r="I97" s="4" t="s">
        <v>22</v>
      </c>
      <c r="J97" s="4" t="s">
        <v>24</v>
      </c>
      <c r="K97" s="4" t="s">
        <v>943</v>
      </c>
    </row>
    <row r="98">
      <c r="A98" s="5">
        <v>44109.49681074074</v>
      </c>
      <c r="B98" s="4" t="s">
        <v>293</v>
      </c>
      <c r="C98" s="4" t="s">
        <v>939</v>
      </c>
      <c r="D98" s="4" t="s">
        <v>41</v>
      </c>
      <c r="E98" s="4" t="s">
        <v>982</v>
      </c>
      <c r="F98" s="4" t="s">
        <v>983</v>
      </c>
      <c r="G98" s="4">
        <v>3.7495996E7</v>
      </c>
      <c r="H98" s="4">
        <v>3.804554129E9</v>
      </c>
    </row>
    <row r="99">
      <c r="A99" s="5">
        <v>44109.49838282407</v>
      </c>
      <c r="B99" s="4" t="s">
        <v>621</v>
      </c>
      <c r="C99" s="4" t="s">
        <v>942</v>
      </c>
      <c r="I99" s="4" t="s">
        <v>22</v>
      </c>
      <c r="J99" s="4" t="s">
        <v>24</v>
      </c>
      <c r="K99" s="4" t="s">
        <v>943</v>
      </c>
    </row>
    <row r="100">
      <c r="A100" s="5">
        <v>44109.49859559028</v>
      </c>
      <c r="B100" s="4" t="s">
        <v>161</v>
      </c>
      <c r="C100" s="4" t="s">
        <v>942</v>
      </c>
      <c r="I100" s="4" t="s">
        <v>22</v>
      </c>
      <c r="J100" s="4" t="s">
        <v>24</v>
      </c>
      <c r="K100" s="4" t="s">
        <v>943</v>
      </c>
    </row>
    <row r="101">
      <c r="A101" s="5">
        <v>44109.49872472222</v>
      </c>
      <c r="B101" s="4" t="s">
        <v>842</v>
      </c>
      <c r="C101" s="4" t="s">
        <v>939</v>
      </c>
      <c r="D101" s="4" t="s">
        <v>41</v>
      </c>
      <c r="E101" s="4" t="s">
        <v>964</v>
      </c>
      <c r="F101" s="4" t="s">
        <v>952</v>
      </c>
      <c r="G101" s="4">
        <v>2.967319E7</v>
      </c>
      <c r="H101" s="4">
        <v>3.826416192E9</v>
      </c>
    </row>
    <row r="102">
      <c r="A102" s="5">
        <v>44109.49877099537</v>
      </c>
      <c r="B102" s="4" t="s">
        <v>609</v>
      </c>
      <c r="C102" s="4" t="s">
        <v>942</v>
      </c>
      <c r="I102" s="4" t="s">
        <v>22</v>
      </c>
      <c r="J102" s="4" t="s">
        <v>24</v>
      </c>
      <c r="K102" s="4" t="s">
        <v>943</v>
      </c>
    </row>
    <row r="103">
      <c r="A103" s="5">
        <v>44109.49880912037</v>
      </c>
      <c r="B103" s="4" t="s">
        <v>460</v>
      </c>
      <c r="C103" s="4" t="s">
        <v>942</v>
      </c>
      <c r="I103" s="4" t="s">
        <v>22</v>
      </c>
      <c r="J103" s="4" t="s">
        <v>24</v>
      </c>
      <c r="K103" s="4" t="s">
        <v>943</v>
      </c>
    </row>
    <row r="104">
      <c r="A104" s="5">
        <v>44109.4990275</v>
      </c>
      <c r="B104" s="4" t="s">
        <v>295</v>
      </c>
      <c r="C104" s="4" t="s">
        <v>939</v>
      </c>
      <c r="D104" s="4" t="s">
        <v>41</v>
      </c>
      <c r="E104" s="4" t="s">
        <v>570</v>
      </c>
      <c r="F104" s="4" t="s">
        <v>955</v>
      </c>
      <c r="G104" s="4">
        <v>2.3217866E7</v>
      </c>
      <c r="H104" s="4">
        <v>3.804286329E9</v>
      </c>
    </row>
    <row r="105">
      <c r="A105" s="5">
        <v>44109.49908173611</v>
      </c>
      <c r="B105" s="4" t="s">
        <v>437</v>
      </c>
      <c r="C105" s="4" t="s">
        <v>942</v>
      </c>
      <c r="I105" s="4" t="s">
        <v>22</v>
      </c>
      <c r="J105" s="4" t="s">
        <v>24</v>
      </c>
      <c r="K105" s="4" t="s">
        <v>943</v>
      </c>
    </row>
    <row r="106">
      <c r="A106" s="5">
        <v>44109.4991091088</v>
      </c>
      <c r="B106" s="4" t="s">
        <v>468</v>
      </c>
      <c r="C106" s="4" t="s">
        <v>942</v>
      </c>
      <c r="I106" s="4" t="s">
        <v>22</v>
      </c>
      <c r="J106" s="4" t="s">
        <v>24</v>
      </c>
      <c r="K106" s="4" t="s">
        <v>943</v>
      </c>
    </row>
    <row r="107">
      <c r="A107" s="5">
        <v>44109.49932644676</v>
      </c>
      <c r="B107" s="4" t="s">
        <v>577</v>
      </c>
      <c r="C107" s="4" t="s">
        <v>939</v>
      </c>
      <c r="D107" s="4" t="s">
        <v>41</v>
      </c>
      <c r="E107" s="4" t="s">
        <v>984</v>
      </c>
      <c r="F107" s="4" t="s">
        <v>985</v>
      </c>
      <c r="G107" s="4">
        <v>1.4811694E7</v>
      </c>
      <c r="H107" s="4">
        <v>3.804512914E9</v>
      </c>
    </row>
    <row r="108">
      <c r="A108" s="5">
        <v>44109.49933506944</v>
      </c>
      <c r="B108" s="4" t="s">
        <v>287</v>
      </c>
      <c r="C108" s="4" t="s">
        <v>942</v>
      </c>
      <c r="D108" s="4" t="s">
        <v>41</v>
      </c>
      <c r="E108" s="4" t="s">
        <v>986</v>
      </c>
      <c r="F108" s="4" t="s">
        <v>987</v>
      </c>
      <c r="G108" s="4">
        <v>3.3395013E7</v>
      </c>
      <c r="H108" s="4">
        <v>3.821665576E9</v>
      </c>
      <c r="I108" s="4" t="s">
        <v>22</v>
      </c>
      <c r="J108" s="4" t="s">
        <v>24</v>
      </c>
      <c r="K108" s="4" t="s">
        <v>939</v>
      </c>
    </row>
    <row r="109">
      <c r="A109" s="5">
        <v>44109.49935479167</v>
      </c>
      <c r="B109" s="4" t="s">
        <v>621</v>
      </c>
      <c r="C109" s="4" t="s">
        <v>942</v>
      </c>
      <c r="D109" s="4" t="s">
        <v>16</v>
      </c>
      <c r="E109" s="4" t="s">
        <v>914</v>
      </c>
      <c r="F109" s="4" t="s">
        <v>988</v>
      </c>
      <c r="G109" s="4">
        <v>2.1866736E7</v>
      </c>
      <c r="H109" s="6" t="s">
        <v>915</v>
      </c>
      <c r="I109" s="4" t="s">
        <v>22</v>
      </c>
      <c r="J109" s="4" t="s">
        <v>24</v>
      </c>
      <c r="K109" s="4" t="s">
        <v>939</v>
      </c>
    </row>
    <row r="110">
      <c r="A110" s="5">
        <v>44109.49949519676</v>
      </c>
      <c r="B110" s="4" t="s">
        <v>583</v>
      </c>
      <c r="C110" s="4" t="s">
        <v>939</v>
      </c>
      <c r="D110" s="4" t="s">
        <v>41</v>
      </c>
      <c r="E110" s="4" t="s">
        <v>989</v>
      </c>
      <c r="F110" s="4" t="s">
        <v>941</v>
      </c>
      <c r="G110" s="4">
        <v>2.5425125E7</v>
      </c>
      <c r="H110" s="4">
        <v>3.804234464E9</v>
      </c>
    </row>
    <row r="111">
      <c r="A111" s="5">
        <v>44109.499539490746</v>
      </c>
      <c r="B111" s="4" t="s">
        <v>568</v>
      </c>
      <c r="C111" s="4" t="s">
        <v>942</v>
      </c>
      <c r="I111" s="4" t="s">
        <v>22</v>
      </c>
      <c r="J111" s="4" t="s">
        <v>24</v>
      </c>
      <c r="K111" s="4" t="s">
        <v>943</v>
      </c>
    </row>
    <row r="112">
      <c r="A112" s="5">
        <v>44109.49963508102</v>
      </c>
      <c r="B112" s="4" t="s">
        <v>112</v>
      </c>
      <c r="C112" s="4" t="s">
        <v>939</v>
      </c>
      <c r="D112" s="4" t="s">
        <v>41</v>
      </c>
      <c r="E112" s="4" t="s">
        <v>184</v>
      </c>
      <c r="F112" s="4" t="s">
        <v>990</v>
      </c>
      <c r="G112" s="4">
        <v>2.8348651E7</v>
      </c>
      <c r="H112" s="4">
        <v>3.804845707E9</v>
      </c>
    </row>
    <row r="113">
      <c r="A113" s="5">
        <v>44109.49986762731</v>
      </c>
      <c r="B113" s="4" t="s">
        <v>320</v>
      </c>
      <c r="C113" s="4" t="s">
        <v>942</v>
      </c>
      <c r="I113" s="4" t="s">
        <v>22</v>
      </c>
      <c r="J113" s="4" t="s">
        <v>24</v>
      </c>
      <c r="K113" s="4" t="s">
        <v>943</v>
      </c>
    </row>
    <row r="114">
      <c r="A114" s="5">
        <v>44109.500043865744</v>
      </c>
      <c r="B114" s="4" t="s">
        <v>31</v>
      </c>
      <c r="C114" s="4" t="s">
        <v>942</v>
      </c>
      <c r="I114" s="4" t="s">
        <v>22</v>
      </c>
      <c r="J114" s="4" t="s">
        <v>24</v>
      </c>
      <c r="K114" s="4" t="s">
        <v>943</v>
      </c>
    </row>
    <row r="115">
      <c r="A115" s="5">
        <v>44109.50028553241</v>
      </c>
      <c r="B115" s="4" t="s">
        <v>412</v>
      </c>
      <c r="C115" s="4" t="s">
        <v>942</v>
      </c>
      <c r="I115" s="4" t="s">
        <v>22</v>
      </c>
      <c r="J115" s="4" t="s">
        <v>24</v>
      </c>
      <c r="K115" s="4" t="s">
        <v>943</v>
      </c>
    </row>
    <row r="116">
      <c r="A116" s="5">
        <v>44109.50029079861</v>
      </c>
      <c r="B116" s="4" t="s">
        <v>71</v>
      </c>
      <c r="C116" s="4" t="s">
        <v>942</v>
      </c>
      <c r="I116" s="4" t="s">
        <v>22</v>
      </c>
      <c r="J116" s="4" t="s">
        <v>24</v>
      </c>
      <c r="K116" s="4" t="s">
        <v>943</v>
      </c>
    </row>
    <row r="117">
      <c r="A117" s="5">
        <v>44109.500340011575</v>
      </c>
      <c r="B117" s="4" t="s">
        <v>207</v>
      </c>
      <c r="C117" s="4" t="s">
        <v>942</v>
      </c>
      <c r="I117" s="4" t="s">
        <v>22</v>
      </c>
      <c r="J117" s="4" t="s">
        <v>24</v>
      </c>
      <c r="K117" s="4" t="s">
        <v>943</v>
      </c>
    </row>
    <row r="118">
      <c r="A118" s="5">
        <v>44109.500792673614</v>
      </c>
      <c r="B118" s="4" t="s">
        <v>330</v>
      </c>
      <c r="C118" s="4" t="s">
        <v>942</v>
      </c>
      <c r="D118" s="4" t="s">
        <v>41</v>
      </c>
      <c r="E118" s="4" t="s">
        <v>991</v>
      </c>
      <c r="F118" s="4" t="s">
        <v>992</v>
      </c>
      <c r="G118" s="4">
        <v>3.5542454E7</v>
      </c>
      <c r="H118" s="4">
        <v>3.804779609E9</v>
      </c>
      <c r="I118" s="4" t="s">
        <v>22</v>
      </c>
      <c r="J118" s="4" t="s">
        <v>24</v>
      </c>
      <c r="K118" s="4" t="s">
        <v>939</v>
      </c>
    </row>
    <row r="119">
      <c r="A119" s="5">
        <v>44109.50081891204</v>
      </c>
      <c r="B119" s="4" t="s">
        <v>448</v>
      </c>
      <c r="C119" s="4" t="s">
        <v>939</v>
      </c>
      <c r="D119" s="4" t="s">
        <v>41</v>
      </c>
      <c r="E119" s="4" t="s">
        <v>966</v>
      </c>
      <c r="F119" s="4" t="s">
        <v>967</v>
      </c>
      <c r="G119" s="4">
        <v>3.0832859E7</v>
      </c>
      <c r="H119" s="4">
        <v>3.827453614E9</v>
      </c>
    </row>
    <row r="120">
      <c r="A120" s="5">
        <v>44109.50085622685</v>
      </c>
      <c r="B120" s="4" t="s">
        <v>15</v>
      </c>
      <c r="C120" s="4" t="s">
        <v>942</v>
      </c>
      <c r="I120" s="4" t="s">
        <v>22</v>
      </c>
      <c r="J120" s="4" t="s">
        <v>24</v>
      </c>
      <c r="K120" s="4" t="s">
        <v>943</v>
      </c>
    </row>
    <row r="121">
      <c r="A121" s="5">
        <v>44109.50091059028</v>
      </c>
      <c r="B121" s="4" t="s">
        <v>330</v>
      </c>
      <c r="C121" s="4" t="s">
        <v>942</v>
      </c>
      <c r="D121" s="4" t="s">
        <v>41</v>
      </c>
      <c r="E121" s="4" t="s">
        <v>991</v>
      </c>
      <c r="F121" s="4" t="s">
        <v>992</v>
      </c>
      <c r="G121" s="4">
        <v>3.5542454E7</v>
      </c>
      <c r="H121" s="4">
        <v>3.804779609E9</v>
      </c>
      <c r="I121" s="4" t="s">
        <v>22</v>
      </c>
      <c r="J121" s="4" t="s">
        <v>24</v>
      </c>
      <c r="K121" s="4" t="s">
        <v>939</v>
      </c>
    </row>
    <row r="122">
      <c r="A122" s="5">
        <v>44109.5013125</v>
      </c>
      <c r="B122" s="4" t="s">
        <v>125</v>
      </c>
      <c r="C122" s="4" t="s">
        <v>942</v>
      </c>
      <c r="D122" s="4" t="s">
        <v>41</v>
      </c>
      <c r="E122" s="4" t="s">
        <v>993</v>
      </c>
      <c r="F122" s="4" t="s">
        <v>994</v>
      </c>
      <c r="G122" s="4">
        <v>3.3704215E7</v>
      </c>
      <c r="H122" s="4">
        <v>3.804569794E9</v>
      </c>
      <c r="I122" s="4" t="s">
        <v>22</v>
      </c>
      <c r="J122" s="4" t="s">
        <v>24</v>
      </c>
      <c r="K122" s="4" t="s">
        <v>939</v>
      </c>
    </row>
    <row r="123">
      <c r="A123" s="5">
        <v>44109.50135449074</v>
      </c>
      <c r="B123" s="4" t="s">
        <v>539</v>
      </c>
      <c r="C123" s="4" t="s">
        <v>942</v>
      </c>
      <c r="D123" s="4" t="s">
        <v>41</v>
      </c>
      <c r="E123" s="4" t="s">
        <v>995</v>
      </c>
      <c r="F123" s="4" t="s">
        <v>996</v>
      </c>
      <c r="G123" s="4">
        <v>1.6152773E7</v>
      </c>
      <c r="H123" s="4">
        <v>3.804768584E9</v>
      </c>
      <c r="I123" s="4" t="s">
        <v>22</v>
      </c>
      <c r="J123" s="4" t="s">
        <v>24</v>
      </c>
      <c r="K123" s="4" t="s">
        <v>939</v>
      </c>
    </row>
    <row r="124">
      <c r="A124" s="5">
        <v>44109.50142053241</v>
      </c>
      <c r="B124" s="4" t="s">
        <v>181</v>
      </c>
      <c r="C124" s="4" t="s">
        <v>942</v>
      </c>
      <c r="D124" s="4" t="s">
        <v>41</v>
      </c>
      <c r="E124" s="4" t="s">
        <v>329</v>
      </c>
      <c r="F124" s="4" t="s">
        <v>997</v>
      </c>
      <c r="G124" s="4">
        <v>2.6277276E7</v>
      </c>
      <c r="H124" s="4">
        <v>3.804803226E9</v>
      </c>
      <c r="I124" s="4" t="s">
        <v>22</v>
      </c>
      <c r="J124" s="4" t="s">
        <v>24</v>
      </c>
      <c r="K124" s="4" t="s">
        <v>939</v>
      </c>
    </row>
    <row r="125">
      <c r="A125" s="5">
        <v>44109.50146518518</v>
      </c>
      <c r="B125" s="4" t="s">
        <v>468</v>
      </c>
      <c r="C125" s="4" t="s">
        <v>939</v>
      </c>
      <c r="D125" s="4" t="s">
        <v>41</v>
      </c>
      <c r="E125" s="4" t="s">
        <v>998</v>
      </c>
      <c r="F125" s="4" t="s">
        <v>999</v>
      </c>
      <c r="G125" s="4">
        <v>2.4110071E7</v>
      </c>
      <c r="H125" s="4">
        <v>3.826409786E9</v>
      </c>
    </row>
    <row r="126">
      <c r="A126" s="5">
        <v>44109.50156949074</v>
      </c>
      <c r="B126" s="4" t="s">
        <v>207</v>
      </c>
      <c r="C126" s="4" t="s">
        <v>939</v>
      </c>
      <c r="D126" s="4" t="s">
        <v>16</v>
      </c>
      <c r="E126" s="4" t="s">
        <v>974</v>
      </c>
      <c r="F126" s="4" t="s">
        <v>979</v>
      </c>
      <c r="G126" s="4">
        <v>2.5425315E7</v>
      </c>
      <c r="H126" s="4">
        <v>3.804640446E9</v>
      </c>
    </row>
    <row r="127">
      <c r="A127" s="5">
        <v>44109.5020871875</v>
      </c>
      <c r="B127" s="4" t="s">
        <v>550</v>
      </c>
      <c r="C127" s="4" t="s">
        <v>942</v>
      </c>
      <c r="I127" s="4" t="s">
        <v>22</v>
      </c>
      <c r="J127" s="4" t="s">
        <v>24</v>
      </c>
      <c r="K127" s="4" t="s">
        <v>943</v>
      </c>
    </row>
    <row r="128">
      <c r="A128" s="5">
        <v>44109.50217008102</v>
      </c>
      <c r="B128" s="4" t="s">
        <v>568</v>
      </c>
      <c r="C128" s="4" t="s">
        <v>942</v>
      </c>
      <c r="D128" s="4" t="s">
        <v>41</v>
      </c>
      <c r="E128" s="4" t="s">
        <v>1000</v>
      </c>
      <c r="F128" s="4" t="s">
        <v>1001</v>
      </c>
      <c r="G128" s="4">
        <v>2.8896897E7</v>
      </c>
      <c r="H128" s="4">
        <v>797923.0</v>
      </c>
      <c r="I128" s="4" t="s">
        <v>22</v>
      </c>
      <c r="J128" s="4" t="s">
        <v>24</v>
      </c>
      <c r="K128" s="4" t="s">
        <v>939</v>
      </c>
    </row>
    <row r="129">
      <c r="A129" s="5">
        <v>44109.50247896991</v>
      </c>
      <c r="B129" s="4" t="s">
        <v>435</v>
      </c>
      <c r="C129" s="4" t="s">
        <v>942</v>
      </c>
      <c r="I129" s="4" t="s">
        <v>22</v>
      </c>
      <c r="J129" s="4" t="s">
        <v>24</v>
      </c>
      <c r="K129" s="4" t="s">
        <v>943</v>
      </c>
    </row>
    <row r="130">
      <c r="A130" s="5">
        <v>44109.502645960645</v>
      </c>
      <c r="B130" s="4" t="s">
        <v>125</v>
      </c>
      <c r="C130" s="4" t="s">
        <v>939</v>
      </c>
      <c r="D130" s="4" t="s">
        <v>41</v>
      </c>
      <c r="E130" s="4" t="s">
        <v>993</v>
      </c>
      <c r="F130" s="4" t="s">
        <v>994</v>
      </c>
      <c r="G130" s="4">
        <v>3.3704215E7</v>
      </c>
      <c r="H130" s="4">
        <v>3.804569794E9</v>
      </c>
    </row>
    <row r="131">
      <c r="A131" s="5">
        <v>44109.50306744213</v>
      </c>
      <c r="B131" s="4" t="s">
        <v>287</v>
      </c>
      <c r="C131" s="4" t="s">
        <v>942</v>
      </c>
      <c r="I131" s="4" t="s">
        <v>22</v>
      </c>
      <c r="J131" s="4" t="s">
        <v>24</v>
      </c>
      <c r="K131" s="4" t="s">
        <v>943</v>
      </c>
    </row>
    <row r="132">
      <c r="A132" s="5">
        <v>44109.503217164354</v>
      </c>
      <c r="B132" s="4" t="s">
        <v>108</v>
      </c>
      <c r="C132" s="4" t="s">
        <v>939</v>
      </c>
      <c r="D132" s="4" t="s">
        <v>41</v>
      </c>
      <c r="E132" s="4" t="s">
        <v>1002</v>
      </c>
      <c r="F132" s="4" t="s">
        <v>1003</v>
      </c>
      <c r="G132" s="4">
        <v>3.3393435E7</v>
      </c>
      <c r="H132" s="4">
        <v>3.827439938E9</v>
      </c>
    </row>
    <row r="133">
      <c r="A133" s="5">
        <v>44109.50347134259</v>
      </c>
      <c r="B133" s="4" t="s">
        <v>437</v>
      </c>
      <c r="C133" s="4" t="s">
        <v>942</v>
      </c>
      <c r="D133" s="4" t="s">
        <v>41</v>
      </c>
      <c r="E133" s="4" t="s">
        <v>1004</v>
      </c>
      <c r="F133" s="4" t="s">
        <v>1005</v>
      </c>
      <c r="G133" s="4">
        <v>2.6975797E7</v>
      </c>
      <c r="H133" s="4">
        <v>3.804641571E9</v>
      </c>
      <c r="I133" s="4" t="s">
        <v>22</v>
      </c>
      <c r="J133" s="4" t="s">
        <v>24</v>
      </c>
      <c r="K133" s="4" t="s">
        <v>939</v>
      </c>
    </row>
    <row r="134">
      <c r="A134" s="5">
        <v>44109.50353797454</v>
      </c>
      <c r="B134" s="4" t="s">
        <v>15</v>
      </c>
      <c r="C134" s="4" t="s">
        <v>939</v>
      </c>
      <c r="D134" s="4" t="s">
        <v>16</v>
      </c>
      <c r="E134" s="4" t="s">
        <v>1006</v>
      </c>
      <c r="F134" s="4" t="s">
        <v>1007</v>
      </c>
      <c r="G134" s="4">
        <v>3.0089422E7</v>
      </c>
      <c r="H134" s="4">
        <v>3.604626715E9</v>
      </c>
    </row>
    <row r="135">
      <c r="A135" s="5">
        <v>44109.50356413194</v>
      </c>
      <c r="B135" s="4" t="s">
        <v>161</v>
      </c>
      <c r="C135" s="4" t="s">
        <v>942</v>
      </c>
      <c r="I135" s="4" t="s">
        <v>22</v>
      </c>
      <c r="J135" s="4" t="s">
        <v>24</v>
      </c>
      <c r="K135" s="4" t="s">
        <v>943</v>
      </c>
    </row>
    <row r="136">
      <c r="A136" s="5">
        <v>44109.5036575</v>
      </c>
      <c r="B136" s="4" t="s">
        <v>437</v>
      </c>
      <c r="C136" s="4" t="s">
        <v>942</v>
      </c>
      <c r="D136" s="4" t="s">
        <v>41</v>
      </c>
      <c r="E136" s="4" t="s">
        <v>1004</v>
      </c>
      <c r="F136" s="4" t="s">
        <v>1005</v>
      </c>
      <c r="G136" s="4">
        <v>2.6975797E7</v>
      </c>
      <c r="H136" s="4">
        <v>3.804641571E9</v>
      </c>
      <c r="I136" s="4" t="s">
        <v>22</v>
      </c>
      <c r="J136" s="4" t="s">
        <v>24</v>
      </c>
      <c r="K136" s="4" t="s">
        <v>939</v>
      </c>
    </row>
    <row r="137">
      <c r="A137" s="5">
        <v>44109.50381556713</v>
      </c>
      <c r="B137" s="4" t="s">
        <v>181</v>
      </c>
      <c r="C137" s="4" t="s">
        <v>942</v>
      </c>
      <c r="D137" s="4" t="s">
        <v>41</v>
      </c>
      <c r="E137" s="4" t="s">
        <v>329</v>
      </c>
      <c r="F137" s="4" t="s">
        <v>997</v>
      </c>
      <c r="G137" s="4">
        <v>2.6277276E7</v>
      </c>
      <c r="H137" s="4">
        <v>3.804803226E9</v>
      </c>
      <c r="I137" s="4" t="s">
        <v>22</v>
      </c>
      <c r="J137" s="4" t="s">
        <v>24</v>
      </c>
      <c r="K137" s="4" t="s">
        <v>939</v>
      </c>
    </row>
    <row r="138">
      <c r="A138" s="5">
        <v>44109.50406614583</v>
      </c>
      <c r="B138" s="4" t="s">
        <v>424</v>
      </c>
      <c r="C138" s="4" t="s">
        <v>942</v>
      </c>
      <c r="D138" s="4" t="s">
        <v>41</v>
      </c>
      <c r="E138" s="4" t="s">
        <v>711</v>
      </c>
      <c r="F138" s="4" t="s">
        <v>57</v>
      </c>
      <c r="G138" s="4">
        <v>2.4653318E7</v>
      </c>
      <c r="H138" s="4">
        <v>3.804778409E9</v>
      </c>
      <c r="I138" s="4" t="s">
        <v>22</v>
      </c>
      <c r="J138" s="4" t="s">
        <v>24</v>
      </c>
      <c r="K138" s="4" t="s">
        <v>939</v>
      </c>
    </row>
    <row r="139">
      <c r="A139" s="5">
        <v>44109.50440372685</v>
      </c>
      <c r="B139" s="4" t="s">
        <v>435</v>
      </c>
      <c r="C139" s="4" t="s">
        <v>939</v>
      </c>
      <c r="D139" s="4" t="s">
        <v>41</v>
      </c>
      <c r="E139" s="4" t="s">
        <v>1008</v>
      </c>
      <c r="F139" s="4" t="s">
        <v>746</v>
      </c>
      <c r="G139" s="4">
        <v>2.5089561E7</v>
      </c>
      <c r="H139" s="4">
        <v>3.9256722E9</v>
      </c>
    </row>
    <row r="140">
      <c r="A140" s="5">
        <v>44109.50445094907</v>
      </c>
      <c r="B140" s="4" t="s">
        <v>613</v>
      </c>
      <c r="C140" s="4" t="s">
        <v>939</v>
      </c>
      <c r="D140" s="4" t="s">
        <v>41</v>
      </c>
      <c r="E140" s="4" t="s">
        <v>1009</v>
      </c>
      <c r="F140" s="4" t="s">
        <v>1010</v>
      </c>
      <c r="G140" s="4">
        <v>2.8618931E7</v>
      </c>
      <c r="H140" s="4">
        <v>3.821665634E9</v>
      </c>
    </row>
    <row r="141">
      <c r="A141" s="5">
        <v>44109.50460497686</v>
      </c>
      <c r="B141" s="4" t="s">
        <v>617</v>
      </c>
      <c r="C141" s="4" t="s">
        <v>942</v>
      </c>
      <c r="I141" s="4" t="s">
        <v>22</v>
      </c>
      <c r="J141" s="4" t="s">
        <v>24</v>
      </c>
      <c r="K141" s="4" t="s">
        <v>943</v>
      </c>
    </row>
    <row r="142">
      <c r="A142" s="5">
        <v>44109.504918923616</v>
      </c>
      <c r="B142" s="4" t="s">
        <v>320</v>
      </c>
      <c r="C142" s="4" t="s">
        <v>939</v>
      </c>
      <c r="D142" s="4" t="s">
        <v>16</v>
      </c>
      <c r="E142" s="4" t="s">
        <v>599</v>
      </c>
      <c r="F142" s="4" t="s">
        <v>1011</v>
      </c>
      <c r="G142" s="4">
        <v>2.5225408E7</v>
      </c>
      <c r="H142" s="4">
        <v>3.8216657E9</v>
      </c>
    </row>
    <row r="143">
      <c r="A143" s="5">
        <v>44109.50521628472</v>
      </c>
      <c r="B143" s="4" t="s">
        <v>613</v>
      </c>
      <c r="C143" s="4" t="s">
        <v>942</v>
      </c>
      <c r="I143" s="4" t="s">
        <v>22</v>
      </c>
      <c r="J143" s="4" t="s">
        <v>24</v>
      </c>
      <c r="K143" s="4" t="s">
        <v>943</v>
      </c>
    </row>
    <row r="144">
      <c r="A144" s="5">
        <v>44109.50529554398</v>
      </c>
      <c r="B144" s="4" t="s">
        <v>474</v>
      </c>
      <c r="C144" s="4" t="s">
        <v>942</v>
      </c>
      <c r="D144" s="4" t="s">
        <v>41</v>
      </c>
      <c r="E144" s="4" t="s">
        <v>781</v>
      </c>
      <c r="F144" s="4" t="s">
        <v>958</v>
      </c>
      <c r="G144" s="4">
        <v>3.8761859E7</v>
      </c>
      <c r="H144" s="4">
        <v>3.8761859E7</v>
      </c>
      <c r="I144" s="4" t="s">
        <v>22</v>
      </c>
      <c r="J144" s="4" t="s">
        <v>24</v>
      </c>
      <c r="K144" s="4" t="s">
        <v>939</v>
      </c>
    </row>
    <row r="145">
      <c r="A145" s="5">
        <v>44109.505684386575</v>
      </c>
      <c r="B145" s="4" t="s">
        <v>363</v>
      </c>
      <c r="C145" s="4" t="s">
        <v>942</v>
      </c>
      <c r="I145" s="4" t="s">
        <v>22</v>
      </c>
      <c r="J145" s="4" t="s">
        <v>24</v>
      </c>
      <c r="K145" s="4" t="s">
        <v>943</v>
      </c>
    </row>
    <row r="146">
      <c r="A146" s="5">
        <v>44109.505714618055</v>
      </c>
      <c r="B146" s="4" t="s">
        <v>90</v>
      </c>
      <c r="C146" s="4" t="s">
        <v>939</v>
      </c>
      <c r="D146" s="4" t="s">
        <v>41</v>
      </c>
      <c r="E146" s="4" t="s">
        <v>1012</v>
      </c>
      <c r="F146" s="4" t="s">
        <v>1013</v>
      </c>
      <c r="G146" s="4">
        <v>3.821861E7</v>
      </c>
      <c r="H146" s="4">
        <v>3.821454537E9</v>
      </c>
    </row>
    <row r="147">
      <c r="A147" s="5">
        <v>44109.5057525463</v>
      </c>
      <c r="B147" s="4" t="s">
        <v>363</v>
      </c>
      <c r="C147" s="4" t="s">
        <v>942</v>
      </c>
      <c r="I147" s="4" t="s">
        <v>22</v>
      </c>
      <c r="J147" s="4" t="s">
        <v>24</v>
      </c>
      <c r="K147" s="4" t="s">
        <v>943</v>
      </c>
    </row>
    <row r="148">
      <c r="A148" s="5">
        <v>44109.50575320602</v>
      </c>
      <c r="B148" s="4" t="s">
        <v>424</v>
      </c>
      <c r="C148" s="4" t="s">
        <v>942</v>
      </c>
      <c r="I148" s="4" t="s">
        <v>22</v>
      </c>
      <c r="J148" s="4" t="s">
        <v>24</v>
      </c>
      <c r="K148" s="4" t="s">
        <v>943</v>
      </c>
    </row>
    <row r="149">
      <c r="A149" s="5">
        <v>44109.50596055556</v>
      </c>
      <c r="B149" s="4" t="s">
        <v>102</v>
      </c>
      <c r="C149" s="4" t="s">
        <v>939</v>
      </c>
      <c r="D149" s="4" t="s">
        <v>41</v>
      </c>
      <c r="E149" s="4" t="s">
        <v>1014</v>
      </c>
      <c r="F149" s="4" t="s">
        <v>1013</v>
      </c>
      <c r="G149" s="4">
        <v>2.8822938E7</v>
      </c>
      <c r="H149" s="6" t="s">
        <v>175</v>
      </c>
    </row>
    <row r="150">
      <c r="A150" s="5">
        <v>44109.506338946754</v>
      </c>
      <c r="B150" s="4" t="s">
        <v>363</v>
      </c>
      <c r="C150" s="4" t="s">
        <v>939</v>
      </c>
      <c r="D150" s="4" t="s">
        <v>41</v>
      </c>
      <c r="E150" s="4" t="s">
        <v>643</v>
      </c>
      <c r="F150" s="4" t="s">
        <v>996</v>
      </c>
      <c r="G150" s="4">
        <v>3.6036114E7</v>
      </c>
      <c r="H150" s="4">
        <v>3.821497709E9</v>
      </c>
    </row>
    <row r="151">
      <c r="A151" s="5">
        <v>44109.50643241898</v>
      </c>
      <c r="B151" s="4" t="s">
        <v>352</v>
      </c>
      <c r="C151" s="4" t="s">
        <v>942</v>
      </c>
      <c r="I151" s="4" t="s">
        <v>22</v>
      </c>
      <c r="J151" s="4" t="s">
        <v>24</v>
      </c>
      <c r="K151" s="4" t="s">
        <v>943</v>
      </c>
    </row>
    <row r="152">
      <c r="A152" s="5">
        <v>44109.506947511574</v>
      </c>
      <c r="B152" s="4" t="s">
        <v>371</v>
      </c>
      <c r="C152" s="4" t="s">
        <v>942</v>
      </c>
      <c r="I152" s="4" t="s">
        <v>22</v>
      </c>
      <c r="J152" s="4" t="s">
        <v>24</v>
      </c>
      <c r="K152" s="4" t="s">
        <v>943</v>
      </c>
    </row>
    <row r="153">
      <c r="A153" s="5">
        <v>44109.50807393518</v>
      </c>
      <c r="B153" s="4" t="s">
        <v>129</v>
      </c>
      <c r="C153" s="4" t="s">
        <v>939</v>
      </c>
      <c r="D153" s="4" t="s">
        <v>41</v>
      </c>
      <c r="E153" s="4" t="s">
        <v>244</v>
      </c>
      <c r="F153" s="4" t="s">
        <v>955</v>
      </c>
      <c r="G153" s="4">
        <v>2.6731952E7</v>
      </c>
      <c r="H153" s="4">
        <v>3.804533543E9</v>
      </c>
    </row>
    <row r="154">
      <c r="A154" s="5">
        <v>44109.508163680555</v>
      </c>
      <c r="B154" s="4" t="s">
        <v>55</v>
      </c>
      <c r="C154" s="4" t="s">
        <v>942</v>
      </c>
      <c r="D154" s="4" t="s">
        <v>16</v>
      </c>
      <c r="E154" s="4" t="s">
        <v>1015</v>
      </c>
      <c r="F154" s="4" t="s">
        <v>952</v>
      </c>
      <c r="G154" s="4">
        <v>2.725583E7</v>
      </c>
      <c r="H154" s="4">
        <v>3.826436083E9</v>
      </c>
      <c r="I154" s="4" t="s">
        <v>22</v>
      </c>
      <c r="J154" s="4" t="s">
        <v>24</v>
      </c>
      <c r="K154" s="4" t="s">
        <v>939</v>
      </c>
    </row>
    <row r="155">
      <c r="A155" s="5">
        <v>44109.50852159722</v>
      </c>
      <c r="B155" s="4" t="s">
        <v>629</v>
      </c>
      <c r="C155" s="4" t="s">
        <v>939</v>
      </c>
      <c r="D155" s="4" t="s">
        <v>41</v>
      </c>
      <c r="E155" s="4" t="s">
        <v>1016</v>
      </c>
      <c r="F155" s="4" t="s">
        <v>1017</v>
      </c>
      <c r="G155" s="4">
        <v>3.7318993E7</v>
      </c>
      <c r="H155" s="4">
        <v>3.804300747E9</v>
      </c>
    </row>
    <row r="156">
      <c r="A156" s="5">
        <v>44109.508591770835</v>
      </c>
      <c r="B156" s="4" t="s">
        <v>45</v>
      </c>
      <c r="C156" s="4" t="s">
        <v>942</v>
      </c>
      <c r="D156" s="4" t="s">
        <v>41</v>
      </c>
      <c r="E156" s="4" t="s">
        <v>1018</v>
      </c>
      <c r="F156" s="4" t="s">
        <v>1019</v>
      </c>
      <c r="G156" s="4">
        <v>2.9650745E7</v>
      </c>
      <c r="H156" s="4">
        <v>3.804527571E9</v>
      </c>
      <c r="I156" s="4" t="s">
        <v>22</v>
      </c>
      <c r="J156" s="4" t="s">
        <v>24</v>
      </c>
      <c r="K156" s="4" t="s">
        <v>939</v>
      </c>
    </row>
    <row r="157">
      <c r="A157" s="5">
        <v>44109.508640925924</v>
      </c>
      <c r="B157" s="4" t="s">
        <v>213</v>
      </c>
      <c r="C157" s="4" t="s">
        <v>939</v>
      </c>
      <c r="D157" s="4" t="s">
        <v>41</v>
      </c>
      <c r="E157" s="4" t="s">
        <v>409</v>
      </c>
      <c r="F157" s="4" t="s">
        <v>950</v>
      </c>
      <c r="G157" s="4">
        <v>3.4061894E7</v>
      </c>
      <c r="H157" s="4">
        <v>3.80453421E9</v>
      </c>
    </row>
    <row r="158">
      <c r="A158" s="5">
        <v>44109.5086605324</v>
      </c>
      <c r="B158" s="4" t="s">
        <v>176</v>
      </c>
      <c r="C158" s="4" t="s">
        <v>942</v>
      </c>
      <c r="I158" s="4" t="s">
        <v>22</v>
      </c>
      <c r="J158" s="4" t="s">
        <v>24</v>
      </c>
      <c r="K158" s="4" t="s">
        <v>943</v>
      </c>
    </row>
    <row r="159">
      <c r="A159" s="5">
        <v>44109.509093217595</v>
      </c>
      <c r="B159" s="4" t="s">
        <v>307</v>
      </c>
      <c r="C159" s="4" t="s">
        <v>942</v>
      </c>
      <c r="I159" s="4" t="s">
        <v>22</v>
      </c>
      <c r="J159" s="4" t="s">
        <v>24</v>
      </c>
      <c r="K159" s="4" t="s">
        <v>943</v>
      </c>
    </row>
    <row r="160">
      <c r="A160" s="5">
        <v>44109.51015783565</v>
      </c>
      <c r="B160" s="4" t="s">
        <v>544</v>
      </c>
      <c r="C160" s="4" t="s">
        <v>942</v>
      </c>
      <c r="I160" s="4" t="s">
        <v>22</v>
      </c>
      <c r="J160" s="4" t="s">
        <v>24</v>
      </c>
      <c r="K160" s="4" t="s">
        <v>943</v>
      </c>
    </row>
    <row r="161">
      <c r="A161" s="5">
        <v>44109.51033693287</v>
      </c>
      <c r="B161" s="4" t="s">
        <v>176</v>
      </c>
      <c r="C161" s="4" t="s">
        <v>939</v>
      </c>
      <c r="D161" s="4" t="s">
        <v>41</v>
      </c>
      <c r="E161" s="4" t="s">
        <v>302</v>
      </c>
      <c r="F161" s="4" t="s">
        <v>1020</v>
      </c>
      <c r="G161" s="4">
        <v>3.4886252E7</v>
      </c>
      <c r="H161" s="4">
        <v>3.826674485E9</v>
      </c>
    </row>
    <row r="162">
      <c r="A162" s="5">
        <v>44109.51035065972</v>
      </c>
      <c r="B162" s="4" t="s">
        <v>515</v>
      </c>
      <c r="C162" s="4" t="s">
        <v>942</v>
      </c>
      <c r="I162" s="4" t="s">
        <v>22</v>
      </c>
      <c r="J162" s="4" t="s">
        <v>24</v>
      </c>
      <c r="K162" s="4" t="s">
        <v>943</v>
      </c>
    </row>
    <row r="163">
      <c r="A163" s="5">
        <v>44109.51038706019</v>
      </c>
      <c r="B163" s="4" t="s">
        <v>593</v>
      </c>
      <c r="C163" s="4" t="s">
        <v>942</v>
      </c>
      <c r="I163" s="4" t="s">
        <v>22</v>
      </c>
      <c r="J163" s="4" t="s">
        <v>24</v>
      </c>
      <c r="K163" s="4" t="s">
        <v>943</v>
      </c>
    </row>
    <row r="164">
      <c r="A164" s="5">
        <v>44109.5103921875</v>
      </c>
      <c r="B164" s="4" t="s">
        <v>141</v>
      </c>
      <c r="C164" s="4" t="s">
        <v>942</v>
      </c>
      <c r="D164" s="4" t="s">
        <v>16</v>
      </c>
      <c r="E164" s="4" t="s">
        <v>256</v>
      </c>
      <c r="F164" s="4" t="s">
        <v>1021</v>
      </c>
      <c r="G164" s="4">
        <v>2.2135223E7</v>
      </c>
      <c r="H164" s="4">
        <v>3.804911008E9</v>
      </c>
      <c r="I164" s="4" t="s">
        <v>22</v>
      </c>
      <c r="J164" s="4" t="s">
        <v>24</v>
      </c>
      <c r="K164" s="4" t="s">
        <v>939</v>
      </c>
    </row>
    <row r="165">
      <c r="A165" s="5">
        <v>44109.51090552083</v>
      </c>
      <c r="B165" s="4" t="s">
        <v>352</v>
      </c>
      <c r="C165" s="4" t="s">
        <v>939</v>
      </c>
      <c r="D165" s="4" t="s">
        <v>41</v>
      </c>
      <c r="E165" s="4" t="s">
        <v>1022</v>
      </c>
      <c r="F165" s="4" t="s">
        <v>627</v>
      </c>
      <c r="G165" s="4">
        <v>2.3759568E7</v>
      </c>
      <c r="H165" s="4">
        <v>3.804346963E9</v>
      </c>
    </row>
    <row r="166">
      <c r="A166" s="5">
        <v>44109.51109864583</v>
      </c>
      <c r="B166" s="4" t="s">
        <v>257</v>
      </c>
      <c r="C166" s="4" t="s">
        <v>942</v>
      </c>
      <c r="D166" s="4" t="s">
        <v>41</v>
      </c>
      <c r="E166" s="4" t="s">
        <v>1023</v>
      </c>
      <c r="F166" s="4" t="s">
        <v>1024</v>
      </c>
      <c r="G166" s="4">
        <v>2.1733336E7</v>
      </c>
      <c r="H166" s="4">
        <v>3.826669762E9</v>
      </c>
      <c r="I166" s="4" t="s">
        <v>22</v>
      </c>
      <c r="J166" s="4" t="s">
        <v>24</v>
      </c>
      <c r="K166" s="4" t="s">
        <v>939</v>
      </c>
    </row>
    <row r="167">
      <c r="A167" s="5">
        <v>44109.511180393514</v>
      </c>
      <c r="B167" s="4" t="s">
        <v>326</v>
      </c>
      <c r="C167" s="4" t="s">
        <v>942</v>
      </c>
      <c r="I167" s="4" t="s">
        <v>22</v>
      </c>
      <c r="J167" s="4" t="s">
        <v>24</v>
      </c>
      <c r="K167" s="4" t="s">
        <v>943</v>
      </c>
    </row>
    <row r="168">
      <c r="A168" s="5">
        <v>44109.51164557871</v>
      </c>
      <c r="B168" s="4" t="s">
        <v>152</v>
      </c>
      <c r="C168" s="4" t="s">
        <v>942</v>
      </c>
      <c r="I168" s="4" t="s">
        <v>22</v>
      </c>
      <c r="J168" s="4" t="s">
        <v>24</v>
      </c>
      <c r="K168" s="4" t="s">
        <v>943</v>
      </c>
    </row>
    <row r="169">
      <c r="A169" s="5">
        <v>44109.511874375</v>
      </c>
      <c r="B169" s="4" t="s">
        <v>593</v>
      </c>
      <c r="C169" s="4" t="s">
        <v>942</v>
      </c>
      <c r="D169" s="4" t="s">
        <v>41</v>
      </c>
      <c r="E169" s="4" t="s">
        <v>1025</v>
      </c>
      <c r="F169" s="4" t="s">
        <v>1026</v>
      </c>
      <c r="G169" s="4">
        <v>3.5539949E7</v>
      </c>
      <c r="H169" s="4">
        <v>3.825528973E9</v>
      </c>
      <c r="I169" s="4" t="s">
        <v>22</v>
      </c>
      <c r="J169" s="4" t="s">
        <v>24</v>
      </c>
      <c r="K169" s="4" t="s">
        <v>939</v>
      </c>
    </row>
    <row r="170">
      <c r="A170" s="5">
        <v>44109.51195488426</v>
      </c>
      <c r="B170" s="4" t="s">
        <v>326</v>
      </c>
      <c r="C170" s="4" t="s">
        <v>942</v>
      </c>
      <c r="I170" s="4" t="s">
        <v>22</v>
      </c>
      <c r="J170" s="4" t="s">
        <v>24</v>
      </c>
      <c r="K170" s="4" t="s">
        <v>943</v>
      </c>
    </row>
    <row r="171">
      <c r="A171" s="5">
        <v>44109.512440289356</v>
      </c>
      <c r="B171" s="4" t="s">
        <v>141</v>
      </c>
      <c r="C171" s="4" t="s">
        <v>939</v>
      </c>
      <c r="D171" s="4" t="s">
        <v>16</v>
      </c>
      <c r="E171" s="4" t="s">
        <v>256</v>
      </c>
      <c r="F171" s="4" t="s">
        <v>1021</v>
      </c>
      <c r="G171" s="4">
        <v>2.2135223E7</v>
      </c>
      <c r="H171" s="4">
        <v>3.804911008E9</v>
      </c>
    </row>
    <row r="172">
      <c r="A172" s="5">
        <v>44109.513047245375</v>
      </c>
      <c r="B172" s="4" t="s">
        <v>593</v>
      </c>
      <c r="C172" s="4" t="s">
        <v>942</v>
      </c>
      <c r="I172" s="4" t="s">
        <v>22</v>
      </c>
      <c r="J172" s="4" t="s">
        <v>24</v>
      </c>
      <c r="K172" s="4" t="s">
        <v>943</v>
      </c>
    </row>
    <row r="173">
      <c r="A173" s="5">
        <v>44109.51306100695</v>
      </c>
      <c r="B173" s="4" t="s">
        <v>176</v>
      </c>
      <c r="C173" s="4" t="s">
        <v>939</v>
      </c>
      <c r="D173" s="4" t="s">
        <v>41</v>
      </c>
      <c r="E173" s="4" t="s">
        <v>1027</v>
      </c>
      <c r="F173" s="4" t="s">
        <v>301</v>
      </c>
      <c r="G173" s="4">
        <v>3.4886252E7</v>
      </c>
      <c r="H173" s="4">
        <v>3.826674485E9</v>
      </c>
    </row>
    <row r="174">
      <c r="A174" s="5">
        <v>44109.51327631944</v>
      </c>
      <c r="B174" s="4" t="s">
        <v>621</v>
      </c>
      <c r="C174" s="4" t="s">
        <v>939</v>
      </c>
      <c r="D174" s="4" t="s">
        <v>16</v>
      </c>
      <c r="E174" s="4" t="s">
        <v>914</v>
      </c>
      <c r="F174" s="4" t="s">
        <v>988</v>
      </c>
      <c r="G174" s="4">
        <v>2.1866736E7</v>
      </c>
      <c r="H174" s="6" t="s">
        <v>915</v>
      </c>
    </row>
    <row r="175">
      <c r="A175" s="5">
        <v>44109.513311875</v>
      </c>
      <c r="B175" s="4" t="s">
        <v>544</v>
      </c>
      <c r="C175" s="4" t="s">
        <v>939</v>
      </c>
      <c r="D175" s="4" t="s">
        <v>41</v>
      </c>
      <c r="E175" s="4" t="s">
        <v>1028</v>
      </c>
      <c r="F175" s="4" t="s">
        <v>994</v>
      </c>
      <c r="G175" s="4">
        <v>3.316627E7</v>
      </c>
      <c r="H175" s="4">
        <v>3.804229819E9</v>
      </c>
    </row>
    <row r="176">
      <c r="A176" s="5">
        <v>44109.51367143518</v>
      </c>
      <c r="B176" s="4" t="s">
        <v>593</v>
      </c>
      <c r="C176" s="4" t="s">
        <v>942</v>
      </c>
      <c r="I176" s="4" t="s">
        <v>22</v>
      </c>
      <c r="J176" s="4" t="s">
        <v>24</v>
      </c>
      <c r="K176" s="4" t="s">
        <v>943</v>
      </c>
    </row>
    <row r="177">
      <c r="A177" s="5">
        <v>44109.51686246527</v>
      </c>
      <c r="B177" s="4" t="s">
        <v>96</v>
      </c>
      <c r="C177" s="4" t="s">
        <v>942</v>
      </c>
      <c r="I177" s="4" t="s">
        <v>22</v>
      </c>
      <c r="J177" s="4" t="s">
        <v>24</v>
      </c>
      <c r="K177" s="4" t="s">
        <v>943</v>
      </c>
    </row>
    <row r="178">
      <c r="A178" s="5">
        <v>44109.521926875</v>
      </c>
      <c r="B178" s="4" t="s">
        <v>371</v>
      </c>
      <c r="C178" s="4" t="s">
        <v>939</v>
      </c>
      <c r="D178" s="4" t="s">
        <v>41</v>
      </c>
      <c r="E178" s="4" t="s">
        <v>1029</v>
      </c>
      <c r="F178" s="4" t="s">
        <v>1030</v>
      </c>
      <c r="G178" s="4">
        <v>3.6278226E7</v>
      </c>
      <c r="H178" s="4">
        <v>3.804594201E9</v>
      </c>
    </row>
    <row r="179">
      <c r="A179" s="5">
        <v>44109.52810956018</v>
      </c>
      <c r="B179" s="4" t="s">
        <v>428</v>
      </c>
      <c r="C179" s="4" t="s">
        <v>942</v>
      </c>
      <c r="D179" s="4" t="s">
        <v>41</v>
      </c>
      <c r="E179" s="4" t="s">
        <v>1031</v>
      </c>
      <c r="F179" s="4" t="s">
        <v>1032</v>
      </c>
      <c r="G179" s="4">
        <v>2.5194847E7</v>
      </c>
      <c r="H179" s="4">
        <v>3.825522135E9</v>
      </c>
      <c r="I179" s="4" t="s">
        <v>22</v>
      </c>
      <c r="J179" s="4" t="s">
        <v>24</v>
      </c>
      <c r="K179" s="4" t="s">
        <v>939</v>
      </c>
    </row>
    <row r="180">
      <c r="A180" s="5">
        <v>44109.538999895834</v>
      </c>
      <c r="B180" s="4" t="s">
        <v>245</v>
      </c>
      <c r="C180" s="4" t="s">
        <v>942</v>
      </c>
      <c r="D180" s="4" t="s">
        <v>41</v>
      </c>
      <c r="E180" s="4" t="s">
        <v>457</v>
      </c>
      <c r="F180" s="4" t="s">
        <v>1033</v>
      </c>
      <c r="G180" s="4">
        <v>2.3517685E7</v>
      </c>
      <c r="H180" s="4">
        <v>3.804386683E9</v>
      </c>
      <c r="I180" s="4" t="s">
        <v>22</v>
      </c>
      <c r="J180" s="4" t="s">
        <v>24</v>
      </c>
      <c r="K180" s="4" t="s">
        <v>939</v>
      </c>
    </row>
    <row r="181">
      <c r="A181" s="5">
        <v>44109.543024328705</v>
      </c>
      <c r="B181" s="4" t="s">
        <v>168</v>
      </c>
      <c r="C181" s="4" t="s">
        <v>942</v>
      </c>
      <c r="D181" s="4" t="s">
        <v>16</v>
      </c>
      <c r="E181" s="4" t="s">
        <v>1034</v>
      </c>
      <c r="F181" s="4" t="s">
        <v>1035</v>
      </c>
      <c r="G181" s="4">
        <v>2.3939914E7</v>
      </c>
      <c r="H181" s="4">
        <v>3.804778178E9</v>
      </c>
      <c r="I181" s="4" t="s">
        <v>22</v>
      </c>
      <c r="J181" s="4" t="s">
        <v>24</v>
      </c>
      <c r="K181" s="4" t="s">
        <v>939</v>
      </c>
    </row>
    <row r="182">
      <c r="A182" s="5">
        <v>44109.54438732639</v>
      </c>
      <c r="B182" s="4" t="s">
        <v>314</v>
      </c>
      <c r="C182" s="4" t="s">
        <v>942</v>
      </c>
      <c r="D182" s="4" t="s">
        <v>16</v>
      </c>
      <c r="E182" s="4" t="s">
        <v>596</v>
      </c>
      <c r="F182" s="4" t="s">
        <v>1036</v>
      </c>
      <c r="G182" s="4">
        <v>2.1987617E7</v>
      </c>
      <c r="H182" s="4">
        <v>3.804441483E9</v>
      </c>
      <c r="I182" s="4" t="s">
        <v>22</v>
      </c>
      <c r="J182" s="4" t="s">
        <v>24</v>
      </c>
      <c r="K182" s="4" t="s">
        <v>939</v>
      </c>
    </row>
    <row r="183">
      <c r="A183" s="5">
        <v>44109.55253427083</v>
      </c>
      <c r="B183" s="4" t="s">
        <v>96</v>
      </c>
      <c r="C183" s="4" t="s">
        <v>939</v>
      </c>
      <c r="D183" s="4" t="s">
        <v>16</v>
      </c>
      <c r="E183" s="4" t="s">
        <v>167</v>
      </c>
      <c r="F183" s="4" t="s">
        <v>1037</v>
      </c>
      <c r="G183" s="4">
        <v>2.6659167E7</v>
      </c>
      <c r="H183" s="4">
        <v>3.804375248E9</v>
      </c>
    </row>
    <row r="184">
      <c r="A184" s="5">
        <v>44109.55378283565</v>
      </c>
      <c r="B184" s="4" t="s">
        <v>96</v>
      </c>
      <c r="C184" s="4" t="s">
        <v>942</v>
      </c>
      <c r="I184" s="4" t="s">
        <v>22</v>
      </c>
      <c r="J184" s="4" t="s">
        <v>24</v>
      </c>
      <c r="K184" s="4" t="s">
        <v>943</v>
      </c>
    </row>
    <row r="185">
      <c r="A185" s="5">
        <v>44109.55933379629</v>
      </c>
      <c r="B185" s="4" t="s">
        <v>112</v>
      </c>
      <c r="C185" s="4" t="s">
        <v>939</v>
      </c>
      <c r="D185" s="4" t="s">
        <v>41</v>
      </c>
      <c r="E185" s="4" t="s">
        <v>184</v>
      </c>
      <c r="F185" s="4" t="s">
        <v>183</v>
      </c>
      <c r="G185" s="4">
        <v>2.8348651E7</v>
      </c>
      <c r="H185" s="4">
        <v>3.804845707E9</v>
      </c>
    </row>
    <row r="186">
      <c r="A186" s="5">
        <v>44109.560517025464</v>
      </c>
      <c r="B186" s="4" t="s">
        <v>398</v>
      </c>
      <c r="C186" s="4" t="s">
        <v>942</v>
      </c>
      <c r="I186" s="4" t="s">
        <v>22</v>
      </c>
      <c r="J186" s="4" t="s">
        <v>24</v>
      </c>
      <c r="K186" s="4" t="s">
        <v>943</v>
      </c>
    </row>
    <row r="187">
      <c r="A187" s="5">
        <v>44109.566146192126</v>
      </c>
      <c r="B187" s="4" t="s">
        <v>523</v>
      </c>
      <c r="C187" s="4" t="s">
        <v>942</v>
      </c>
      <c r="I187" s="4" t="s">
        <v>22</v>
      </c>
      <c r="J187" s="4" t="s">
        <v>24</v>
      </c>
      <c r="K187" s="4" t="s">
        <v>943</v>
      </c>
    </row>
    <row r="188">
      <c r="A188" s="5">
        <v>44109.57447565973</v>
      </c>
      <c r="B188" s="4" t="s">
        <v>495</v>
      </c>
      <c r="C188" s="4" t="s">
        <v>942</v>
      </c>
      <c r="D188" s="4" t="s">
        <v>41</v>
      </c>
      <c r="E188" s="4" t="s">
        <v>1038</v>
      </c>
      <c r="F188" s="4" t="s">
        <v>967</v>
      </c>
      <c r="G188" s="4">
        <v>3.9886235E7</v>
      </c>
      <c r="H188" s="4">
        <v>3.827458188E9</v>
      </c>
      <c r="I188" s="4" t="s">
        <v>22</v>
      </c>
      <c r="J188" s="4" t="s">
        <v>24</v>
      </c>
      <c r="K188" s="4" t="s">
        <v>939</v>
      </c>
    </row>
    <row r="189">
      <c r="A189" s="5">
        <v>44109.58007069444</v>
      </c>
      <c r="B189" s="4" t="s">
        <v>71</v>
      </c>
      <c r="C189" s="4" t="s">
        <v>939</v>
      </c>
      <c r="D189" s="4" t="s">
        <v>41</v>
      </c>
      <c r="E189" s="4" t="s">
        <v>1039</v>
      </c>
      <c r="F189" s="4" t="s">
        <v>1040</v>
      </c>
      <c r="G189" s="4">
        <v>2.8592373E7</v>
      </c>
    </row>
    <row r="190">
      <c r="A190" s="5">
        <v>44109.59105821759</v>
      </c>
      <c r="B190" s="4" t="s">
        <v>231</v>
      </c>
      <c r="C190" s="4" t="s">
        <v>939</v>
      </c>
      <c r="D190" s="4" t="s">
        <v>41</v>
      </c>
      <c r="E190" s="4" t="s">
        <v>1041</v>
      </c>
      <c r="F190" s="4" t="s">
        <v>433</v>
      </c>
      <c r="G190" s="4">
        <v>3.5503431E7</v>
      </c>
      <c r="H190" s="4">
        <v>3.826406144E9</v>
      </c>
    </row>
    <row r="191">
      <c r="A191" s="5">
        <v>44109.59293871528</v>
      </c>
      <c r="B191" s="4" t="s">
        <v>231</v>
      </c>
      <c r="C191" s="4" t="s">
        <v>942</v>
      </c>
      <c r="D191" s="4" t="s">
        <v>41</v>
      </c>
      <c r="E191" s="4" t="s">
        <v>1042</v>
      </c>
      <c r="F191" s="4" t="s">
        <v>1043</v>
      </c>
      <c r="G191" s="4">
        <v>3.5503431E7</v>
      </c>
      <c r="H191" s="4">
        <v>3.826406144E9</v>
      </c>
      <c r="I191" s="4" t="s">
        <v>22</v>
      </c>
      <c r="J191" s="4" t="s">
        <v>24</v>
      </c>
      <c r="K191" s="4" t="s">
        <v>939</v>
      </c>
    </row>
    <row r="192">
      <c r="A192" s="5">
        <v>44109.619659398144</v>
      </c>
      <c r="B192" s="4" t="s">
        <v>197</v>
      </c>
      <c r="C192" s="4" t="s">
        <v>942</v>
      </c>
      <c r="D192" s="4" t="s">
        <v>16</v>
      </c>
      <c r="E192" s="4" t="s">
        <v>1044</v>
      </c>
      <c r="F192" s="4" t="s">
        <v>1045</v>
      </c>
      <c r="G192" s="4">
        <v>2.0253989E7</v>
      </c>
      <c r="H192" s="4">
        <v>3.827459752E9</v>
      </c>
      <c r="I192" s="4" t="s">
        <v>22</v>
      </c>
      <c r="J192" s="4" t="s">
        <v>24</v>
      </c>
      <c r="K192" s="4" t="s">
        <v>939</v>
      </c>
    </row>
    <row r="193">
      <c r="A193" s="5">
        <v>44109.62115304398</v>
      </c>
      <c r="B193" s="4" t="s">
        <v>197</v>
      </c>
      <c r="C193" s="4" t="s">
        <v>939</v>
      </c>
      <c r="D193" s="4" t="s">
        <v>16</v>
      </c>
      <c r="E193" s="4" t="s">
        <v>366</v>
      </c>
      <c r="F193" s="4" t="s">
        <v>1045</v>
      </c>
      <c r="G193" s="4">
        <v>2.0253989E7</v>
      </c>
      <c r="H193" s="4">
        <v>3.827459752E9</v>
      </c>
    </row>
    <row r="194">
      <c r="A194" s="5">
        <v>44109.63564457176</v>
      </c>
      <c r="B194" s="4" t="s">
        <v>506</v>
      </c>
      <c r="C194" s="4" t="s">
        <v>939</v>
      </c>
      <c r="D194" s="4" t="s">
        <v>16</v>
      </c>
      <c r="E194" s="4" t="s">
        <v>822</v>
      </c>
      <c r="F194" s="4" t="s">
        <v>821</v>
      </c>
      <c r="G194" s="4">
        <v>2.5550903E7</v>
      </c>
      <c r="H194" s="4">
        <v>3.804297064E9</v>
      </c>
    </row>
    <row r="195">
      <c r="A195" s="5">
        <v>44109.682505439814</v>
      </c>
      <c r="B195" s="4" t="s">
        <v>398</v>
      </c>
      <c r="C195" s="4" t="s">
        <v>942</v>
      </c>
      <c r="I195" s="4" t="s">
        <v>22</v>
      </c>
      <c r="J195" s="4" t="s">
        <v>24</v>
      </c>
      <c r="K195" s="4" t="s">
        <v>943</v>
      </c>
    </row>
    <row r="196">
      <c r="A196" s="5">
        <v>44110.40930387731</v>
      </c>
      <c r="B196" s="4" t="s">
        <v>446</v>
      </c>
      <c r="C196" s="4" t="s">
        <v>942</v>
      </c>
      <c r="D196" s="4" t="s">
        <v>41</v>
      </c>
      <c r="E196" s="4" t="s">
        <v>750</v>
      </c>
      <c r="F196" s="4" t="s">
        <v>1046</v>
      </c>
      <c r="G196" s="4">
        <v>2.5520016E7</v>
      </c>
      <c r="H196" s="6" t="s">
        <v>751</v>
      </c>
      <c r="I196" s="4" t="s">
        <v>22</v>
      </c>
      <c r="J196" s="4" t="s">
        <v>24</v>
      </c>
      <c r="K196" s="4" t="s">
        <v>939</v>
      </c>
    </row>
    <row r="197">
      <c r="A197" s="5">
        <v>44110.89605037037</v>
      </c>
      <c r="B197" s="4" t="s">
        <v>487</v>
      </c>
      <c r="C197" s="4" t="s">
        <v>942</v>
      </c>
      <c r="D197" s="4" t="s">
        <v>41</v>
      </c>
      <c r="E197" s="4" t="s">
        <v>1047</v>
      </c>
      <c r="F197" s="4" t="s">
        <v>1048</v>
      </c>
      <c r="G197" s="4">
        <v>2.4110056E7</v>
      </c>
      <c r="H197" s="4">
        <v>3.826472034E9</v>
      </c>
      <c r="I197" s="4" t="s">
        <v>22</v>
      </c>
      <c r="J197" s="4" t="s">
        <v>226</v>
      </c>
      <c r="K197" s="4" t="s">
        <v>939</v>
      </c>
    </row>
    <row r="198">
      <c r="A198" s="5">
        <v>44110.89626068287</v>
      </c>
      <c r="B198" s="4" t="s">
        <v>224</v>
      </c>
      <c r="C198" s="4" t="s">
        <v>942</v>
      </c>
      <c r="D198" s="4" t="s">
        <v>41</v>
      </c>
      <c r="E198" s="4" t="s">
        <v>430</v>
      </c>
      <c r="F198" s="4" t="s">
        <v>1049</v>
      </c>
      <c r="G198" s="4">
        <v>2.3979644E7</v>
      </c>
      <c r="H198" s="4">
        <v>3.826472035E9</v>
      </c>
      <c r="I198" s="4" t="s">
        <v>22</v>
      </c>
      <c r="J198" s="4" t="s">
        <v>226</v>
      </c>
      <c r="K198" s="4" t="s">
        <v>939</v>
      </c>
    </row>
    <row r="201">
      <c r="A201" s="5">
        <v>44109.708344907405</v>
      </c>
      <c r="B201" s="7" t="s">
        <v>25</v>
      </c>
      <c r="C201" s="4" t="s">
        <v>942</v>
      </c>
      <c r="I201" s="4" t="s">
        <v>22</v>
      </c>
      <c r="J201" s="4" t="s">
        <v>24</v>
      </c>
      <c r="K201" s="4" t="s">
        <v>943</v>
      </c>
    </row>
    <row r="202">
      <c r="A202" s="5">
        <v>44110.70835648148</v>
      </c>
      <c r="B202" s="7" t="s">
        <v>39</v>
      </c>
      <c r="C202" s="4" t="s">
        <v>942</v>
      </c>
      <c r="I202" s="4" t="s">
        <v>22</v>
      </c>
      <c r="J202" s="4" t="s">
        <v>24</v>
      </c>
      <c r="K202" s="4" t="s">
        <v>943</v>
      </c>
    </row>
    <row r="203">
      <c r="A203" s="5">
        <v>44111.70836805556</v>
      </c>
      <c r="B203" s="7" t="s">
        <v>49</v>
      </c>
      <c r="C203" s="4" t="s">
        <v>942</v>
      </c>
      <c r="I203" s="4" t="s">
        <v>22</v>
      </c>
      <c r="J203" s="4" t="s">
        <v>24</v>
      </c>
      <c r="K203" s="4" t="s">
        <v>943</v>
      </c>
    </row>
    <row r="204">
      <c r="A204" s="5">
        <v>44112.70837962963</v>
      </c>
      <c r="B204" s="7" t="s">
        <v>69</v>
      </c>
      <c r="C204" s="4" t="s">
        <v>942</v>
      </c>
      <c r="I204" s="4" t="s">
        <v>22</v>
      </c>
      <c r="J204" s="4" t="s">
        <v>24</v>
      </c>
      <c r="K204" s="4" t="s">
        <v>943</v>
      </c>
    </row>
    <row r="205">
      <c r="A205" s="5">
        <v>44113.708391203705</v>
      </c>
      <c r="B205" s="7" t="s">
        <v>82</v>
      </c>
      <c r="C205" s="4" t="s">
        <v>942</v>
      </c>
      <c r="I205" s="4" t="s">
        <v>22</v>
      </c>
      <c r="J205" s="4" t="s">
        <v>24</v>
      </c>
      <c r="K205" s="4" t="s">
        <v>943</v>
      </c>
    </row>
    <row r="206">
      <c r="A206" s="5">
        <v>44114.708402777775</v>
      </c>
      <c r="B206" s="7" t="s">
        <v>86</v>
      </c>
      <c r="C206" s="4" t="s">
        <v>942</v>
      </c>
      <c r="I206" s="4" t="s">
        <v>22</v>
      </c>
      <c r="J206" s="4" t="s">
        <v>24</v>
      </c>
      <c r="K206" s="4" t="s">
        <v>943</v>
      </c>
    </row>
    <row r="207">
      <c r="A207" s="5">
        <v>44115.70841435185</v>
      </c>
      <c r="B207" s="7" t="s">
        <v>90</v>
      </c>
      <c r="C207" s="4" t="s">
        <v>942</v>
      </c>
      <c r="I207" s="4" t="s">
        <v>22</v>
      </c>
      <c r="J207" s="4" t="s">
        <v>24</v>
      </c>
      <c r="K207" s="4" t="s">
        <v>943</v>
      </c>
    </row>
    <row r="208">
      <c r="A208" s="5">
        <v>44116.70842592593</v>
      </c>
      <c r="B208" s="7" t="s">
        <v>106</v>
      </c>
      <c r="C208" s="4" t="s">
        <v>942</v>
      </c>
      <c r="I208" s="4" t="s">
        <v>22</v>
      </c>
      <c r="J208" s="4" t="s">
        <v>24</v>
      </c>
      <c r="K208" s="4" t="s">
        <v>943</v>
      </c>
    </row>
    <row r="209">
      <c r="A209" s="5">
        <v>44117.7084375</v>
      </c>
      <c r="B209" s="7" t="s">
        <v>120</v>
      </c>
      <c r="C209" s="4" t="s">
        <v>942</v>
      </c>
      <c r="I209" s="4" t="s">
        <v>22</v>
      </c>
      <c r="J209" s="4" t="s">
        <v>24</v>
      </c>
      <c r="K209" s="4" t="s">
        <v>943</v>
      </c>
    </row>
    <row r="210">
      <c r="A210" s="5">
        <v>44118.708449074074</v>
      </c>
      <c r="B210" s="7" t="s">
        <v>135</v>
      </c>
      <c r="C210" s="4" t="s">
        <v>942</v>
      </c>
      <c r="I210" s="4" t="s">
        <v>22</v>
      </c>
      <c r="J210" s="4" t="s">
        <v>24</v>
      </c>
      <c r="K210" s="4" t="s">
        <v>943</v>
      </c>
    </row>
    <row r="211">
      <c r="A211" s="5">
        <v>44119.70846064815</v>
      </c>
      <c r="B211" s="7" t="s">
        <v>158</v>
      </c>
      <c r="C211" s="4" t="s">
        <v>942</v>
      </c>
      <c r="I211" s="4" t="s">
        <v>22</v>
      </c>
      <c r="J211" s="4" t="s">
        <v>24</v>
      </c>
      <c r="K211" s="4" t="s">
        <v>943</v>
      </c>
    </row>
    <row r="212">
      <c r="A212" s="5">
        <v>44120.70847222222</v>
      </c>
      <c r="B212" s="7" t="s">
        <v>178</v>
      </c>
      <c r="C212" s="4" t="s">
        <v>942</v>
      </c>
      <c r="I212" s="4" t="s">
        <v>22</v>
      </c>
      <c r="J212" s="4" t="s">
        <v>24</v>
      </c>
      <c r="K212" s="4" t="s">
        <v>943</v>
      </c>
    </row>
    <row r="213">
      <c r="A213" s="5">
        <v>44121.7084837963</v>
      </c>
      <c r="B213" s="7" t="s">
        <v>185</v>
      </c>
      <c r="C213" s="4" t="s">
        <v>942</v>
      </c>
      <c r="I213" s="4" t="s">
        <v>22</v>
      </c>
      <c r="J213" s="4" t="s">
        <v>24</v>
      </c>
      <c r="K213" s="4" t="s">
        <v>943</v>
      </c>
    </row>
    <row r="214">
      <c r="A214" s="5">
        <v>44122.70849537037</v>
      </c>
      <c r="B214" s="7" t="s">
        <v>247</v>
      </c>
      <c r="C214" s="4" t="s">
        <v>942</v>
      </c>
      <c r="I214" s="4" t="s">
        <v>22</v>
      </c>
      <c r="J214" s="4" t="s">
        <v>24</v>
      </c>
      <c r="K214" s="4" t="s">
        <v>943</v>
      </c>
    </row>
    <row r="215">
      <c r="A215" s="5">
        <v>44123.708506944444</v>
      </c>
      <c r="B215" s="7" t="s">
        <v>249</v>
      </c>
      <c r="C215" s="4" t="s">
        <v>942</v>
      </c>
      <c r="I215" s="4" t="s">
        <v>22</v>
      </c>
      <c r="J215" s="4" t="s">
        <v>24</v>
      </c>
      <c r="K215" s="4" t="s">
        <v>943</v>
      </c>
    </row>
    <row r="216">
      <c r="A216" s="5">
        <v>44124.70851851852</v>
      </c>
      <c r="B216" s="7" t="s">
        <v>253</v>
      </c>
      <c r="C216" s="4" t="s">
        <v>942</v>
      </c>
      <c r="I216" s="4" t="s">
        <v>22</v>
      </c>
      <c r="J216" s="4" t="s">
        <v>24</v>
      </c>
      <c r="K216" s="4" t="s">
        <v>943</v>
      </c>
    </row>
    <row r="217">
      <c r="A217" s="5">
        <v>44125.70853009259</v>
      </c>
      <c r="B217" s="7" t="s">
        <v>259</v>
      </c>
      <c r="C217" s="4" t="s">
        <v>942</v>
      </c>
      <c r="I217" s="4" t="s">
        <v>22</v>
      </c>
      <c r="J217" s="4" t="s">
        <v>24</v>
      </c>
      <c r="K217" s="4" t="s">
        <v>943</v>
      </c>
    </row>
    <row r="218">
      <c r="A218" s="5">
        <v>44126.70854166667</v>
      </c>
      <c r="B218" s="7" t="s">
        <v>261</v>
      </c>
      <c r="C218" s="4" t="s">
        <v>942</v>
      </c>
      <c r="I218" s="4" t="s">
        <v>22</v>
      </c>
      <c r="J218" s="4" t="s">
        <v>24</v>
      </c>
      <c r="K218" s="4" t="s">
        <v>943</v>
      </c>
    </row>
    <row r="219">
      <c r="A219" s="5">
        <v>44127.708553240744</v>
      </c>
      <c r="B219" s="7" t="s">
        <v>267</v>
      </c>
      <c r="C219" s="4" t="s">
        <v>942</v>
      </c>
      <c r="I219" s="4" t="s">
        <v>22</v>
      </c>
      <c r="J219" s="4" t="s">
        <v>24</v>
      </c>
      <c r="K219" s="4" t="s">
        <v>943</v>
      </c>
    </row>
    <row r="220">
      <c r="A220" s="5">
        <v>44128.70856481481</v>
      </c>
      <c r="B220" s="7" t="s">
        <v>283</v>
      </c>
      <c r="C220" s="4" t="s">
        <v>942</v>
      </c>
      <c r="I220" s="4" t="s">
        <v>22</v>
      </c>
      <c r="J220" s="4" t="s">
        <v>24</v>
      </c>
      <c r="K220" s="4" t="s">
        <v>943</v>
      </c>
    </row>
    <row r="221">
      <c r="A221" s="5">
        <v>44129.70857638889</v>
      </c>
      <c r="B221" s="7" t="s">
        <v>305</v>
      </c>
      <c r="C221" s="4" t="s">
        <v>942</v>
      </c>
      <c r="I221" s="4" t="s">
        <v>22</v>
      </c>
      <c r="J221" s="4" t="s">
        <v>24</v>
      </c>
      <c r="K221" s="4" t="s">
        <v>943</v>
      </c>
    </row>
    <row r="222">
      <c r="A222" s="5">
        <v>44130.70858796296</v>
      </c>
      <c r="B222" s="7" t="s">
        <v>367</v>
      </c>
      <c r="C222" s="4" t="s">
        <v>942</v>
      </c>
      <c r="I222" s="4" t="s">
        <v>22</v>
      </c>
      <c r="J222" s="4" t="s">
        <v>24</v>
      </c>
      <c r="K222" s="4" t="s">
        <v>943</v>
      </c>
    </row>
    <row r="223">
      <c r="A223" s="5">
        <v>44131.708599537036</v>
      </c>
      <c r="B223" s="7" t="s">
        <v>388</v>
      </c>
      <c r="C223" s="4" t="s">
        <v>942</v>
      </c>
      <c r="I223" s="4" t="s">
        <v>22</v>
      </c>
      <c r="J223" s="4" t="s">
        <v>24</v>
      </c>
      <c r="K223" s="4" t="s">
        <v>943</v>
      </c>
    </row>
    <row r="224">
      <c r="A224" s="5">
        <v>44132.70861111111</v>
      </c>
      <c r="B224" s="7" t="s">
        <v>410</v>
      </c>
      <c r="C224" s="4" t="s">
        <v>942</v>
      </c>
      <c r="I224" s="4" t="s">
        <v>22</v>
      </c>
      <c r="J224" s="4" t="s">
        <v>24</v>
      </c>
      <c r="K224" s="4" t="s">
        <v>943</v>
      </c>
    </row>
    <row r="225">
      <c r="A225" s="5">
        <v>44133.70862268518</v>
      </c>
      <c r="B225" s="7" t="s">
        <v>451</v>
      </c>
      <c r="C225" s="4" t="s">
        <v>942</v>
      </c>
      <c r="I225" s="4" t="s">
        <v>22</v>
      </c>
      <c r="J225" s="4" t="s">
        <v>24</v>
      </c>
      <c r="K225" s="4" t="s">
        <v>943</v>
      </c>
    </row>
    <row r="226">
      <c r="A226" s="5">
        <v>44134.70863425926</v>
      </c>
      <c r="B226" s="7" t="s">
        <v>509</v>
      </c>
      <c r="C226" s="4" t="s">
        <v>942</v>
      </c>
      <c r="I226" s="4" t="s">
        <v>22</v>
      </c>
      <c r="J226" s="4" t="s">
        <v>24</v>
      </c>
      <c r="K226" s="4" t="s">
        <v>943</v>
      </c>
    </row>
    <row r="227">
      <c r="A227" s="5">
        <v>44135.708645833336</v>
      </c>
      <c r="B227" s="7" t="s">
        <v>519</v>
      </c>
      <c r="C227" s="4" t="s">
        <v>942</v>
      </c>
      <c r="I227" s="4" t="s">
        <v>22</v>
      </c>
      <c r="J227" s="4" t="s">
        <v>24</v>
      </c>
      <c r="K227" s="4" t="s">
        <v>943</v>
      </c>
    </row>
    <row r="228">
      <c r="A228" s="5">
        <v>44136.708657407406</v>
      </c>
      <c r="B228" s="7" t="s">
        <v>529</v>
      </c>
      <c r="C228" s="4" t="s">
        <v>942</v>
      </c>
      <c r="I228" s="4" t="s">
        <v>22</v>
      </c>
      <c r="J228" s="4" t="s">
        <v>24</v>
      </c>
      <c r="K228" s="4" t="s">
        <v>943</v>
      </c>
    </row>
    <row r="229">
      <c r="A229" s="5">
        <v>44137.70866898148</v>
      </c>
      <c r="B229" s="7" t="s">
        <v>533</v>
      </c>
      <c r="C229" s="4" t="s">
        <v>942</v>
      </c>
      <c r="I229" s="4" t="s">
        <v>22</v>
      </c>
      <c r="J229" s="4" t="s">
        <v>24</v>
      </c>
      <c r="K229" s="4" t="s">
        <v>943</v>
      </c>
    </row>
    <row r="230">
      <c r="A230" s="5">
        <v>44138.70868055556</v>
      </c>
      <c r="B230" s="7" t="s">
        <v>554</v>
      </c>
      <c r="C230" s="4" t="s">
        <v>942</v>
      </c>
      <c r="I230" s="4" t="s">
        <v>22</v>
      </c>
      <c r="J230" s="4" t="s">
        <v>24</v>
      </c>
      <c r="K230" s="4" t="s">
        <v>943</v>
      </c>
    </row>
    <row r="231">
      <c r="A231" s="5">
        <v>44139.70869212963</v>
      </c>
      <c r="B231" s="7" t="s">
        <v>558</v>
      </c>
      <c r="C231" s="4" t="s">
        <v>942</v>
      </c>
      <c r="I231" s="4" t="s">
        <v>22</v>
      </c>
      <c r="J231" s="4" t="s">
        <v>24</v>
      </c>
      <c r="K231" s="4" t="s">
        <v>943</v>
      </c>
    </row>
    <row r="232">
      <c r="A232" s="5">
        <v>44140.708703703705</v>
      </c>
      <c r="B232" s="7" t="s">
        <v>571</v>
      </c>
      <c r="C232" s="4" t="s">
        <v>942</v>
      </c>
      <c r="I232" s="4" t="s">
        <v>22</v>
      </c>
      <c r="J232" s="4" t="s">
        <v>24</v>
      </c>
      <c r="K232" s="4" t="s">
        <v>943</v>
      </c>
    </row>
    <row r="233">
      <c r="A233" s="5">
        <v>44141.708715277775</v>
      </c>
      <c r="B233" s="7" t="s">
        <v>586</v>
      </c>
      <c r="C233" s="4" t="s">
        <v>942</v>
      </c>
      <c r="I233" s="4" t="s">
        <v>22</v>
      </c>
      <c r="J233" s="4" t="s">
        <v>24</v>
      </c>
      <c r="K233" s="4" t="s">
        <v>943</v>
      </c>
    </row>
    <row r="234">
      <c r="A234" s="5">
        <v>44142.70872685185</v>
      </c>
      <c r="B234" s="7" t="s">
        <v>589</v>
      </c>
      <c r="C234" s="4" t="s">
        <v>942</v>
      </c>
      <c r="I234" s="4" t="s">
        <v>22</v>
      </c>
      <c r="J234" s="4" t="s">
        <v>24</v>
      </c>
      <c r="K234" s="4" t="s">
        <v>943</v>
      </c>
    </row>
    <row r="235">
      <c r="A235" s="5">
        <v>44143.70873842593</v>
      </c>
      <c r="B235" s="7" t="s">
        <v>597</v>
      </c>
      <c r="C235" s="4" t="s">
        <v>942</v>
      </c>
      <c r="I235" s="4" t="s">
        <v>22</v>
      </c>
      <c r="J235" s="4" t="s">
        <v>24</v>
      </c>
      <c r="K235" s="4" t="s">
        <v>943</v>
      </c>
    </row>
    <row r="236">
      <c r="A236" s="5">
        <v>44144.70875</v>
      </c>
      <c r="B236" s="7" t="s">
        <v>600</v>
      </c>
      <c r="C236" s="4" t="s">
        <v>942</v>
      </c>
      <c r="I236" s="4" t="s">
        <v>22</v>
      </c>
      <c r="J236" s="4" t="s">
        <v>24</v>
      </c>
      <c r="K236" s="4" t="s">
        <v>943</v>
      </c>
    </row>
    <row r="237">
      <c r="A237" s="5">
        <v>44145.708761574075</v>
      </c>
      <c r="B237" s="7" t="s">
        <v>633</v>
      </c>
      <c r="C237" s="4" t="s">
        <v>942</v>
      </c>
      <c r="I237" s="4" t="s">
        <v>22</v>
      </c>
      <c r="J237" s="4" t="s">
        <v>24</v>
      </c>
      <c r="K237" s="4" t="s">
        <v>943</v>
      </c>
    </row>
    <row r="240">
      <c r="A240" s="5">
        <v>44109.41667824074</v>
      </c>
      <c r="B240" s="4" t="s">
        <v>137</v>
      </c>
      <c r="E240" s="4" t="s">
        <v>139</v>
      </c>
      <c r="F240" s="4" t="s">
        <v>138</v>
      </c>
      <c r="G240" s="4">
        <v>1.6665517E7</v>
      </c>
      <c r="H240" s="8"/>
    </row>
    <row r="241">
      <c r="A241" s="5">
        <v>44109.41668981482</v>
      </c>
      <c r="B241" s="4" t="s">
        <v>176</v>
      </c>
      <c r="E241" s="4" t="s">
        <v>302</v>
      </c>
      <c r="F241" s="4" t="s">
        <v>301</v>
      </c>
      <c r="G241" s="4">
        <v>3.4886252E7</v>
      </c>
    </row>
    <row r="242">
      <c r="A242" s="5">
        <v>44109.41670138889</v>
      </c>
      <c r="B242" s="4" t="s">
        <v>35</v>
      </c>
      <c r="E242" s="4" t="s">
        <v>47</v>
      </c>
      <c r="F242" s="4" t="s">
        <v>42</v>
      </c>
      <c r="G242" s="4">
        <v>2.1356172E7</v>
      </c>
    </row>
    <row r="243">
      <c r="A243" s="5">
        <v>44109.416712962964</v>
      </c>
      <c r="B243" s="4" t="s">
        <v>541</v>
      </c>
      <c r="E243" s="4" t="s">
        <v>542</v>
      </c>
      <c r="F243" s="4" t="s">
        <v>42</v>
      </c>
      <c r="G243" s="4">
        <v>3.0148828E7</v>
      </c>
    </row>
    <row r="244">
      <c r="A244" s="5">
        <v>44109.41672453703</v>
      </c>
      <c r="B244" s="4" t="s">
        <v>314</v>
      </c>
      <c r="E244" s="4" t="s">
        <v>596</v>
      </c>
      <c r="F244" s="4" t="s">
        <v>42</v>
      </c>
      <c r="G244" s="4">
        <v>2.1987617E7</v>
      </c>
    </row>
    <row r="245">
      <c r="A245" s="5">
        <v>44109.41673611111</v>
      </c>
      <c r="B245" s="4" t="s">
        <v>721</v>
      </c>
      <c r="E245" s="4" t="s">
        <v>722</v>
      </c>
      <c r="F245" s="4" t="s">
        <v>42</v>
      </c>
      <c r="G245" s="4">
        <v>2.6960123E7</v>
      </c>
    </row>
    <row r="246">
      <c r="A246" s="5">
        <v>44109.41674768519</v>
      </c>
      <c r="B246" s="4" t="s">
        <v>899</v>
      </c>
      <c r="E246" s="4" t="s">
        <v>900</v>
      </c>
      <c r="F246" s="4" t="s">
        <v>42</v>
      </c>
      <c r="G246" s="4">
        <v>2.7180619E7</v>
      </c>
    </row>
    <row r="247">
      <c r="A247" s="5">
        <v>44109.41675925926</v>
      </c>
      <c r="B247" s="4" t="s">
        <v>371</v>
      </c>
      <c r="E247" s="4" t="s">
        <v>661</v>
      </c>
      <c r="F247" s="4" t="s">
        <v>660</v>
      </c>
      <c r="G247" s="4">
        <v>3.6278226E7</v>
      </c>
      <c r="H247" s="8"/>
    </row>
    <row r="248">
      <c r="A248" s="5">
        <v>44109.41677083333</v>
      </c>
      <c r="B248" s="4" t="s">
        <v>51</v>
      </c>
      <c r="E248" s="4" t="s">
        <v>53</v>
      </c>
      <c r="F248" s="4" t="s">
        <v>52</v>
      </c>
      <c r="G248" s="4">
        <v>2.4525962E7</v>
      </c>
    </row>
    <row r="249">
      <c r="A249" s="5">
        <v>44109.41678240741</v>
      </c>
      <c r="B249" s="4" t="s">
        <v>275</v>
      </c>
      <c r="E249" s="4" t="s">
        <v>277</v>
      </c>
      <c r="F249" s="4" t="s">
        <v>276</v>
      </c>
      <c r="G249" s="4">
        <v>3.4724887E7</v>
      </c>
    </row>
    <row r="250">
      <c r="A250" s="5">
        <v>44109.41679398148</v>
      </c>
      <c r="B250" s="4" t="s">
        <v>777</v>
      </c>
      <c r="E250" s="4" t="s">
        <v>778</v>
      </c>
      <c r="F250" s="4" t="s">
        <v>276</v>
      </c>
      <c r="G250" s="4">
        <v>2.8766566E7</v>
      </c>
    </row>
    <row r="251">
      <c r="A251" s="5">
        <v>44109.41680555556</v>
      </c>
      <c r="B251" s="4" t="s">
        <v>201</v>
      </c>
      <c r="E251" s="4" t="s">
        <v>397</v>
      </c>
      <c r="F251" s="4" t="s">
        <v>396</v>
      </c>
      <c r="G251" s="4">
        <v>2.3352841E7</v>
      </c>
    </row>
    <row r="252">
      <c r="A252" s="5">
        <v>44109.416817129626</v>
      </c>
      <c r="B252" s="4" t="s">
        <v>617</v>
      </c>
      <c r="E252" s="4" t="s">
        <v>912</v>
      </c>
      <c r="F252" s="4" t="s">
        <v>911</v>
      </c>
      <c r="G252" s="4">
        <v>2.9449077E7</v>
      </c>
    </row>
    <row r="253">
      <c r="A253" s="5">
        <v>44109.4168287037</v>
      </c>
      <c r="B253" s="4" t="s">
        <v>577</v>
      </c>
      <c r="E253" s="4" t="s">
        <v>871</v>
      </c>
      <c r="F253" s="4" t="s">
        <v>870</v>
      </c>
      <c r="G253" s="4">
        <v>1.4811694E7</v>
      </c>
    </row>
    <row r="254">
      <c r="A254" s="5">
        <v>44109.41684027778</v>
      </c>
      <c r="B254" s="4" t="s">
        <v>546</v>
      </c>
      <c r="E254" s="4" t="s">
        <v>548</v>
      </c>
      <c r="F254" s="4" t="s">
        <v>547</v>
      </c>
      <c r="G254" s="4">
        <v>3.4843945E7</v>
      </c>
    </row>
    <row r="255">
      <c r="A255" s="5">
        <v>44109.41685185185</v>
      </c>
      <c r="B255" s="4" t="s">
        <v>704</v>
      </c>
      <c r="E255" s="4" t="s">
        <v>706</v>
      </c>
      <c r="F255" s="4" t="s">
        <v>705</v>
      </c>
      <c r="G255" s="4">
        <v>3.7739526E7</v>
      </c>
    </row>
    <row r="256">
      <c r="A256" s="5">
        <v>44109.416863425926</v>
      </c>
      <c r="B256" s="4" t="s">
        <v>305</v>
      </c>
      <c r="E256" s="4" t="s">
        <v>592</v>
      </c>
      <c r="F256" s="4" t="s">
        <v>591</v>
      </c>
      <c r="G256" s="4">
        <v>3.0119337E7</v>
      </c>
    </row>
    <row r="257">
      <c r="A257" s="5">
        <v>44109.416875</v>
      </c>
      <c r="B257" s="4" t="s">
        <v>96</v>
      </c>
      <c r="E257" s="4" t="s">
        <v>170</v>
      </c>
      <c r="F257" s="4" t="s">
        <v>166</v>
      </c>
      <c r="G257" s="4">
        <v>2.6659167E7</v>
      </c>
    </row>
    <row r="258">
      <c r="A258" s="5">
        <v>44109.41688657407</v>
      </c>
      <c r="B258" s="4" t="s">
        <v>15</v>
      </c>
      <c r="E258" s="4" t="s">
        <v>18</v>
      </c>
      <c r="F258" s="4" t="s">
        <v>17</v>
      </c>
      <c r="G258" s="4">
        <v>3.0089422E7</v>
      </c>
    </row>
    <row r="259">
      <c r="A259" s="5">
        <v>44109.41689814815</v>
      </c>
      <c r="B259" s="4" t="s">
        <v>363</v>
      </c>
      <c r="E259" s="4" t="s">
        <v>643</v>
      </c>
      <c r="F259" s="4" t="s">
        <v>644</v>
      </c>
      <c r="G259" s="4">
        <v>3.6036114E7</v>
      </c>
    </row>
    <row r="260">
      <c r="A260" s="5">
        <v>44109.416909722226</v>
      </c>
      <c r="B260" s="4" t="s">
        <v>539</v>
      </c>
      <c r="E260" s="4" t="s">
        <v>853</v>
      </c>
      <c r="F260" s="4" t="s">
        <v>642</v>
      </c>
      <c r="G260" s="4">
        <v>1.6152773E7</v>
      </c>
    </row>
    <row r="261">
      <c r="A261" s="5">
        <v>44109.416921296295</v>
      </c>
      <c r="B261" s="4" t="s">
        <v>652</v>
      </c>
      <c r="E261" s="4" t="s">
        <v>654</v>
      </c>
      <c r="F261" s="4" t="s">
        <v>653</v>
      </c>
      <c r="G261" s="4">
        <v>2.3482735E7</v>
      </c>
    </row>
    <row r="262">
      <c r="A262" s="5">
        <v>44109.41693287037</v>
      </c>
      <c r="B262" s="4" t="s">
        <v>791</v>
      </c>
      <c r="E262" s="4" t="s">
        <v>793</v>
      </c>
      <c r="F262" s="4" t="s">
        <v>792</v>
      </c>
      <c r="G262" s="4">
        <v>2.6831358E7</v>
      </c>
    </row>
    <row r="263">
      <c r="A263" s="5">
        <v>44109.41694444444</v>
      </c>
      <c r="B263" s="4" t="s">
        <v>593</v>
      </c>
      <c r="E263" s="4" t="s">
        <v>889</v>
      </c>
      <c r="F263" s="4" t="s">
        <v>888</v>
      </c>
      <c r="G263" s="4">
        <v>3.5539949E7</v>
      </c>
    </row>
    <row r="264">
      <c r="A264" s="5">
        <v>44109.41695601852</v>
      </c>
      <c r="B264" s="4" t="s">
        <v>31</v>
      </c>
      <c r="E264" s="4" t="s">
        <v>38</v>
      </c>
      <c r="F264" s="4" t="s">
        <v>37</v>
      </c>
      <c r="G264" s="4">
        <v>3.5241376E7</v>
      </c>
    </row>
    <row r="265">
      <c r="A265" s="5">
        <v>44109.416967592595</v>
      </c>
      <c r="B265" s="4" t="s">
        <v>519</v>
      </c>
      <c r="E265" s="4" t="s">
        <v>833</v>
      </c>
      <c r="F265" s="4" t="s">
        <v>832</v>
      </c>
      <c r="G265" s="4">
        <v>3.9886038E7</v>
      </c>
    </row>
    <row r="266">
      <c r="A266" s="5">
        <v>44109.416979166665</v>
      </c>
      <c r="B266" s="4" t="s">
        <v>458</v>
      </c>
      <c r="E266" s="4" t="s">
        <v>768</v>
      </c>
      <c r="F266" s="4" t="s">
        <v>767</v>
      </c>
      <c r="G266" s="4">
        <v>3.3394714E7</v>
      </c>
    </row>
    <row r="267">
      <c r="A267" s="5">
        <v>44109.41699074074</v>
      </c>
      <c r="B267" s="4" t="s">
        <v>279</v>
      </c>
      <c r="E267" s="4" t="s">
        <v>532</v>
      </c>
      <c r="F267" s="4" t="s">
        <v>531</v>
      </c>
      <c r="G267" s="4">
        <v>2.493967E7</v>
      </c>
    </row>
    <row r="268">
      <c r="A268" s="5">
        <v>44109.41700231482</v>
      </c>
      <c r="B268" s="4" t="s">
        <v>359</v>
      </c>
      <c r="E268" s="4" t="s">
        <v>361</v>
      </c>
      <c r="F268" s="4" t="s">
        <v>360</v>
      </c>
      <c r="G268" s="4">
        <v>3.8222981E7</v>
      </c>
    </row>
    <row r="269">
      <c r="A269" s="5">
        <v>44109.41701388889</v>
      </c>
      <c r="B269" s="4" t="s">
        <v>694</v>
      </c>
      <c r="E269" s="4" t="s">
        <v>695</v>
      </c>
      <c r="F269" s="4" t="s">
        <v>360</v>
      </c>
      <c r="G269" s="4">
        <v>3.7416215E7</v>
      </c>
    </row>
    <row r="270">
      <c r="A270" s="5">
        <v>44109.417025462964</v>
      </c>
      <c r="B270" s="4" t="s">
        <v>71</v>
      </c>
      <c r="E270" s="4" t="s">
        <v>123</v>
      </c>
      <c r="F270" s="4" t="s">
        <v>122</v>
      </c>
      <c r="G270" s="4">
        <v>2.8592373E7</v>
      </c>
      <c r="H270" s="8"/>
    </row>
    <row r="271">
      <c r="A271" s="5">
        <v>44109.417037037034</v>
      </c>
      <c r="B271" s="4" t="s">
        <v>769</v>
      </c>
      <c r="E271" s="4" t="s">
        <v>771</v>
      </c>
      <c r="F271" s="4" t="s">
        <v>770</v>
      </c>
      <c r="G271" s="4">
        <v>2.6567408E7</v>
      </c>
    </row>
    <row r="272">
      <c r="A272" s="5">
        <v>44109.41704861111</v>
      </c>
      <c r="B272" s="4" t="s">
        <v>131</v>
      </c>
      <c r="E272" s="4" t="s">
        <v>133</v>
      </c>
      <c r="F272" s="4" t="s">
        <v>132</v>
      </c>
      <c r="G272" s="4">
        <v>3.3609739E7</v>
      </c>
    </row>
    <row r="273">
      <c r="A273" s="5">
        <v>44109.41706018519</v>
      </c>
      <c r="B273" s="4" t="s">
        <v>149</v>
      </c>
      <c r="E273" s="4" t="s">
        <v>150</v>
      </c>
      <c r="F273" s="4" t="s">
        <v>132</v>
      </c>
      <c r="G273" s="4">
        <v>3.1201035E7</v>
      </c>
    </row>
    <row r="274">
      <c r="A274" s="5">
        <v>44109.41707175926</v>
      </c>
      <c r="B274" s="4" t="s">
        <v>261</v>
      </c>
      <c r="E274" s="4" t="s">
        <v>505</v>
      </c>
      <c r="F274" s="4" t="s">
        <v>504</v>
      </c>
      <c r="G274" s="4">
        <v>2.6386E7</v>
      </c>
    </row>
    <row r="275">
      <c r="A275" s="5">
        <v>44109.417083333334</v>
      </c>
      <c r="B275" s="4" t="s">
        <v>872</v>
      </c>
      <c r="E275" s="4" t="s">
        <v>874</v>
      </c>
      <c r="F275" s="4" t="s">
        <v>873</v>
      </c>
      <c r="G275" s="4">
        <v>2.3324018E7</v>
      </c>
    </row>
    <row r="276">
      <c r="A276" s="5">
        <v>44109.41709490741</v>
      </c>
      <c r="B276" s="4" t="s">
        <v>106</v>
      </c>
      <c r="E276" s="4" t="s">
        <v>180</v>
      </c>
      <c r="F276" s="4" t="s">
        <v>64</v>
      </c>
      <c r="G276" s="4">
        <v>2.5425221E7</v>
      </c>
    </row>
    <row r="277">
      <c r="A277" s="5">
        <v>44109.41710648148</v>
      </c>
      <c r="B277" s="4" t="s">
        <v>163</v>
      </c>
      <c r="E277" s="4" t="s">
        <v>164</v>
      </c>
      <c r="F277" s="4" t="s">
        <v>64</v>
      </c>
      <c r="G277" s="4">
        <v>2.3666547E7</v>
      </c>
    </row>
    <row r="278">
      <c r="A278" s="5">
        <v>44109.41711805556</v>
      </c>
      <c r="B278" s="4" t="s">
        <v>431</v>
      </c>
      <c r="E278" s="4" t="s">
        <v>719</v>
      </c>
      <c r="F278" s="4" t="s">
        <v>64</v>
      </c>
      <c r="G278" s="4">
        <v>3.6438364E7</v>
      </c>
    </row>
    <row r="279">
      <c r="A279" s="5">
        <v>44109.417129629626</v>
      </c>
      <c r="B279" s="4" t="s">
        <v>63</v>
      </c>
      <c r="E279" s="4" t="s">
        <v>65</v>
      </c>
      <c r="F279" s="4" t="s">
        <v>64</v>
      </c>
      <c r="G279" s="4">
        <v>2.9877297E7</v>
      </c>
    </row>
    <row r="280">
      <c r="A280" s="5">
        <v>44109.4171412037</v>
      </c>
      <c r="B280" s="4" t="s">
        <v>404</v>
      </c>
      <c r="E280" s="4" t="s">
        <v>683</v>
      </c>
      <c r="F280" s="4" t="s">
        <v>682</v>
      </c>
      <c r="G280" s="4">
        <v>3.6769154E7</v>
      </c>
    </row>
    <row r="281">
      <c r="A281" s="5">
        <v>44109.41715277778</v>
      </c>
      <c r="B281" s="4" t="s">
        <v>728</v>
      </c>
      <c r="E281" s="4" t="s">
        <v>729</v>
      </c>
      <c r="F281" s="4" t="s">
        <v>682</v>
      </c>
      <c r="G281" s="4">
        <v>2.6789547E7</v>
      </c>
    </row>
    <row r="282">
      <c r="A282" s="5">
        <v>44109.41716435185</v>
      </c>
      <c r="B282" s="4" t="s">
        <v>500</v>
      </c>
      <c r="E282" s="4" t="s">
        <v>502</v>
      </c>
      <c r="F282" s="4" t="s">
        <v>501</v>
      </c>
      <c r="G282" s="4">
        <v>3.4601782E7</v>
      </c>
    </row>
    <row r="283">
      <c r="A283" s="5">
        <v>44109.417175925926</v>
      </c>
      <c r="B283" s="4" t="s">
        <v>249</v>
      </c>
      <c r="E283" s="4" t="s">
        <v>482</v>
      </c>
      <c r="F283" s="4" t="s">
        <v>194</v>
      </c>
      <c r="G283" s="4">
        <v>2.6288428E7</v>
      </c>
    </row>
    <row r="284">
      <c r="A284" s="5">
        <v>44109.4171875</v>
      </c>
      <c r="B284" s="4" t="s">
        <v>193</v>
      </c>
      <c r="E284" s="4" t="s">
        <v>195</v>
      </c>
      <c r="F284" s="4" t="s">
        <v>194</v>
      </c>
      <c r="G284" s="4">
        <v>3.9298876E7</v>
      </c>
    </row>
    <row r="285">
      <c r="A285" s="5">
        <v>44109.41719907407</v>
      </c>
      <c r="B285" s="4" t="s">
        <v>656</v>
      </c>
      <c r="E285" s="4" t="s">
        <v>658</v>
      </c>
      <c r="F285" s="4" t="s">
        <v>657</v>
      </c>
      <c r="G285" s="4">
        <v>2.546225E7</v>
      </c>
    </row>
    <row r="286">
      <c r="A286" s="5">
        <v>44109.41721064815</v>
      </c>
      <c r="B286" s="4" t="s">
        <v>158</v>
      </c>
      <c r="E286" s="4" t="s">
        <v>286</v>
      </c>
      <c r="F286" s="4" t="s">
        <v>285</v>
      </c>
      <c r="G286" s="4">
        <v>2.7161317E7</v>
      </c>
    </row>
    <row r="287">
      <c r="A287" s="5">
        <v>44109.41722222222</v>
      </c>
      <c r="B287" s="4" t="s">
        <v>49</v>
      </c>
      <c r="E287" s="4" t="s">
        <v>85</v>
      </c>
      <c r="F287" s="4" t="s">
        <v>84</v>
      </c>
      <c r="G287" s="4">
        <v>2.0393157E7</v>
      </c>
    </row>
    <row r="288">
      <c r="A288" s="5">
        <v>44109.417233796295</v>
      </c>
      <c r="B288" s="4" t="s">
        <v>197</v>
      </c>
      <c r="E288" s="4" t="s">
        <v>369</v>
      </c>
      <c r="F288" s="4" t="s">
        <v>365</v>
      </c>
      <c r="G288" s="4">
        <v>2.0253989E7</v>
      </c>
    </row>
    <row r="289">
      <c r="A289" s="5">
        <v>44109.41724537037</v>
      </c>
      <c r="B289" s="4" t="s">
        <v>120</v>
      </c>
      <c r="E289" s="4" t="s">
        <v>200</v>
      </c>
      <c r="F289" s="4" t="s">
        <v>199</v>
      </c>
      <c r="G289" s="4">
        <v>1.8292386E7</v>
      </c>
    </row>
    <row r="290">
      <c r="A290" s="5">
        <v>44109.41725694444</v>
      </c>
      <c r="B290" s="4" t="s">
        <v>589</v>
      </c>
      <c r="E290" s="4" t="s">
        <v>887</v>
      </c>
      <c r="F290" s="4" t="s">
        <v>422</v>
      </c>
      <c r="G290" s="4">
        <v>2.582851E7</v>
      </c>
    </row>
    <row r="291">
      <c r="A291" s="5">
        <v>44109.41726851852</v>
      </c>
      <c r="B291" s="4" t="s">
        <v>112</v>
      </c>
      <c r="E291" s="4" t="s">
        <v>189</v>
      </c>
      <c r="F291" s="4" t="s">
        <v>183</v>
      </c>
      <c r="G291" s="4">
        <v>2.8348651E7</v>
      </c>
    </row>
    <row r="292">
      <c r="A292" s="5">
        <v>44109.417280092595</v>
      </c>
      <c r="B292" s="4" t="s">
        <v>213</v>
      </c>
      <c r="E292" s="4" t="s">
        <v>414</v>
      </c>
      <c r="F292" s="4" t="s">
        <v>228</v>
      </c>
      <c r="G292" s="4">
        <v>3.4061894E7</v>
      </c>
    </row>
    <row r="293">
      <c r="A293" s="5">
        <v>44109.417291666665</v>
      </c>
      <c r="B293" s="4" t="s">
        <v>227</v>
      </c>
      <c r="E293" s="4" t="s">
        <v>229</v>
      </c>
      <c r="F293" s="4" t="s">
        <v>228</v>
      </c>
      <c r="G293" s="4">
        <v>2.8766549E7</v>
      </c>
    </row>
    <row r="294">
      <c r="A294" s="5">
        <v>44109.41730324074</v>
      </c>
      <c r="B294" s="4" t="s">
        <v>483</v>
      </c>
      <c r="E294" s="4" t="s">
        <v>804</v>
      </c>
      <c r="F294" s="4" t="s">
        <v>803</v>
      </c>
      <c r="G294" s="4">
        <v>2.8087564E7</v>
      </c>
    </row>
    <row r="295">
      <c r="A295" s="5">
        <v>44109.41731481482</v>
      </c>
      <c r="B295" s="4" t="s">
        <v>378</v>
      </c>
      <c r="E295" s="4" t="s">
        <v>380</v>
      </c>
      <c r="F295" s="4" t="s">
        <v>379</v>
      </c>
      <c r="G295" s="4">
        <v>3.7494659E7</v>
      </c>
    </row>
    <row r="296">
      <c r="A296" s="5">
        <v>44109.41732638889</v>
      </c>
      <c r="B296" s="4" t="s">
        <v>168</v>
      </c>
      <c r="E296" s="4" t="s">
        <v>292</v>
      </c>
      <c r="F296" s="4" t="s">
        <v>291</v>
      </c>
      <c r="G296" s="4">
        <v>2.3939914E7</v>
      </c>
    </row>
    <row r="297">
      <c r="A297" s="5">
        <v>44109.417337962965</v>
      </c>
      <c r="B297" s="4" t="s">
        <v>367</v>
      </c>
      <c r="E297" s="4" t="s">
        <v>651</v>
      </c>
      <c r="F297" s="4" t="s">
        <v>650</v>
      </c>
      <c r="G297" s="4">
        <v>2.8514074E7</v>
      </c>
    </row>
    <row r="298">
      <c r="A298" s="5">
        <v>44109.417349537034</v>
      </c>
      <c r="B298" s="4" t="s">
        <v>344</v>
      </c>
      <c r="E298" s="4" t="s">
        <v>346</v>
      </c>
      <c r="F298" s="4" t="s">
        <v>345</v>
      </c>
      <c r="G298" s="4">
        <v>3.9299626E7</v>
      </c>
    </row>
    <row r="299">
      <c r="A299" s="5">
        <v>44109.41736111111</v>
      </c>
      <c r="B299" s="4" t="s">
        <v>338</v>
      </c>
      <c r="E299" s="4" t="s">
        <v>340</v>
      </c>
      <c r="F299" s="4" t="s">
        <v>339</v>
      </c>
      <c r="G299" s="4">
        <v>2.9933158E7</v>
      </c>
    </row>
    <row r="300">
      <c r="A300" s="5">
        <v>44109.41737268519</v>
      </c>
      <c r="B300" s="4" t="s">
        <v>293</v>
      </c>
      <c r="E300" s="4" t="s">
        <v>567</v>
      </c>
      <c r="F300" s="4" t="s">
        <v>566</v>
      </c>
      <c r="G300" s="4">
        <v>3.7495996E7</v>
      </c>
    </row>
    <row r="301">
      <c r="A301" s="5">
        <v>44109.41738425926</v>
      </c>
      <c r="B301" s="4" t="s">
        <v>554</v>
      </c>
      <c r="E301" s="4" t="s">
        <v>855</v>
      </c>
      <c r="F301" s="4" t="s">
        <v>566</v>
      </c>
      <c r="G301" s="4">
        <v>2.595674E7</v>
      </c>
    </row>
    <row r="302">
      <c r="A302" s="5">
        <v>44109.417395833334</v>
      </c>
      <c r="B302" s="4" t="s">
        <v>509</v>
      </c>
      <c r="E302" s="4" t="s">
        <v>829</v>
      </c>
      <c r="F302" s="4" t="s">
        <v>828</v>
      </c>
      <c r="G302" s="4">
        <v>3.4243201E7</v>
      </c>
    </row>
    <row r="303">
      <c r="A303" s="5">
        <v>44109.41740740741</v>
      </c>
      <c r="B303" s="4" t="s">
        <v>633</v>
      </c>
      <c r="E303" s="4" t="s">
        <v>918</v>
      </c>
      <c r="F303" s="4" t="s">
        <v>917</v>
      </c>
      <c r="G303" s="4">
        <v>3.4914597E7</v>
      </c>
    </row>
    <row r="304">
      <c r="A304" s="5">
        <v>44109.41741898148</v>
      </c>
      <c r="B304" s="4" t="s">
        <v>416</v>
      </c>
      <c r="E304" s="4" t="s">
        <v>418</v>
      </c>
      <c r="F304" s="4" t="s">
        <v>417</v>
      </c>
      <c r="G304" s="4">
        <v>3.4193357E7</v>
      </c>
    </row>
    <row r="305">
      <c r="A305" s="5">
        <v>44109.41743055556</v>
      </c>
      <c r="B305" s="4" t="s">
        <v>410</v>
      </c>
      <c r="E305" s="4" t="s">
        <v>698</v>
      </c>
      <c r="F305" s="4" t="s">
        <v>697</v>
      </c>
      <c r="G305" s="4">
        <v>2.3227846E7</v>
      </c>
    </row>
    <row r="306">
      <c r="A306" s="5">
        <v>44109.41744212963</v>
      </c>
      <c r="B306" s="4" t="s">
        <v>581</v>
      </c>
      <c r="E306" s="4" t="s">
        <v>881</v>
      </c>
      <c r="F306" s="4" t="s">
        <v>880</v>
      </c>
      <c r="G306" s="4">
        <v>2.5737347E7</v>
      </c>
    </row>
    <row r="307">
      <c r="A307" s="5">
        <v>44109.4174537037</v>
      </c>
      <c r="B307" s="4" t="s">
        <v>511</v>
      </c>
      <c r="E307" s="4" t="s">
        <v>513</v>
      </c>
      <c r="F307" s="4" t="s">
        <v>512</v>
      </c>
      <c r="G307" s="4">
        <v>2.3748127E7</v>
      </c>
    </row>
    <row r="308">
      <c r="A308" s="5">
        <v>44109.41746527778</v>
      </c>
      <c r="B308" s="4" t="s">
        <v>253</v>
      </c>
      <c r="E308" s="4" t="s">
        <v>486</v>
      </c>
      <c r="F308" s="4" t="s">
        <v>485</v>
      </c>
      <c r="G308" s="4">
        <v>2.751352E7</v>
      </c>
    </row>
    <row r="309">
      <c r="A309" s="5">
        <v>44109.41747685185</v>
      </c>
      <c r="B309" s="4" t="s">
        <v>515</v>
      </c>
      <c r="E309" s="4" t="s">
        <v>831</v>
      </c>
      <c r="F309" s="4" t="s">
        <v>830</v>
      </c>
      <c r="G309" s="4">
        <v>2.5586076E7</v>
      </c>
    </row>
    <row r="310">
      <c r="A310" s="5">
        <v>44109.41748842593</v>
      </c>
      <c r="B310" s="4" t="s">
        <v>684</v>
      </c>
      <c r="E310" s="4" t="s">
        <v>685</v>
      </c>
      <c r="F310" s="4" t="s">
        <v>485</v>
      </c>
      <c r="G310" s="4">
        <v>1.6319268E7</v>
      </c>
    </row>
    <row r="311">
      <c r="A311" s="5">
        <v>44109.4175</v>
      </c>
      <c r="B311" s="4" t="s">
        <v>691</v>
      </c>
      <c r="E311" s="4" t="s">
        <v>692</v>
      </c>
      <c r="F311" s="4" t="s">
        <v>67</v>
      </c>
      <c r="G311" s="4">
        <v>2.5830167E7</v>
      </c>
    </row>
    <row r="312">
      <c r="A312" s="5">
        <v>44109.41751157407</v>
      </c>
      <c r="B312" s="4" t="s">
        <v>45</v>
      </c>
      <c r="E312" s="4" t="s">
        <v>68</v>
      </c>
      <c r="F312" s="4" t="s">
        <v>67</v>
      </c>
      <c r="G312" s="4">
        <v>2.9650745E7</v>
      </c>
    </row>
    <row r="313">
      <c r="A313" s="5">
        <v>44109.41752314815</v>
      </c>
      <c r="B313" s="4" t="s">
        <v>451</v>
      </c>
      <c r="E313" s="4" t="s">
        <v>757</v>
      </c>
      <c r="F313" s="4" t="s">
        <v>485</v>
      </c>
      <c r="G313" s="4">
        <v>1.8526383E7</v>
      </c>
    </row>
    <row r="314">
      <c r="A314" s="5">
        <v>44109.41753472222</v>
      </c>
      <c r="B314" s="4" t="s">
        <v>207</v>
      </c>
      <c r="E314" s="4" t="s">
        <v>369</v>
      </c>
      <c r="F314" s="4" t="s">
        <v>403</v>
      </c>
      <c r="G314" s="4">
        <v>2.5425315E7</v>
      </c>
    </row>
    <row r="315">
      <c r="A315" s="5">
        <v>44109.417546296296</v>
      </c>
      <c r="B315" s="4" t="s">
        <v>707</v>
      </c>
      <c r="E315" s="4" t="s">
        <v>709</v>
      </c>
      <c r="F315" s="4" t="s">
        <v>708</v>
      </c>
      <c r="G315" s="4">
        <v>2.2135388E7</v>
      </c>
    </row>
    <row r="316">
      <c r="A316" s="5">
        <v>44109.41755787037</v>
      </c>
      <c r="B316" s="4" t="s">
        <v>209</v>
      </c>
      <c r="E316" s="4" t="s">
        <v>211</v>
      </c>
      <c r="F316" s="4" t="s">
        <v>210</v>
      </c>
      <c r="G316" s="4">
        <v>3.3704215E7</v>
      </c>
    </row>
    <row r="317">
      <c r="A317" s="5">
        <v>44109.41756944444</v>
      </c>
      <c r="B317" s="4" t="s">
        <v>544</v>
      </c>
      <c r="E317" s="4" t="s">
        <v>854</v>
      </c>
      <c r="F317" s="4" t="s">
        <v>210</v>
      </c>
      <c r="G317" s="4">
        <v>3.316627E7</v>
      </c>
    </row>
    <row r="318">
      <c r="A318" s="5">
        <v>44109.41758101852</v>
      </c>
      <c r="B318" s="4" t="s">
        <v>573</v>
      </c>
      <c r="E318" s="4" t="s">
        <v>866</v>
      </c>
      <c r="F318" s="4" t="s">
        <v>865</v>
      </c>
      <c r="G318" s="4">
        <v>3.7186919E7</v>
      </c>
    </row>
    <row r="319">
      <c r="A319" s="5">
        <v>44109.417592592596</v>
      </c>
      <c r="B319" s="4" t="s">
        <v>390</v>
      </c>
      <c r="E319" s="4" t="s">
        <v>392</v>
      </c>
      <c r="F319" s="4" t="s">
        <v>391</v>
      </c>
      <c r="G319" s="4">
        <v>3.1137578E7</v>
      </c>
    </row>
    <row r="320">
      <c r="A320" s="5">
        <v>44109.417604166665</v>
      </c>
      <c r="B320" s="4" t="s">
        <v>439</v>
      </c>
      <c r="E320" s="4" t="s">
        <v>441</v>
      </c>
      <c r="F320" s="4" t="s">
        <v>440</v>
      </c>
      <c r="G320" s="4">
        <v>3.0668296E7</v>
      </c>
    </row>
    <row r="321">
      <c r="A321" s="5">
        <v>44109.41761574074</v>
      </c>
      <c r="B321" s="4" t="s">
        <v>382</v>
      </c>
      <c r="E321" s="4" t="s">
        <v>668</v>
      </c>
      <c r="F321" s="4" t="s">
        <v>667</v>
      </c>
      <c r="G321" s="4">
        <v>2.9845095E7</v>
      </c>
    </row>
    <row r="322">
      <c r="A322" s="5">
        <v>44109.41762731481</v>
      </c>
      <c r="B322" s="4" t="s">
        <v>384</v>
      </c>
      <c r="E322" s="4" t="s">
        <v>386</v>
      </c>
      <c r="F322" s="4" t="s">
        <v>385</v>
      </c>
      <c r="G322" s="4">
        <v>2.2009536E7</v>
      </c>
    </row>
    <row r="323">
      <c r="A323" s="5">
        <v>44109.41763888889</v>
      </c>
      <c r="B323" s="4" t="s">
        <v>334</v>
      </c>
      <c r="E323" s="4" t="s">
        <v>336</v>
      </c>
      <c r="F323" s="4" t="s">
        <v>335</v>
      </c>
      <c r="G323" s="4">
        <v>2.6650003E7</v>
      </c>
    </row>
    <row r="324">
      <c r="A324" s="5">
        <v>44109.417650462965</v>
      </c>
      <c r="B324" s="4" t="s">
        <v>283</v>
      </c>
      <c r="E324" s="4" t="s">
        <v>553</v>
      </c>
      <c r="F324" s="4" t="s">
        <v>552</v>
      </c>
      <c r="G324" s="4">
        <v>3.8180679E7</v>
      </c>
    </row>
    <row r="325">
      <c r="A325" s="5">
        <v>44109.417662037034</v>
      </c>
      <c r="B325" s="4" t="s">
        <v>454</v>
      </c>
      <c r="E325" s="4" t="s">
        <v>762</v>
      </c>
      <c r="F325" s="4" t="s">
        <v>761</v>
      </c>
      <c r="G325" s="4">
        <v>3.4328523E7</v>
      </c>
    </row>
    <row r="326">
      <c r="A326" s="5">
        <v>44109.41767361111</v>
      </c>
      <c r="B326" s="4" t="s">
        <v>672</v>
      </c>
      <c r="E326" s="4" t="s">
        <v>674</v>
      </c>
      <c r="F326" s="4" t="s">
        <v>673</v>
      </c>
      <c r="G326" s="4">
        <v>2.0110269E7</v>
      </c>
      <c r="H326" s="8"/>
    </row>
    <row r="327">
      <c r="A327" s="5">
        <v>44109.41768518519</v>
      </c>
      <c r="B327" s="4" t="s">
        <v>181</v>
      </c>
      <c r="E327" s="4" t="s">
        <v>329</v>
      </c>
      <c r="F327" s="4" t="s">
        <v>328</v>
      </c>
      <c r="G327" s="4">
        <v>2.6277276E7</v>
      </c>
    </row>
    <row r="328">
      <c r="A328" s="5">
        <v>44109.41769675926</v>
      </c>
      <c r="B328" s="4" t="s">
        <v>474</v>
      </c>
      <c r="E328" s="4" t="s">
        <v>785</v>
      </c>
      <c r="F328" s="4" t="s">
        <v>784</v>
      </c>
      <c r="G328" s="4">
        <v>3.8761859E7</v>
      </c>
    </row>
    <row r="329">
      <c r="A329" s="5">
        <v>44109.417708333334</v>
      </c>
      <c r="B329" s="4" t="s">
        <v>129</v>
      </c>
      <c r="E329" s="4" t="s">
        <v>244</v>
      </c>
      <c r="F329" s="4" t="s">
        <v>243</v>
      </c>
      <c r="G329" s="4">
        <v>2.6731952E7</v>
      </c>
    </row>
    <row r="330">
      <c r="A330" s="5">
        <v>44109.417719907404</v>
      </c>
      <c r="B330" s="4" t="s">
        <v>295</v>
      </c>
      <c r="E330" s="4" t="s">
        <v>570</v>
      </c>
      <c r="F330" s="4" t="s">
        <v>243</v>
      </c>
      <c r="G330" s="4">
        <v>2.3217866E7</v>
      </c>
    </row>
    <row r="331">
      <c r="A331" s="5">
        <v>44109.41773148148</v>
      </c>
      <c r="B331" s="4" t="s">
        <v>303</v>
      </c>
      <c r="E331" s="4" t="s">
        <v>588</v>
      </c>
      <c r="F331" s="4" t="s">
        <v>575</v>
      </c>
      <c r="G331" s="4">
        <v>2.5425125E7</v>
      </c>
    </row>
    <row r="332">
      <c r="A332" s="5">
        <v>44109.41774305556</v>
      </c>
      <c r="B332" s="4" t="s">
        <v>25</v>
      </c>
      <c r="E332" s="4" t="s">
        <v>34</v>
      </c>
      <c r="F332" s="4" t="s">
        <v>33</v>
      </c>
      <c r="G332" s="4">
        <v>2.3577743E7</v>
      </c>
    </row>
    <row r="333">
      <c r="A333" s="5">
        <v>44109.41775462963</v>
      </c>
      <c r="B333" s="4" t="s">
        <v>307</v>
      </c>
      <c r="E333" s="4" t="s">
        <v>595</v>
      </c>
      <c r="F333" s="4" t="s">
        <v>33</v>
      </c>
      <c r="G333" s="4">
        <v>3.2461125E7</v>
      </c>
    </row>
    <row r="334">
      <c r="A334" s="5">
        <v>44109.417766203704</v>
      </c>
      <c r="B334" s="4" t="s">
        <v>82</v>
      </c>
      <c r="E334" s="4" t="s">
        <v>128</v>
      </c>
      <c r="F334" s="4" t="s">
        <v>127</v>
      </c>
      <c r="G334" s="4">
        <v>2.301675E7</v>
      </c>
    </row>
    <row r="335">
      <c r="A335" s="5">
        <v>44109.41777777778</v>
      </c>
      <c r="B335" s="4" t="s">
        <v>758</v>
      </c>
      <c r="E335" s="4" t="s">
        <v>759</v>
      </c>
      <c r="F335" s="4" t="s">
        <v>127</v>
      </c>
      <c r="G335" s="4">
        <v>2.780881E7</v>
      </c>
    </row>
    <row r="336">
      <c r="A336" s="5">
        <v>44109.41778935185</v>
      </c>
      <c r="B336" s="4" t="s">
        <v>185</v>
      </c>
      <c r="E336" s="4" t="s">
        <v>333</v>
      </c>
      <c r="F336" s="4" t="s">
        <v>332</v>
      </c>
      <c r="G336" s="4">
        <v>1.7223527E7</v>
      </c>
    </row>
    <row r="337">
      <c r="A337" s="5">
        <v>44109.41780092593</v>
      </c>
      <c r="B337" s="4" t="s">
        <v>152</v>
      </c>
      <c r="E337" s="4" t="s">
        <v>282</v>
      </c>
      <c r="F337" s="4" t="s">
        <v>281</v>
      </c>
      <c r="G337" s="4">
        <v>3.643605E7</v>
      </c>
    </row>
    <row r="338">
      <c r="A338" s="5">
        <v>44109.4178125</v>
      </c>
      <c r="B338" s="4" t="s">
        <v>326</v>
      </c>
      <c r="E338" s="4" t="s">
        <v>604</v>
      </c>
      <c r="F338" s="4" t="s">
        <v>281</v>
      </c>
      <c r="G338" s="4">
        <v>3.6436049E7</v>
      </c>
    </row>
    <row r="339">
      <c r="A339" s="5">
        <v>44109.41782407407</v>
      </c>
      <c r="B339" s="4" t="s">
        <v>687</v>
      </c>
      <c r="E339" s="4" t="s">
        <v>689</v>
      </c>
      <c r="F339" s="4" t="s">
        <v>688</v>
      </c>
      <c r="G339" s="4">
        <v>3.6035145E7</v>
      </c>
    </row>
    <row r="340">
      <c r="A340" s="5">
        <v>44109.41783564815</v>
      </c>
      <c r="B340" s="4" t="s">
        <v>602</v>
      </c>
      <c r="E340" s="4" t="s">
        <v>898</v>
      </c>
      <c r="F340" s="4" t="s">
        <v>897</v>
      </c>
      <c r="G340" s="4">
        <v>3.135714E7</v>
      </c>
    </row>
    <row r="341">
      <c r="A341" s="5">
        <v>44109.41784722222</v>
      </c>
      <c r="B341" s="4" t="s">
        <v>600</v>
      </c>
      <c r="E341" s="4" t="s">
        <v>896</v>
      </c>
      <c r="F341" s="4" t="s">
        <v>895</v>
      </c>
      <c r="G341" s="4">
        <v>3.0307113E7</v>
      </c>
    </row>
    <row r="342">
      <c r="A342" s="5">
        <v>44109.417858796296</v>
      </c>
      <c r="B342" s="4" t="s">
        <v>388</v>
      </c>
      <c r="E342" s="4" t="s">
        <v>670</v>
      </c>
      <c r="F342" s="4" t="s">
        <v>669</v>
      </c>
      <c r="G342" s="4">
        <v>2.5409118E7</v>
      </c>
    </row>
    <row r="343">
      <c r="A343" s="5">
        <v>44109.41787037037</v>
      </c>
      <c r="B343" s="4" t="s">
        <v>263</v>
      </c>
      <c r="E343" s="4" t="s">
        <v>265</v>
      </c>
      <c r="F343" s="4" t="s">
        <v>264</v>
      </c>
      <c r="G343" s="4">
        <v>2.9603899E7</v>
      </c>
    </row>
    <row r="344">
      <c r="A344" s="5">
        <v>44109.41788194444</v>
      </c>
      <c r="B344" s="4" t="s">
        <v>187</v>
      </c>
      <c r="E344" s="4" t="s">
        <v>355</v>
      </c>
      <c r="F344" s="4" t="s">
        <v>354</v>
      </c>
      <c r="G344" s="4">
        <v>2.1866783E7</v>
      </c>
    </row>
    <row r="345">
      <c r="A345" s="5">
        <v>44109.41789351852</v>
      </c>
      <c r="B345" s="4" t="s">
        <v>154</v>
      </c>
      <c r="E345" s="4" t="s">
        <v>156</v>
      </c>
      <c r="F345" s="4" t="s">
        <v>155</v>
      </c>
      <c r="G345" s="4">
        <v>2.7880771E7</v>
      </c>
    </row>
    <row r="346">
      <c r="A346" s="5">
        <v>44109.417905092596</v>
      </c>
      <c r="B346" s="4" t="s">
        <v>676</v>
      </c>
      <c r="E346" s="4" t="s">
        <v>678</v>
      </c>
      <c r="F346" s="4" t="s">
        <v>677</v>
      </c>
      <c r="G346" s="4">
        <v>3.3967021E7</v>
      </c>
    </row>
    <row r="347">
      <c r="A347" s="5">
        <v>44109.417916666665</v>
      </c>
      <c r="B347" s="4" t="s">
        <v>586</v>
      </c>
      <c r="E347" s="4" t="s">
        <v>886</v>
      </c>
      <c r="F347" s="4" t="s">
        <v>885</v>
      </c>
      <c r="G347" s="4">
        <v>2.3963467E7</v>
      </c>
    </row>
    <row r="348">
      <c r="A348" s="5">
        <v>44109.41792824074</v>
      </c>
      <c r="B348" s="4" t="s">
        <v>231</v>
      </c>
      <c r="E348" s="4" t="s">
        <v>434</v>
      </c>
      <c r="F348" s="4" t="s">
        <v>433</v>
      </c>
      <c r="G348" s="4">
        <v>3.5503431E7</v>
      </c>
    </row>
    <row r="349">
      <c r="A349" s="5">
        <v>44109.41793981481</v>
      </c>
      <c r="B349" s="4" t="s">
        <v>141</v>
      </c>
      <c r="E349" s="4" t="s">
        <v>256</v>
      </c>
      <c r="F349" s="4" t="s">
        <v>255</v>
      </c>
      <c r="G349" s="4">
        <v>2.2135223E7</v>
      </c>
    </row>
    <row r="350">
      <c r="A350" s="5">
        <v>44109.41795138889</v>
      </c>
      <c r="B350" s="4" t="s">
        <v>373</v>
      </c>
      <c r="E350" s="4" t="s">
        <v>374</v>
      </c>
      <c r="F350" s="4" t="s">
        <v>255</v>
      </c>
      <c r="G350" s="4">
        <v>2.0109355E7</v>
      </c>
    </row>
    <row r="351">
      <c r="A351" s="5">
        <v>44109.417962962965</v>
      </c>
      <c r="B351" s="4" t="s">
        <v>443</v>
      </c>
      <c r="E351" s="4" t="s">
        <v>444</v>
      </c>
      <c r="F351" s="4" t="s">
        <v>255</v>
      </c>
      <c r="G351" s="4">
        <v>2.5595362E7</v>
      </c>
    </row>
    <row r="352">
      <c r="A352" s="5">
        <v>44109.417974537035</v>
      </c>
      <c r="B352" s="4" t="s">
        <v>59</v>
      </c>
      <c r="E352" s="4" t="s">
        <v>61</v>
      </c>
      <c r="F352" s="4" t="s">
        <v>60</v>
      </c>
      <c r="G352" s="4">
        <v>2.780793E7</v>
      </c>
    </row>
    <row r="353">
      <c r="A353" s="5">
        <v>44109.41798611111</v>
      </c>
      <c r="B353" s="4" t="s">
        <v>713</v>
      </c>
      <c r="E353" s="4" t="s">
        <v>92</v>
      </c>
      <c r="F353" s="4" t="s">
        <v>269</v>
      </c>
      <c r="G353" s="4">
        <v>2.3016553E7</v>
      </c>
    </row>
    <row r="354">
      <c r="A354" s="5">
        <v>44109.41799768519</v>
      </c>
      <c r="B354" s="4" t="s">
        <v>145</v>
      </c>
      <c r="E354" s="4" t="s">
        <v>270</v>
      </c>
      <c r="F354" s="4" t="s">
        <v>269</v>
      </c>
      <c r="G354" s="4">
        <v>2.010937E7</v>
      </c>
    </row>
    <row r="355">
      <c r="A355" s="5">
        <v>44109.41800925926</v>
      </c>
      <c r="B355" s="4" t="s">
        <v>525</v>
      </c>
      <c r="E355" s="4" t="s">
        <v>527</v>
      </c>
      <c r="F355" s="4" t="s">
        <v>526</v>
      </c>
      <c r="G355" s="4">
        <v>2.432413E7</v>
      </c>
    </row>
    <row r="356">
      <c r="A356" s="5">
        <v>44109.418020833335</v>
      </c>
      <c r="B356" s="4" t="s">
        <v>39</v>
      </c>
      <c r="E356" s="4" t="s">
        <v>58</v>
      </c>
      <c r="F356" s="4" t="s">
        <v>57</v>
      </c>
      <c r="G356" s="4">
        <v>2.567822E7</v>
      </c>
    </row>
    <row r="357">
      <c r="A357" s="5">
        <v>44109.418032407404</v>
      </c>
      <c r="B357" s="4" t="s">
        <v>712</v>
      </c>
      <c r="E357" s="4" t="s">
        <v>711</v>
      </c>
      <c r="F357" s="4" t="s">
        <v>57</v>
      </c>
      <c r="G357" s="4">
        <v>2.4653318E7</v>
      </c>
    </row>
    <row r="358">
      <c r="A358" s="5">
        <v>44109.41804398148</v>
      </c>
      <c r="B358" s="4" t="s">
        <v>882</v>
      </c>
      <c r="E358" s="4" t="s">
        <v>883</v>
      </c>
      <c r="F358" s="4" t="s">
        <v>57</v>
      </c>
      <c r="G358" s="4">
        <v>2.6771361E7</v>
      </c>
    </row>
    <row r="359">
      <c r="A359" s="5">
        <v>44109.41805555556</v>
      </c>
      <c r="B359" s="4" t="s">
        <v>629</v>
      </c>
      <c r="E359" s="4" t="s">
        <v>916</v>
      </c>
      <c r="F359" s="4" t="s">
        <v>57</v>
      </c>
      <c r="G359" s="4">
        <v>3.7318993E7</v>
      </c>
    </row>
    <row r="360">
      <c r="A360" s="5">
        <v>44109.41806712963</v>
      </c>
      <c r="B360" s="4" t="s">
        <v>743</v>
      </c>
      <c r="E360" s="4" t="s">
        <v>744</v>
      </c>
      <c r="F360" s="4" t="s">
        <v>477</v>
      </c>
      <c r="G360" s="4">
        <v>3.6035942E7</v>
      </c>
    </row>
    <row r="361">
      <c r="A361" s="5">
        <v>44109.418078703704</v>
      </c>
      <c r="B361" s="4" t="s">
        <v>476</v>
      </c>
      <c r="E361" s="4" t="s">
        <v>478</v>
      </c>
      <c r="F361" s="4" t="s">
        <v>477</v>
      </c>
      <c r="G361" s="4">
        <v>3.2747807E7</v>
      </c>
    </row>
    <row r="362">
      <c r="A362" s="5">
        <v>44109.41809027778</v>
      </c>
      <c r="B362" s="4" t="s">
        <v>609</v>
      </c>
      <c r="E362" s="4" t="s">
        <v>904</v>
      </c>
      <c r="F362" s="4" t="s">
        <v>477</v>
      </c>
      <c r="G362" s="4">
        <v>2.9284136E7</v>
      </c>
    </row>
    <row r="363">
      <c r="A363" s="5">
        <v>44109.41810185185</v>
      </c>
      <c r="B363" s="4" t="s">
        <v>739</v>
      </c>
      <c r="E363" s="4" t="s">
        <v>741</v>
      </c>
      <c r="F363" s="4" t="s">
        <v>740</v>
      </c>
      <c r="G363" s="4">
        <v>2.6105622E7</v>
      </c>
    </row>
    <row r="364">
      <c r="A364" s="5">
        <v>44109.41811342593</v>
      </c>
      <c r="B364" s="4" t="s">
        <v>435</v>
      </c>
      <c r="E364" s="4" t="s">
        <v>747</v>
      </c>
      <c r="F364" s="4" t="s">
        <v>746</v>
      </c>
      <c r="G364" s="4">
        <v>2.5089561E7</v>
      </c>
    </row>
    <row r="365">
      <c r="A365" s="5">
        <v>44109.418125</v>
      </c>
      <c r="B365" s="4" t="s">
        <v>460</v>
      </c>
      <c r="E365" s="4" t="s">
        <v>774</v>
      </c>
      <c r="F365" s="4" t="s">
        <v>773</v>
      </c>
      <c r="G365" s="4">
        <v>2.9036542E7</v>
      </c>
    </row>
    <row r="366">
      <c r="A366" s="5">
        <v>44109.41813657407</v>
      </c>
      <c r="B366" s="4" t="s">
        <v>398</v>
      </c>
      <c r="E366" s="4" t="s">
        <v>681</v>
      </c>
      <c r="F366" s="4" t="s">
        <v>680</v>
      </c>
      <c r="G366" s="4">
        <v>2.208494E7</v>
      </c>
    </row>
    <row r="367">
      <c r="A367" s="5">
        <v>44109.41814814815</v>
      </c>
      <c r="B367" s="4" t="s">
        <v>724</v>
      </c>
      <c r="E367" s="4" t="s">
        <v>726</v>
      </c>
      <c r="F367" s="4" t="s">
        <v>725</v>
      </c>
      <c r="G367" s="4">
        <v>2.4110163E7</v>
      </c>
    </row>
    <row r="368">
      <c r="A368" s="5">
        <v>44109.41815972222</v>
      </c>
      <c r="B368" s="4" t="s">
        <v>233</v>
      </c>
      <c r="E368" s="4" t="s">
        <v>235</v>
      </c>
      <c r="F368" s="4" t="s">
        <v>234</v>
      </c>
      <c r="G368" s="4">
        <v>2.8087028E7</v>
      </c>
    </row>
    <row r="369">
      <c r="A369" s="5">
        <v>44109.418171296296</v>
      </c>
      <c r="B369" s="4" t="s">
        <v>468</v>
      </c>
      <c r="E369" s="4" t="s">
        <v>776</v>
      </c>
      <c r="F369" s="4" t="s">
        <v>775</v>
      </c>
      <c r="G369" s="4">
        <v>2.4110071E7</v>
      </c>
    </row>
    <row r="370">
      <c r="A370" s="5">
        <v>44109.41818287037</v>
      </c>
      <c r="B370" s="4" t="s">
        <v>646</v>
      </c>
      <c r="E370" s="4" t="s">
        <v>648</v>
      </c>
      <c r="F370" s="4" t="s">
        <v>647</v>
      </c>
      <c r="G370" s="4">
        <v>1226685.0</v>
      </c>
      <c r="H370" s="8"/>
    </row>
    <row r="371">
      <c r="A371" s="5">
        <v>44109.41819444444</v>
      </c>
      <c r="B371" s="4" t="s">
        <v>925</v>
      </c>
      <c r="E371" s="4" t="s">
        <v>926</v>
      </c>
      <c r="F371" s="4" t="s">
        <v>647</v>
      </c>
      <c r="G371" s="4">
        <v>2.1867379E7</v>
      </c>
    </row>
    <row r="372">
      <c r="A372" s="5">
        <v>44109.41820601852</v>
      </c>
      <c r="B372" s="4" t="s">
        <v>437</v>
      </c>
      <c r="E372" s="4" t="s">
        <v>592</v>
      </c>
      <c r="F372" s="4" t="s">
        <v>748</v>
      </c>
      <c r="G372" s="4">
        <v>2.6975797E7</v>
      </c>
    </row>
    <row r="373">
      <c r="A373" s="5">
        <v>44109.418217592596</v>
      </c>
      <c r="B373" s="4" t="s">
        <v>446</v>
      </c>
      <c r="E373" s="4" t="s">
        <v>752</v>
      </c>
      <c r="F373" s="4" t="s">
        <v>749</v>
      </c>
      <c r="G373" s="4">
        <v>2.5520016E7</v>
      </c>
    </row>
    <row r="374">
      <c r="A374" s="5">
        <v>44109.418229166666</v>
      </c>
      <c r="B374" s="4" t="s">
        <v>597</v>
      </c>
      <c r="E374" s="4" t="s">
        <v>891</v>
      </c>
      <c r="F374" s="4" t="s">
        <v>890</v>
      </c>
      <c r="G374" s="4">
        <v>2.2103836E7</v>
      </c>
    </row>
    <row r="375">
      <c r="A375" s="5">
        <v>44109.41824074074</v>
      </c>
      <c r="B375" s="4" t="s">
        <v>470</v>
      </c>
      <c r="E375" s="4" t="s">
        <v>472</v>
      </c>
      <c r="F375" s="4" t="s">
        <v>471</v>
      </c>
      <c r="G375" s="4">
        <v>3.092116E7</v>
      </c>
    </row>
    <row r="376">
      <c r="A376" s="5">
        <v>44109.41825231481</v>
      </c>
      <c r="B376" s="4" t="s">
        <v>856</v>
      </c>
      <c r="E376" s="4" t="s">
        <v>858</v>
      </c>
      <c r="F376" s="4" t="s">
        <v>857</v>
      </c>
      <c r="G376" s="4">
        <v>2.0393167E7</v>
      </c>
    </row>
    <row r="377">
      <c r="A377" s="5">
        <v>44109.41826388889</v>
      </c>
      <c r="B377" s="4" t="s">
        <v>560</v>
      </c>
      <c r="E377" s="4" t="s">
        <v>562</v>
      </c>
      <c r="F377" s="4" t="s">
        <v>561</v>
      </c>
      <c r="G377" s="4">
        <v>3.3393814E7</v>
      </c>
    </row>
    <row r="378">
      <c r="A378" s="5">
        <v>44109.418275462966</v>
      </c>
      <c r="B378" s="4" t="s">
        <v>735</v>
      </c>
      <c r="E378" s="4" t="s">
        <v>737</v>
      </c>
      <c r="F378" s="4" t="s">
        <v>736</v>
      </c>
      <c r="G378" s="4">
        <v>2.309875E7</v>
      </c>
    </row>
    <row r="379">
      <c r="A379" s="5">
        <v>44109.418287037035</v>
      </c>
      <c r="B379" s="4" t="s">
        <v>90</v>
      </c>
      <c r="E379" s="4" t="s">
        <v>148</v>
      </c>
      <c r="F379" s="4" t="s">
        <v>147</v>
      </c>
      <c r="G379" s="4">
        <v>3.821861E7</v>
      </c>
    </row>
    <row r="380">
      <c r="A380" s="5">
        <v>44109.41829861111</v>
      </c>
      <c r="B380" s="4" t="s">
        <v>102</v>
      </c>
      <c r="E380" s="4" t="s">
        <v>174</v>
      </c>
      <c r="F380" s="4" t="s">
        <v>147</v>
      </c>
      <c r="G380" s="4">
        <v>2.8822938E7</v>
      </c>
      <c r="H380" s="8"/>
    </row>
    <row r="381">
      <c r="A381" s="5">
        <v>44109.41831018519</v>
      </c>
      <c r="B381" s="4" t="s">
        <v>850</v>
      </c>
      <c r="E381" s="4" t="s">
        <v>851</v>
      </c>
      <c r="F381" s="4" t="s">
        <v>147</v>
      </c>
      <c r="G381" s="4">
        <v>1.740816E7</v>
      </c>
    </row>
    <row r="382">
      <c r="A382" s="5">
        <v>44109.41832175926</v>
      </c>
      <c r="B382" s="4" t="s">
        <v>257</v>
      </c>
      <c r="E382" s="4" t="s">
        <v>490</v>
      </c>
      <c r="F382" s="4" t="s">
        <v>493</v>
      </c>
      <c r="G382" s="4">
        <v>2.1733336E7</v>
      </c>
      <c r="H382" s="8"/>
    </row>
    <row r="383">
      <c r="A383" s="5">
        <v>44109.418333333335</v>
      </c>
      <c r="B383" s="4" t="s">
        <v>806</v>
      </c>
      <c r="E383" s="4" t="s">
        <v>808</v>
      </c>
      <c r="F383" s="4" t="s">
        <v>807</v>
      </c>
      <c r="G383" s="4">
        <v>2.1733339E7</v>
      </c>
    </row>
    <row r="384">
      <c r="A384" s="5">
        <v>44109.418344907404</v>
      </c>
      <c r="B384" s="4" t="s">
        <v>763</v>
      </c>
      <c r="E384" s="4" t="s">
        <v>765</v>
      </c>
      <c r="F384" s="4" t="s">
        <v>764</v>
      </c>
      <c r="G384" s="4">
        <v>3.7495813E7</v>
      </c>
      <c r="H384" s="8"/>
    </row>
    <row r="385">
      <c r="A385" s="5">
        <v>44109.41835648148</v>
      </c>
      <c r="B385" s="4" t="s">
        <v>267</v>
      </c>
      <c r="E385" s="4" t="s">
        <v>508</v>
      </c>
      <c r="F385" s="4" t="s">
        <v>507</v>
      </c>
      <c r="G385" s="4">
        <v>2.7914036E7</v>
      </c>
    </row>
    <row r="386">
      <c r="A386" s="5">
        <v>44109.41836805556</v>
      </c>
      <c r="B386" s="4" t="s">
        <v>754</v>
      </c>
      <c r="E386" s="4" t="s">
        <v>755</v>
      </c>
      <c r="F386" s="4" t="s">
        <v>507</v>
      </c>
      <c r="G386" s="4">
        <v>2.560538E7</v>
      </c>
    </row>
    <row r="387">
      <c r="A387" s="5">
        <v>44109.41837962963</v>
      </c>
      <c r="B387" s="4" t="s">
        <v>309</v>
      </c>
      <c r="E387" s="4" t="s">
        <v>311</v>
      </c>
      <c r="F387" s="4" t="s">
        <v>310</v>
      </c>
      <c r="G387" s="4">
        <v>3.7493683E7</v>
      </c>
    </row>
    <row r="388">
      <c r="A388" s="5">
        <v>44109.418391203704</v>
      </c>
      <c r="B388" s="4" t="s">
        <v>638</v>
      </c>
      <c r="E388" s="4" t="s">
        <v>640</v>
      </c>
      <c r="F388" s="4" t="s">
        <v>639</v>
      </c>
      <c r="G388" s="4">
        <v>3.9299347E7</v>
      </c>
    </row>
    <row r="389">
      <c r="A389" s="5">
        <v>44109.41840277778</v>
      </c>
      <c r="B389" s="4" t="s">
        <v>69</v>
      </c>
      <c r="E389" s="4" t="s">
        <v>105</v>
      </c>
      <c r="F389" s="4" t="s">
        <v>104</v>
      </c>
      <c r="G389" s="4">
        <v>3.1182104E7</v>
      </c>
    </row>
    <row r="390">
      <c r="A390" s="5">
        <v>44109.41841435185</v>
      </c>
      <c r="B390" s="4" t="s">
        <v>247</v>
      </c>
      <c r="E390" s="4" t="s">
        <v>463</v>
      </c>
      <c r="F390" s="4" t="s">
        <v>462</v>
      </c>
      <c r="G390" s="4">
        <v>2.8619446E7</v>
      </c>
    </row>
    <row r="391">
      <c r="A391" s="5">
        <v>44109.41842592593</v>
      </c>
      <c r="B391" s="4" t="s">
        <v>203</v>
      </c>
      <c r="E391" s="4" t="s">
        <v>205</v>
      </c>
      <c r="F391" s="4" t="s">
        <v>204</v>
      </c>
      <c r="G391" s="4">
        <v>2.150952E7</v>
      </c>
    </row>
    <row r="392">
      <c r="A392" s="5">
        <v>44109.4184375</v>
      </c>
      <c r="B392" s="4" t="s">
        <v>178</v>
      </c>
      <c r="E392" s="4" t="s">
        <v>313</v>
      </c>
      <c r="F392" s="4" t="s">
        <v>204</v>
      </c>
      <c r="G392" s="4">
        <v>2.4407528E7</v>
      </c>
      <c r="H392" s="8"/>
    </row>
    <row r="393">
      <c r="A393" s="5">
        <v>44109.41844907407</v>
      </c>
      <c r="B393" s="4" t="s">
        <v>799</v>
      </c>
      <c r="E393" s="4" t="s">
        <v>800</v>
      </c>
      <c r="F393" s="4" t="s">
        <v>204</v>
      </c>
      <c r="G393" s="4">
        <v>3.5542145E7</v>
      </c>
    </row>
    <row r="394">
      <c r="A394" s="5">
        <v>44109.41846064815</v>
      </c>
      <c r="B394" s="4" t="s">
        <v>218</v>
      </c>
      <c r="E394" s="4" t="s">
        <v>427</v>
      </c>
      <c r="F394" s="4" t="s">
        <v>426</v>
      </c>
      <c r="G394" s="4">
        <v>2.6335993E7</v>
      </c>
    </row>
    <row r="395">
      <c r="A395" s="5">
        <v>44109.41847222222</v>
      </c>
      <c r="B395" s="4" t="s">
        <v>480</v>
      </c>
      <c r="E395" s="4" t="s">
        <v>802</v>
      </c>
      <c r="F395" s="4" t="s">
        <v>426</v>
      </c>
      <c r="G395" s="4">
        <v>2.1666974E7</v>
      </c>
    </row>
    <row r="396">
      <c r="A396" s="5">
        <v>44109.4184837963</v>
      </c>
      <c r="B396" s="4" t="s">
        <v>352</v>
      </c>
      <c r="E396" s="4" t="s">
        <v>628</v>
      </c>
      <c r="F396" s="4" t="s">
        <v>631</v>
      </c>
      <c r="G396" s="4">
        <v>2.3759568E7</v>
      </c>
    </row>
    <row r="397">
      <c r="A397" s="5">
        <v>44109.41849537037</v>
      </c>
      <c r="B397" s="4" t="s">
        <v>322</v>
      </c>
      <c r="E397" s="4" t="s">
        <v>324</v>
      </c>
      <c r="F397" s="4" t="s">
        <v>323</v>
      </c>
      <c r="G397" s="4">
        <v>2.1866742E7</v>
      </c>
    </row>
    <row r="398">
      <c r="A398" s="5">
        <v>44109.41850694444</v>
      </c>
      <c r="B398" s="4" t="s">
        <v>533</v>
      </c>
      <c r="E398" s="4" t="s">
        <v>849</v>
      </c>
      <c r="F398" s="4" t="s">
        <v>323</v>
      </c>
      <c r="G398" s="4">
        <v>1.344385E7</v>
      </c>
    </row>
    <row r="399">
      <c r="A399" s="5">
        <v>44109.41851851852</v>
      </c>
      <c r="B399" s="4" t="s">
        <v>876</v>
      </c>
      <c r="E399" s="4" t="s">
        <v>878</v>
      </c>
      <c r="F399" s="4" t="s">
        <v>877</v>
      </c>
      <c r="G399" s="4">
        <v>3.6421616E7</v>
      </c>
    </row>
    <row r="400">
      <c r="A400" s="5">
        <v>44109.41853009259</v>
      </c>
      <c r="B400" s="4" t="s">
        <v>621</v>
      </c>
      <c r="E400" s="4" t="s">
        <v>914</v>
      </c>
      <c r="F400" s="4" t="s">
        <v>913</v>
      </c>
      <c r="G400" s="4">
        <v>2.1866736E7</v>
      </c>
    </row>
    <row r="401">
      <c r="A401" s="5">
        <v>44109.418541666666</v>
      </c>
      <c r="B401" s="4" t="s">
        <v>412</v>
      </c>
      <c r="E401" s="4" t="s">
        <v>702</v>
      </c>
      <c r="F401" s="4" t="s">
        <v>701</v>
      </c>
      <c r="G401" s="4">
        <v>2.4305764E7</v>
      </c>
      <c r="H401" s="8"/>
    </row>
    <row r="402">
      <c r="A402" s="5">
        <v>44109.41855324074</v>
      </c>
      <c r="B402" s="4" t="s">
        <v>114</v>
      </c>
      <c r="E402" s="4" t="s">
        <v>116</v>
      </c>
      <c r="F402" s="4" t="s">
        <v>115</v>
      </c>
      <c r="G402" s="4">
        <v>3.1182012E7</v>
      </c>
    </row>
    <row r="403">
      <c r="A403" s="5">
        <v>44109.41856481481</v>
      </c>
      <c r="B403" s="4" t="s">
        <v>810</v>
      </c>
      <c r="E403" s="4" t="s">
        <v>812</v>
      </c>
      <c r="F403" s="4" t="s">
        <v>811</v>
      </c>
      <c r="G403" s="4">
        <v>2.5924849E7</v>
      </c>
    </row>
    <row r="404">
      <c r="A404" s="5">
        <v>44109.41857638889</v>
      </c>
      <c r="B404" s="4" t="s">
        <v>867</v>
      </c>
      <c r="E404" s="4" t="s">
        <v>868</v>
      </c>
      <c r="F404" s="4" t="s">
        <v>811</v>
      </c>
      <c r="G404" s="4">
        <v>2.9513886E7</v>
      </c>
    </row>
    <row r="405">
      <c r="A405" s="5">
        <v>44109.418587962966</v>
      </c>
      <c r="B405" s="4" t="s">
        <v>834</v>
      </c>
      <c r="E405" s="4" t="s">
        <v>836</v>
      </c>
      <c r="F405" s="4" t="s">
        <v>835</v>
      </c>
      <c r="G405" s="4">
        <v>2.6108688E7</v>
      </c>
    </row>
    <row r="406">
      <c r="A406" s="5">
        <v>44109.418599537035</v>
      </c>
      <c r="B406" s="4" t="s">
        <v>78</v>
      </c>
      <c r="E406" s="4" t="s">
        <v>80</v>
      </c>
      <c r="F406" s="4" t="s">
        <v>79</v>
      </c>
      <c r="G406" s="4">
        <v>3.003125E7</v>
      </c>
    </row>
    <row r="407">
      <c r="A407" s="5">
        <v>44109.41861111111</v>
      </c>
      <c r="B407" s="4" t="s">
        <v>838</v>
      </c>
      <c r="E407" s="4" t="s">
        <v>839</v>
      </c>
      <c r="F407" s="4" t="s">
        <v>88</v>
      </c>
      <c r="G407" s="4">
        <v>2.4091801E7</v>
      </c>
    </row>
    <row r="408">
      <c r="A408" s="5">
        <v>44109.41862268518</v>
      </c>
      <c r="B408" s="4" t="s">
        <v>55</v>
      </c>
      <c r="E408" s="4" t="s">
        <v>89</v>
      </c>
      <c r="F408" s="4" t="s">
        <v>88</v>
      </c>
      <c r="G408" s="4">
        <v>2.725583E7</v>
      </c>
    </row>
    <row r="409">
      <c r="A409" s="5">
        <v>44109.41863425926</v>
      </c>
      <c r="B409" s="4" t="s">
        <v>564</v>
      </c>
      <c r="E409" s="4" t="s">
        <v>862</v>
      </c>
      <c r="F409" s="4" t="s">
        <v>88</v>
      </c>
      <c r="G409" s="4">
        <v>2313877.0</v>
      </c>
    </row>
    <row r="410">
      <c r="A410" s="5">
        <v>44109.418645833335</v>
      </c>
      <c r="B410" s="4" t="s">
        <v>259</v>
      </c>
      <c r="E410" s="4" t="s">
        <v>497</v>
      </c>
      <c r="F410" s="4" t="s">
        <v>88</v>
      </c>
      <c r="G410" s="4">
        <v>3.4887431E7</v>
      </c>
      <c r="H410" s="8"/>
    </row>
    <row r="411">
      <c r="A411" s="5">
        <v>44109.418657407405</v>
      </c>
      <c r="B411" s="4" t="s">
        <v>842</v>
      </c>
      <c r="E411" s="4" t="s">
        <v>843</v>
      </c>
      <c r="F411" s="4" t="s">
        <v>88</v>
      </c>
      <c r="G411" s="4">
        <v>2.967319E7</v>
      </c>
    </row>
    <row r="412">
      <c r="A412" s="5">
        <v>44109.41866898148</v>
      </c>
      <c r="B412" s="4" t="s">
        <v>394</v>
      </c>
      <c r="E412" s="4" t="s">
        <v>671</v>
      </c>
      <c r="F412" s="4" t="s">
        <v>88</v>
      </c>
      <c r="G412" s="4">
        <v>3.2163694E7</v>
      </c>
    </row>
    <row r="413">
      <c r="A413" s="5">
        <v>44109.41868055556</v>
      </c>
      <c r="B413" s="4" t="s">
        <v>535</v>
      </c>
      <c r="E413" s="4" t="s">
        <v>537</v>
      </c>
      <c r="F413" s="4" t="s">
        <v>536</v>
      </c>
      <c r="G413" s="4">
        <v>2.9387253E7</v>
      </c>
    </row>
    <row r="414">
      <c r="A414" s="5">
        <v>44109.41869212963</v>
      </c>
      <c r="B414" s="4" t="s">
        <v>320</v>
      </c>
      <c r="E414" s="4" t="s">
        <v>599</v>
      </c>
      <c r="F414" s="4" t="s">
        <v>536</v>
      </c>
      <c r="G414" s="4">
        <v>2.5225408E7</v>
      </c>
    </row>
    <row r="415">
      <c r="A415" s="5">
        <v>44109.418703703705</v>
      </c>
      <c r="B415" s="4" t="s">
        <v>636</v>
      </c>
      <c r="E415" s="4" t="s">
        <v>919</v>
      </c>
      <c r="F415" s="4" t="s">
        <v>536</v>
      </c>
      <c r="G415" s="4">
        <v>2.2127541E7</v>
      </c>
    </row>
    <row r="416">
      <c r="A416" s="5">
        <v>44109.41871527778</v>
      </c>
      <c r="B416" s="4" t="s">
        <v>817</v>
      </c>
      <c r="E416" s="4" t="s">
        <v>818</v>
      </c>
      <c r="F416" s="4" t="s">
        <v>665</v>
      </c>
      <c r="G416" s="4">
        <v>2.0109464E7</v>
      </c>
    </row>
    <row r="417">
      <c r="A417" s="5">
        <v>44109.41872685185</v>
      </c>
      <c r="B417" s="4" t="s">
        <v>86</v>
      </c>
      <c r="E417" s="4" t="s">
        <v>144</v>
      </c>
      <c r="F417" s="4" t="s">
        <v>143</v>
      </c>
      <c r="G417" s="4">
        <v>2.4923157E7</v>
      </c>
    </row>
    <row r="418">
      <c r="A418" s="5">
        <v>44109.41873842593</v>
      </c>
      <c r="B418" s="4" t="s">
        <v>571</v>
      </c>
      <c r="E418" s="4" t="s">
        <v>670</v>
      </c>
      <c r="F418" s="4" t="s">
        <v>715</v>
      </c>
      <c r="G418" s="4">
        <v>2.8404216E7</v>
      </c>
    </row>
    <row r="419">
      <c r="A419" s="5">
        <v>44109.41875</v>
      </c>
      <c r="B419" s="4" t="s">
        <v>428</v>
      </c>
      <c r="E419" s="4" t="s">
        <v>716</v>
      </c>
      <c r="F419" s="4" t="s">
        <v>715</v>
      </c>
      <c r="G419" s="4">
        <v>2.5194847E7</v>
      </c>
    </row>
    <row r="420">
      <c r="A420" s="5">
        <v>44109.418761574074</v>
      </c>
      <c r="B420" s="4" t="s">
        <v>523</v>
      </c>
      <c r="E420" s="4" t="s">
        <v>846</v>
      </c>
      <c r="F420" s="4" t="s">
        <v>845</v>
      </c>
      <c r="G420" s="4">
        <v>3.3388248E7</v>
      </c>
    </row>
    <row r="421">
      <c r="A421" s="5">
        <v>44109.41877314815</v>
      </c>
      <c r="B421" s="4" t="s">
        <v>271</v>
      </c>
      <c r="E421" s="4" t="s">
        <v>518</v>
      </c>
      <c r="F421" s="4" t="s">
        <v>517</v>
      </c>
      <c r="G421" s="4">
        <v>3.2712367E7</v>
      </c>
    </row>
    <row r="422">
      <c r="A422" s="5">
        <v>44109.41878472222</v>
      </c>
      <c r="B422" s="4" t="s">
        <v>623</v>
      </c>
      <c r="E422" s="4" t="s">
        <v>625</v>
      </c>
      <c r="F422" s="4" t="s">
        <v>624</v>
      </c>
      <c r="G422" s="4">
        <v>3.4524817E7</v>
      </c>
    </row>
    <row r="423">
      <c r="A423" s="5">
        <v>44109.4187962963</v>
      </c>
      <c r="B423" s="4" t="s">
        <v>27</v>
      </c>
      <c r="E423" s="4" t="s">
        <v>29</v>
      </c>
      <c r="F423" s="4" t="s">
        <v>28</v>
      </c>
      <c r="G423" s="4">
        <v>2.6663519E7</v>
      </c>
    </row>
    <row r="424">
      <c r="A424" s="5">
        <v>44109.418807870374</v>
      </c>
      <c r="B424" s="4" t="s">
        <v>73</v>
      </c>
      <c r="E424" s="4" t="s">
        <v>74</v>
      </c>
      <c r="F424" s="4" t="s">
        <v>28</v>
      </c>
      <c r="G424" s="4">
        <v>2.8348726E7</v>
      </c>
      <c r="H424" s="8"/>
    </row>
    <row r="425">
      <c r="A425" s="5">
        <v>44109.41881944444</v>
      </c>
      <c r="B425" s="4" t="s">
        <v>558</v>
      </c>
      <c r="E425" s="4" t="s">
        <v>861</v>
      </c>
      <c r="F425" s="4" t="s">
        <v>860</v>
      </c>
      <c r="G425" s="4">
        <v>2.5199439E7</v>
      </c>
    </row>
    <row r="426">
      <c r="A426" s="5">
        <v>44109.41883101852</v>
      </c>
      <c r="B426" s="4" t="s">
        <v>239</v>
      </c>
      <c r="E426" s="4" t="s">
        <v>241</v>
      </c>
      <c r="F426" s="4" t="s">
        <v>240</v>
      </c>
      <c r="G426" s="4">
        <v>3.0346116E7</v>
      </c>
    </row>
    <row r="427">
      <c r="A427" s="5">
        <v>44109.41884259259</v>
      </c>
      <c r="B427" s="4" t="s">
        <v>316</v>
      </c>
      <c r="E427" s="4" t="s">
        <v>318</v>
      </c>
      <c r="F427" s="4" t="s">
        <v>317</v>
      </c>
      <c r="G427" s="4">
        <v>3.698809E7</v>
      </c>
    </row>
    <row r="428">
      <c r="A428" s="5">
        <v>44109.418854166666</v>
      </c>
      <c r="B428" s="4" t="s">
        <v>892</v>
      </c>
      <c r="E428" s="4" t="s">
        <v>893</v>
      </c>
      <c r="F428" s="4" t="s">
        <v>317</v>
      </c>
      <c r="G428" s="4">
        <v>2.0206131E7</v>
      </c>
    </row>
    <row r="429">
      <c r="A429" s="5">
        <v>44109.41886574074</v>
      </c>
      <c r="B429" s="4" t="s">
        <v>529</v>
      </c>
      <c r="E429" s="4" t="s">
        <v>848</v>
      </c>
      <c r="F429" s="4" t="s">
        <v>847</v>
      </c>
      <c r="G429" s="4">
        <v>2.186722E7</v>
      </c>
    </row>
    <row r="430">
      <c r="A430" s="5">
        <v>44109.41887731481</v>
      </c>
      <c r="B430" s="4" t="s">
        <v>245</v>
      </c>
      <c r="E430" s="4" t="s">
        <v>457</v>
      </c>
      <c r="F430" s="4" t="s">
        <v>456</v>
      </c>
      <c r="G430" s="4">
        <v>2.3517685E7</v>
      </c>
    </row>
    <row r="431">
      <c r="A431" s="5">
        <v>44109.41888888889</v>
      </c>
      <c r="B431" s="4" t="s">
        <v>161</v>
      </c>
      <c r="E431" s="4" t="s">
        <v>290</v>
      </c>
      <c r="F431" s="4" t="s">
        <v>289</v>
      </c>
      <c r="G431" s="4">
        <v>3.209328E7</v>
      </c>
    </row>
    <row r="432">
      <c r="A432" s="5">
        <v>44109.418900462966</v>
      </c>
      <c r="B432" s="4" t="s">
        <v>607</v>
      </c>
      <c r="E432" s="4" t="s">
        <v>903</v>
      </c>
      <c r="F432" s="4" t="s">
        <v>902</v>
      </c>
      <c r="G432" s="4">
        <v>3.6035227E7</v>
      </c>
      <c r="H432" s="8"/>
    </row>
    <row r="433">
      <c r="A433" s="5">
        <v>44109.418912037036</v>
      </c>
      <c r="B433" s="4" t="s">
        <v>787</v>
      </c>
      <c r="E433" s="4" t="s">
        <v>789</v>
      </c>
      <c r="F433" s="4" t="s">
        <v>788</v>
      </c>
      <c r="G433" s="4">
        <v>2.7914462E7</v>
      </c>
    </row>
    <row r="434">
      <c r="A434" s="5">
        <v>44109.41892361111</v>
      </c>
      <c r="B434" s="4" t="s">
        <v>795</v>
      </c>
      <c r="E434" s="4" t="s">
        <v>797</v>
      </c>
      <c r="F434" s="4" t="s">
        <v>796</v>
      </c>
      <c r="G434" s="4">
        <v>1.0009345E7</v>
      </c>
    </row>
    <row r="435">
      <c r="A435" s="5">
        <v>44109.41893518518</v>
      </c>
      <c r="B435" s="4" t="s">
        <v>348</v>
      </c>
      <c r="E435" s="4" t="s">
        <v>619</v>
      </c>
      <c r="F435" s="4" t="s">
        <v>615</v>
      </c>
      <c r="G435" s="4">
        <v>2.2414758E7</v>
      </c>
    </row>
    <row r="436">
      <c r="A436" s="5">
        <v>44109.41894675926</v>
      </c>
      <c r="B436" s="4" t="s">
        <v>357</v>
      </c>
      <c r="E436" s="4" t="s">
        <v>635</v>
      </c>
      <c r="F436" s="4" t="s">
        <v>615</v>
      </c>
      <c r="G436" s="4">
        <v>2.8349096E7</v>
      </c>
    </row>
    <row r="437">
      <c r="A437" s="5">
        <v>44109.418958333335</v>
      </c>
      <c r="B437" s="4" t="s">
        <v>220</v>
      </c>
      <c r="E437" s="4" t="s">
        <v>222</v>
      </c>
      <c r="F437" s="4" t="s">
        <v>221</v>
      </c>
      <c r="G437" s="4">
        <v>2.1867243E7</v>
      </c>
    </row>
    <row r="438">
      <c r="A438" s="5">
        <v>44109.418969907405</v>
      </c>
      <c r="B438" s="4" t="s">
        <v>662</v>
      </c>
      <c r="E438" s="4" t="s">
        <v>663</v>
      </c>
      <c r="F438" s="4" t="s">
        <v>221</v>
      </c>
      <c r="G438" s="4">
        <v>2.8766517E7</v>
      </c>
    </row>
    <row r="439">
      <c r="A439" s="5">
        <v>44109.41898148148</v>
      </c>
      <c r="B439" s="4" t="s">
        <v>464</v>
      </c>
      <c r="E439" s="4" t="s">
        <v>466</v>
      </c>
      <c r="F439" s="4" t="s">
        <v>465</v>
      </c>
      <c r="G439" s="4">
        <v>2.1733201E7</v>
      </c>
    </row>
    <row r="440">
      <c r="A440" s="5">
        <v>44109.41899305556</v>
      </c>
      <c r="B440" s="4" t="s">
        <v>905</v>
      </c>
      <c r="E440" s="4" t="s">
        <v>907</v>
      </c>
      <c r="F440" s="4" t="s">
        <v>906</v>
      </c>
      <c r="G440" s="4">
        <v>2.8106629E7</v>
      </c>
    </row>
    <row r="441">
      <c r="A441" s="5">
        <v>44109.41900462963</v>
      </c>
      <c r="B441" s="4" t="s">
        <v>98</v>
      </c>
      <c r="E441" s="4" t="s">
        <v>100</v>
      </c>
      <c r="F441" s="4" t="s">
        <v>99</v>
      </c>
      <c r="G441" s="4">
        <v>1.3762619E7</v>
      </c>
    </row>
    <row r="442">
      <c r="A442" s="5">
        <v>44109.419016203705</v>
      </c>
      <c r="B442" s="4" t="s">
        <v>731</v>
      </c>
      <c r="E442" s="4" t="s">
        <v>733</v>
      </c>
      <c r="F442" s="4" t="s">
        <v>732</v>
      </c>
      <c r="G442" s="4">
        <v>2.4192975E7</v>
      </c>
    </row>
    <row r="443">
      <c r="A443" s="5">
        <v>44109.419027777774</v>
      </c>
      <c r="B443" s="4" t="s">
        <v>568</v>
      </c>
      <c r="E443" s="4" t="s">
        <v>864</v>
      </c>
      <c r="F443" s="4" t="s">
        <v>863</v>
      </c>
      <c r="G443" s="4">
        <v>2.8896897E7</v>
      </c>
    </row>
    <row r="444">
      <c r="A444" s="5">
        <v>44109.41903935185</v>
      </c>
      <c r="B444" s="4" t="s">
        <v>400</v>
      </c>
      <c r="E444" s="4" t="s">
        <v>401</v>
      </c>
      <c r="F444" s="4" t="s">
        <v>251</v>
      </c>
      <c r="G444" s="4">
        <v>2.816081E7</v>
      </c>
    </row>
    <row r="445">
      <c r="A445" s="5">
        <v>44109.41905092593</v>
      </c>
      <c r="B445" s="4" t="s">
        <v>135</v>
      </c>
      <c r="E445" s="4" t="s">
        <v>252</v>
      </c>
      <c r="F445" s="4" t="s">
        <v>251</v>
      </c>
      <c r="G445" s="4">
        <v>2.9114991E7</v>
      </c>
    </row>
    <row r="446">
      <c r="A446" s="5">
        <v>44109.4190625</v>
      </c>
      <c r="B446" s="4" t="s">
        <v>921</v>
      </c>
      <c r="E446" s="4" t="s">
        <v>923</v>
      </c>
      <c r="F446" s="4" t="s">
        <v>922</v>
      </c>
      <c r="G446" s="4">
        <v>2.0631155E7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20.57"/>
    <col customWidth="1" min="3" max="3" width="3.29"/>
    <col customWidth="1" min="4" max="4" width="53.14"/>
    <col customWidth="1" min="5" max="5" width="3.29"/>
    <col customWidth="1" min="6" max="6" width="28.86"/>
    <col customWidth="1" min="7" max="8" width="5.43"/>
    <col customWidth="1" min="9" max="9" width="15.86"/>
    <col customWidth="1" min="12" max="13" width="16.14"/>
    <col customWidth="1" min="14" max="14" width="3.29"/>
    <col customWidth="1" min="15" max="15" width="16.14"/>
    <col customWidth="1" min="16" max="16" width="3.29"/>
    <col customWidth="1" min="17" max="17" width="16.14"/>
  </cols>
  <sheetData>
    <row r="1">
      <c r="B1" s="9" t="s">
        <v>1050</v>
      </c>
      <c r="D1" s="9" t="s">
        <v>1051</v>
      </c>
      <c r="I1" s="9" t="s">
        <v>1053</v>
      </c>
      <c r="J1" s="9" t="s">
        <v>1054</v>
      </c>
      <c r="L1" s="10" t="s">
        <v>1055</v>
      </c>
      <c r="M1" s="10" t="s">
        <v>1056</v>
      </c>
      <c r="O1" s="10" t="s">
        <v>1057</v>
      </c>
      <c r="Q1" s="10" t="s">
        <v>1058</v>
      </c>
    </row>
    <row r="2">
      <c r="B2" s="11" t="s">
        <v>16</v>
      </c>
      <c r="D2" s="11" t="s">
        <v>22</v>
      </c>
      <c r="I2" s="11" t="s">
        <v>1059</v>
      </c>
      <c r="J2" s="12" t="s">
        <v>1060</v>
      </c>
      <c r="L2" s="13">
        <v>2313877.0</v>
      </c>
      <c r="M2" s="13">
        <f>IFERROR(VLOOKUP(L2,bdAgreditados,1,0))</f>
        <v>2313877</v>
      </c>
      <c r="O2" s="13"/>
      <c r="Q2" s="13"/>
    </row>
    <row r="3">
      <c r="B3" s="14" t="s">
        <v>41</v>
      </c>
      <c r="D3" s="14"/>
      <c r="I3" s="14" t="s">
        <v>1061</v>
      </c>
      <c r="J3" s="15" t="s">
        <v>1062</v>
      </c>
      <c r="L3" s="13">
        <v>1.344385E7</v>
      </c>
      <c r="M3" s="13">
        <f>IFERROR(VLOOKUP(L3,bdAgreditados,1,0))</f>
        <v>13443850</v>
      </c>
      <c r="O3" s="13"/>
      <c r="Q3" s="13"/>
    </row>
    <row r="4">
      <c r="B4" s="11" t="s">
        <v>820</v>
      </c>
      <c r="D4" s="11"/>
      <c r="I4" s="11"/>
      <c r="J4" s="11"/>
      <c r="L4" s="13">
        <v>1.4811694E7</v>
      </c>
      <c r="M4" s="13">
        <f>IFERROR(VLOOKUP(L4,bdAgreditados,1,0))</f>
        <v>14811694</v>
      </c>
      <c r="O4" s="13"/>
      <c r="Q4" s="13"/>
    </row>
    <row r="5">
      <c r="B5" s="14"/>
      <c r="D5" s="14"/>
      <c r="I5" s="14"/>
      <c r="J5" s="14"/>
      <c r="L5" s="13">
        <v>1.6152773E7</v>
      </c>
      <c r="M5" s="13">
        <f>IFERROR(VLOOKUP(L5,bdAgreditados,1,0))</f>
        <v>16152773</v>
      </c>
      <c r="O5" s="13"/>
      <c r="Q5" s="13"/>
    </row>
    <row r="6">
      <c r="B6" s="16"/>
      <c r="I6" s="16"/>
      <c r="J6" s="16"/>
      <c r="L6" s="13">
        <v>1.7223527E7</v>
      </c>
      <c r="M6" s="13">
        <f>IFERROR(VLOOKUP(L6,bdAgreditados,1,0))</f>
        <v>17223527</v>
      </c>
      <c r="O6" s="13"/>
      <c r="Q6" s="13"/>
    </row>
    <row r="7">
      <c r="B7" s="17"/>
      <c r="I7" s="17"/>
      <c r="J7" s="17"/>
      <c r="L7" s="13">
        <v>1.8292386E7</v>
      </c>
      <c r="M7" s="13">
        <f>IFERROR(VLOOKUP(L7,bdAgreditados,1,0))</f>
        <v>18292386</v>
      </c>
      <c r="O7" s="13"/>
      <c r="Q7" s="13"/>
    </row>
    <row r="8">
      <c r="B8" s="16"/>
      <c r="F8" s="11"/>
      <c r="I8" s="16"/>
      <c r="L8" s="13">
        <v>1.8526383E7</v>
      </c>
      <c r="M8" s="13">
        <f>IFERROR(VLOOKUP(L8,bdAgreditados,1,0))</f>
        <v>18526383</v>
      </c>
      <c r="O8" s="13"/>
      <c r="Q8" s="13"/>
    </row>
    <row r="9">
      <c r="F9" s="11"/>
      <c r="L9" s="13">
        <v>2.0253989E7</v>
      </c>
      <c r="M9" s="13">
        <f>IFERROR(VLOOKUP(L9,bdAgreditados,1,0))</f>
        <v>20253989</v>
      </c>
      <c r="O9" s="13"/>
      <c r="Q9" s="13"/>
    </row>
    <row r="10">
      <c r="F10" s="11"/>
      <c r="L10" s="13">
        <v>2.0393157E7</v>
      </c>
      <c r="M10" s="13">
        <f>IFERROR(VLOOKUP(L10,bdAgreditados,1,0))</f>
        <v>20393157</v>
      </c>
      <c r="O10" s="13"/>
      <c r="Q10" s="13"/>
    </row>
    <row r="11">
      <c r="F11" s="11"/>
      <c r="L11" s="13">
        <v>2.1356172E7</v>
      </c>
      <c r="M11" s="13">
        <f>IFERROR(VLOOKUP(L11,bdAgreditados,1,0))</f>
        <v>21356172</v>
      </c>
      <c r="O11" s="13"/>
      <c r="Q11" s="13"/>
    </row>
    <row r="12">
      <c r="F12" s="11"/>
      <c r="L12" s="13">
        <v>2.1666974E7</v>
      </c>
      <c r="M12" s="13">
        <f>IFERROR(VLOOKUP(L12,bdAgreditados,1,0))</f>
        <v>21666974</v>
      </c>
      <c r="O12" s="13"/>
      <c r="Q12" s="13"/>
    </row>
    <row r="13">
      <c r="F13" s="14"/>
      <c r="L13" s="13">
        <v>2.1733336E7</v>
      </c>
      <c r="M13" s="13">
        <f>IFERROR(VLOOKUP(L13,bdAgreditados,1,0))</f>
        <v>21733336</v>
      </c>
      <c r="O13" s="13"/>
      <c r="Q13" s="13"/>
    </row>
    <row r="14">
      <c r="F14" s="11"/>
      <c r="L14" s="13">
        <v>2.1866736E7</v>
      </c>
      <c r="M14" s="13">
        <f>IFERROR(VLOOKUP(L14,bdAgreditados,1,0))</f>
        <v>21866736</v>
      </c>
      <c r="O14" s="13"/>
      <c r="Q14" s="13"/>
    </row>
    <row r="15">
      <c r="F15" s="14"/>
      <c r="L15" s="13">
        <v>2.1866783E7</v>
      </c>
      <c r="M15" s="13">
        <f>IFERROR(VLOOKUP(L15,bdAgreditados,1,0))</f>
        <v>21866783</v>
      </c>
      <c r="O15" s="13"/>
      <c r="Q15" s="13"/>
    </row>
    <row r="16">
      <c r="F16" s="11"/>
      <c r="L16" s="13">
        <v>2.186722E7</v>
      </c>
      <c r="M16" s="13">
        <f>IFERROR(VLOOKUP(L16,bdAgreditados,1,0))</f>
        <v>21867220</v>
      </c>
      <c r="O16" s="13"/>
      <c r="Q16" s="13"/>
    </row>
    <row r="17">
      <c r="F17" s="14"/>
      <c r="L17" s="13">
        <v>2.1987617E7</v>
      </c>
      <c r="M17" s="13">
        <f>IFERROR(VLOOKUP(L17,bdAgreditados,1,0))</f>
        <v>21987617</v>
      </c>
      <c r="O17" s="13"/>
      <c r="Q17" s="13"/>
    </row>
    <row r="18">
      <c r="F18" s="11"/>
      <c r="L18" s="13">
        <v>2.208494E7</v>
      </c>
      <c r="M18" s="13">
        <f>IFERROR(VLOOKUP(L18,bdAgreditados,1,0))</f>
        <v>22084940</v>
      </c>
      <c r="O18" s="13"/>
      <c r="Q18" s="13"/>
    </row>
    <row r="19">
      <c r="F19" s="14"/>
      <c r="L19" s="13">
        <v>2.2103836E7</v>
      </c>
      <c r="M19" s="13">
        <f>IFERROR(VLOOKUP(L19,bdAgreditados,1,0))</f>
        <v>22103836</v>
      </c>
      <c r="O19" s="13"/>
      <c r="Q19" s="13"/>
    </row>
    <row r="20">
      <c r="F20" s="11"/>
      <c r="L20" s="13">
        <v>2.2135223E7</v>
      </c>
      <c r="M20" s="13">
        <f>IFERROR(VLOOKUP(L20,bdAgreditados,1,0))</f>
        <v>22135223</v>
      </c>
      <c r="O20" s="13"/>
      <c r="Q20" s="13"/>
    </row>
    <row r="21">
      <c r="F21" s="14"/>
      <c r="L21" s="13">
        <v>2.2414758E7</v>
      </c>
      <c r="M21" s="13">
        <f>IFERROR(VLOOKUP(L21,bdAgreditados,1,0))</f>
        <v>22414758</v>
      </c>
      <c r="O21" s="13"/>
      <c r="Q21" s="13"/>
    </row>
    <row r="22">
      <c r="F22" s="11"/>
      <c r="L22" s="13">
        <v>2.301675E7</v>
      </c>
      <c r="M22" s="13">
        <f>IFERROR(VLOOKUP(L22,bdAgreditados,1,0))</f>
        <v>23016750</v>
      </c>
      <c r="O22" s="13"/>
      <c r="Q22" s="13"/>
    </row>
    <row r="23">
      <c r="F23" s="14"/>
      <c r="L23" s="13">
        <v>2.3217866E7</v>
      </c>
      <c r="M23" s="13">
        <f>IFERROR(VLOOKUP(L23,bdAgreditados,1,0))</f>
        <v>23217866</v>
      </c>
      <c r="O23" s="13"/>
      <c r="Q23" s="13"/>
    </row>
    <row r="24">
      <c r="F24" s="11"/>
      <c r="L24" s="13">
        <v>2.3227846E7</v>
      </c>
      <c r="M24" s="13">
        <f>IFERROR(VLOOKUP(L24,bdAgreditados,1,0))</f>
        <v>23227846</v>
      </c>
      <c r="O24" s="13"/>
      <c r="Q24" s="13"/>
    </row>
    <row r="25">
      <c r="F25" s="14"/>
      <c r="L25" s="13">
        <v>2.3352841E7</v>
      </c>
      <c r="M25" s="13">
        <f>IFERROR(VLOOKUP(L25,bdAgreditados,1,0))</f>
        <v>23352841</v>
      </c>
      <c r="O25" s="13"/>
      <c r="Q25" s="13"/>
    </row>
    <row r="26">
      <c r="L26" s="13">
        <v>2.3517685E7</v>
      </c>
      <c r="M26" s="13">
        <f>IFERROR(VLOOKUP(L26,bdAgreditados,1,0))</f>
        <v>23517685</v>
      </c>
      <c r="O26" s="13"/>
      <c r="Q26" s="13"/>
    </row>
    <row r="27">
      <c r="L27" s="13">
        <v>2.3577743E7</v>
      </c>
      <c r="M27" s="13">
        <f>IFERROR(VLOOKUP(L27,bdAgreditados,1,0))</f>
        <v>23577743</v>
      </c>
      <c r="O27" s="13"/>
      <c r="Q27" s="13"/>
    </row>
    <row r="28">
      <c r="L28" s="13">
        <v>2.3759568E7</v>
      </c>
      <c r="M28" s="13">
        <f>IFERROR(VLOOKUP(L28,bdAgreditados,1,0))</f>
        <v>23759568</v>
      </c>
      <c r="O28" s="13"/>
      <c r="Q28" s="13"/>
    </row>
    <row r="29">
      <c r="L29" s="13">
        <v>2.3939914E7</v>
      </c>
      <c r="M29" s="13">
        <f>IFERROR(VLOOKUP(L29,bdAgreditados,1,0))</f>
        <v>23939914</v>
      </c>
      <c r="O29" s="13"/>
      <c r="Q29" s="13"/>
    </row>
    <row r="30">
      <c r="L30" s="13">
        <v>2.3963467E7</v>
      </c>
      <c r="M30" s="13">
        <f>IFERROR(VLOOKUP(L30,bdAgreditados,1,0))</f>
        <v>23963467</v>
      </c>
      <c r="O30" s="13"/>
      <c r="Q30" s="13"/>
    </row>
    <row r="31">
      <c r="L31" s="13">
        <v>2.4110071E7</v>
      </c>
      <c r="M31" s="13">
        <f>IFERROR(VLOOKUP(L31,bdAgreditados,1,0))</f>
        <v>24110071</v>
      </c>
      <c r="O31" s="13"/>
      <c r="Q31" s="13"/>
    </row>
    <row r="32">
      <c r="L32" s="13">
        <v>2.4305764E7</v>
      </c>
      <c r="M32" s="13">
        <f>IFERROR(VLOOKUP(L32,bdAgreditados,1,0))</f>
        <v>24305764</v>
      </c>
      <c r="O32" s="13"/>
      <c r="Q32" s="13"/>
    </row>
    <row r="33">
      <c r="L33" s="13">
        <v>2.4407528E7</v>
      </c>
      <c r="M33" s="13">
        <f>IFERROR(VLOOKUP(L33,bdAgreditados,1,0))</f>
        <v>24407528</v>
      </c>
      <c r="O33" s="13"/>
      <c r="Q33" s="13"/>
    </row>
    <row r="34">
      <c r="L34" s="13">
        <v>2.4653318E7</v>
      </c>
      <c r="M34" s="13">
        <f>IFERROR(VLOOKUP(L34,bdAgreditados,1,0))</f>
        <v>24653318</v>
      </c>
      <c r="O34" s="13"/>
      <c r="Q34" s="13"/>
    </row>
    <row r="35">
      <c r="L35" s="13">
        <v>2.4923157E7</v>
      </c>
      <c r="M35" s="13">
        <f>IFERROR(VLOOKUP(L35,bdAgreditados,1,0))</f>
        <v>24923157</v>
      </c>
      <c r="O35" s="13"/>
      <c r="Q35" s="13"/>
    </row>
    <row r="36">
      <c r="L36" s="13">
        <v>2.493967E7</v>
      </c>
      <c r="M36" s="13">
        <f>IFERROR(VLOOKUP(L36,bdAgreditados,1,0))</f>
        <v>24939670</v>
      </c>
      <c r="O36" s="13"/>
      <c r="Q36" s="13"/>
    </row>
    <row r="37">
      <c r="L37" s="13">
        <v>2.5194847E7</v>
      </c>
      <c r="M37" s="13">
        <f>IFERROR(VLOOKUP(L37,bdAgreditados,1,0))</f>
        <v>25194847</v>
      </c>
      <c r="O37" s="13"/>
      <c r="Q37" s="13"/>
    </row>
    <row r="38">
      <c r="L38" s="13">
        <v>2.5199439E7</v>
      </c>
      <c r="M38" s="13">
        <f>IFERROR(VLOOKUP(L38,bdAgreditados,1,0))</f>
        <v>25199439</v>
      </c>
      <c r="O38" s="13"/>
      <c r="Q38" s="13"/>
    </row>
    <row r="39">
      <c r="L39" s="13">
        <v>2.5409118E7</v>
      </c>
      <c r="M39" s="13">
        <f>IFERROR(VLOOKUP(L39,bdAgreditados,1,0))</f>
        <v>25409118</v>
      </c>
      <c r="O39" s="13"/>
      <c r="Q39" s="13"/>
    </row>
    <row r="40">
      <c r="L40" s="13">
        <v>2.5425221E7</v>
      </c>
      <c r="M40" s="13">
        <f>IFERROR(VLOOKUP(L40,bdAgreditados,1,0))</f>
        <v>25425221</v>
      </c>
      <c r="O40" s="13"/>
      <c r="Q40" s="13"/>
    </row>
    <row r="41">
      <c r="L41" s="13">
        <v>2.5425315E7</v>
      </c>
      <c r="M41" s="13">
        <f>IFERROR(VLOOKUP(L41,bdAgreditados,1,0))</f>
        <v>25425315</v>
      </c>
      <c r="O41" s="13"/>
      <c r="Q41" s="13"/>
    </row>
    <row r="42">
      <c r="L42" s="13">
        <v>2.5586076E7</v>
      </c>
      <c r="M42" s="13">
        <f>IFERROR(VLOOKUP(L42,bdAgreditados,1,0))</f>
        <v>25586076</v>
      </c>
      <c r="O42" s="13"/>
      <c r="Q42" s="13"/>
    </row>
    <row r="43">
      <c r="L43" s="13">
        <v>2.567822E7</v>
      </c>
      <c r="M43" s="13">
        <f>IFERROR(VLOOKUP(L43,bdAgreditados,1,0))</f>
        <v>25678220</v>
      </c>
      <c r="O43" s="13"/>
      <c r="Q43" s="13"/>
    </row>
    <row r="44">
      <c r="L44" s="13">
        <v>2.5737347E7</v>
      </c>
      <c r="M44" s="13">
        <f>IFERROR(VLOOKUP(L44,bdAgreditados,1,0))</f>
        <v>25737347</v>
      </c>
      <c r="O44" s="13"/>
      <c r="Q44" s="13"/>
    </row>
    <row r="45">
      <c r="L45" s="13">
        <v>2.582851E7</v>
      </c>
      <c r="M45" s="13">
        <f>IFERROR(VLOOKUP(L45,bdAgreditados,1,0))</f>
        <v>25828510</v>
      </c>
      <c r="O45" s="13"/>
      <c r="Q45" s="13"/>
    </row>
    <row r="46">
      <c r="L46" s="13">
        <v>2.595674E7</v>
      </c>
      <c r="M46" s="13">
        <f>IFERROR(VLOOKUP(L46,bdAgreditados,1,0))</f>
        <v>25956740</v>
      </c>
      <c r="O46" s="13"/>
      <c r="Q46" s="13"/>
    </row>
    <row r="47">
      <c r="L47" s="13">
        <v>2.6277276E7</v>
      </c>
      <c r="M47" s="13">
        <f>IFERROR(VLOOKUP(L47,bdAgreditados,1,0))</f>
        <v>26277276</v>
      </c>
      <c r="O47" s="13"/>
      <c r="Q47" s="13"/>
    </row>
    <row r="48">
      <c r="L48" s="13">
        <v>2.6288428E7</v>
      </c>
      <c r="M48" s="13">
        <f>IFERROR(VLOOKUP(L48,bdAgreditados,1,0))</f>
        <v>26288428</v>
      </c>
      <c r="O48" s="13"/>
      <c r="Q48" s="13"/>
    </row>
    <row r="49">
      <c r="L49" s="13">
        <v>2.6386E7</v>
      </c>
      <c r="M49" s="13">
        <f>IFERROR(VLOOKUP(L49,bdAgreditados,1,0))</f>
        <v>26386000</v>
      </c>
      <c r="O49" s="13"/>
      <c r="Q49" s="13"/>
    </row>
    <row r="50">
      <c r="L50" s="13">
        <v>2.6659167E7</v>
      </c>
      <c r="M50" s="13">
        <f>IFERROR(VLOOKUP(L50,bdAgreditados,1,0))</f>
        <v>26659167</v>
      </c>
      <c r="O50" s="13"/>
      <c r="Q50" s="13"/>
    </row>
    <row r="51">
      <c r="L51" s="13">
        <v>2.6731952E7</v>
      </c>
      <c r="M51" s="13">
        <f>IFERROR(VLOOKUP(L51,bdAgreditados,1,0))</f>
        <v>26731952</v>
      </c>
      <c r="O51" s="13"/>
      <c r="Q51" s="13"/>
    </row>
    <row r="52">
      <c r="L52" s="13">
        <v>2.6975797E7</v>
      </c>
      <c r="M52" s="13">
        <f>IFERROR(VLOOKUP(L52,bdAgreditados,1,0))</f>
        <v>26975797</v>
      </c>
      <c r="O52" s="13"/>
      <c r="Q52" s="13"/>
    </row>
    <row r="53">
      <c r="L53" s="13">
        <v>2.7161317E7</v>
      </c>
      <c r="M53" s="13">
        <f>IFERROR(VLOOKUP(L53,bdAgreditados,1,0))</f>
        <v>27161317</v>
      </c>
      <c r="O53" s="13"/>
      <c r="Q53" s="13"/>
    </row>
    <row r="54">
      <c r="L54" s="13">
        <v>2.725583E7</v>
      </c>
      <c r="M54" s="13">
        <f>IFERROR(VLOOKUP(L54,bdAgreditados,1,0))</f>
        <v>27255830</v>
      </c>
      <c r="O54" s="13"/>
      <c r="Q54" s="13"/>
    </row>
    <row r="55">
      <c r="L55" s="13">
        <v>2.751352E7</v>
      </c>
      <c r="M55" s="13">
        <f>IFERROR(VLOOKUP(L55,bdAgreditados,1,0))</f>
        <v>27513520</v>
      </c>
      <c r="O55" s="13"/>
      <c r="Q55" s="13"/>
    </row>
    <row r="56">
      <c r="L56" s="13">
        <v>2.7914036E7</v>
      </c>
      <c r="M56" s="13">
        <f>IFERROR(VLOOKUP(L56,bdAgreditados,1,0))</f>
        <v>27914036</v>
      </c>
      <c r="O56" s="13"/>
      <c r="Q56" s="13"/>
    </row>
    <row r="57">
      <c r="L57" s="13">
        <v>2.8087564E7</v>
      </c>
      <c r="M57" s="13">
        <f>IFERROR(VLOOKUP(L57,bdAgreditados,1,0))</f>
        <v>28087564</v>
      </c>
      <c r="O57" s="13"/>
      <c r="Q57" s="13"/>
    </row>
    <row r="58">
      <c r="L58" s="13">
        <v>2.8348651E7</v>
      </c>
      <c r="M58" s="13">
        <f>IFERROR(VLOOKUP(L58,bdAgreditados,1,0))</f>
        <v>28348651</v>
      </c>
      <c r="O58" s="13"/>
      <c r="Q58" s="13"/>
    </row>
    <row r="59">
      <c r="L59" s="13">
        <v>2.8349096E7</v>
      </c>
      <c r="M59" s="13">
        <f>IFERROR(VLOOKUP(L59,bdAgreditados,1,0))</f>
        <v>28349096</v>
      </c>
      <c r="O59" s="13"/>
      <c r="Q59" s="13"/>
    </row>
    <row r="60">
      <c r="L60" s="13">
        <v>2.8404216E7</v>
      </c>
      <c r="M60" s="13">
        <f>IFERROR(VLOOKUP(L60,bdAgreditados,1,0))</f>
        <v>28404216</v>
      </c>
      <c r="O60" s="13"/>
      <c r="Q60" s="13"/>
    </row>
    <row r="61">
      <c r="L61" s="13">
        <v>2.8514074E7</v>
      </c>
      <c r="M61" s="13">
        <f>IFERROR(VLOOKUP(L61,bdAgreditados,1,0))</f>
        <v>28514074</v>
      </c>
      <c r="O61" s="13"/>
      <c r="Q61" s="13"/>
    </row>
    <row r="62">
      <c r="L62" s="13">
        <v>2.8592373E7</v>
      </c>
      <c r="M62" s="13">
        <f>IFERROR(VLOOKUP(L62,bdAgreditados,1,0))</f>
        <v>28592373</v>
      </c>
      <c r="O62" s="13"/>
      <c r="Q62" s="13"/>
    </row>
    <row r="63">
      <c r="L63" s="13">
        <v>2.8619446E7</v>
      </c>
      <c r="M63" s="13">
        <f>IFERROR(VLOOKUP(L63,bdAgreditados,1,0))</f>
        <v>28619446</v>
      </c>
      <c r="O63" s="13"/>
      <c r="Q63" s="13"/>
    </row>
    <row r="64">
      <c r="L64" s="13">
        <v>2.8896897E7</v>
      </c>
      <c r="M64" s="13">
        <f>IFERROR(VLOOKUP(L64,bdAgreditados,1,0))</f>
        <v>28896897</v>
      </c>
      <c r="O64" s="13"/>
      <c r="Q64" s="13"/>
    </row>
    <row r="65">
      <c r="L65" s="13">
        <v>2.9036542E7</v>
      </c>
      <c r="M65" s="13">
        <f>IFERROR(VLOOKUP(L65,bdAgreditados,1,0))</f>
        <v>29036542</v>
      </c>
      <c r="O65" s="13"/>
      <c r="Q65" s="13"/>
    </row>
    <row r="66">
      <c r="L66" s="13">
        <v>2.9114991E7</v>
      </c>
      <c r="M66" s="13">
        <f>IFERROR(VLOOKUP(L66,bdAgreditados,1,0))</f>
        <v>29114991</v>
      </c>
      <c r="O66" s="13"/>
      <c r="Q66" s="13"/>
    </row>
    <row r="67">
      <c r="L67" s="13">
        <v>2.9284136E7</v>
      </c>
      <c r="M67" s="13">
        <f>IFERROR(VLOOKUP(L67,bdAgreditados,1,0))</f>
        <v>29284136</v>
      </c>
      <c r="O67" s="13"/>
      <c r="Q67" s="13"/>
    </row>
    <row r="68">
      <c r="L68" s="13">
        <v>2.9650745E7</v>
      </c>
      <c r="M68" s="13">
        <f>IFERROR(VLOOKUP(L68,bdAgreditados,1,0))</f>
        <v>29650745</v>
      </c>
      <c r="O68" s="13"/>
      <c r="Q68" s="13"/>
    </row>
    <row r="69">
      <c r="L69" s="13">
        <v>3.0089422E7</v>
      </c>
      <c r="M69" s="13">
        <f>IFERROR(VLOOKUP(L69,bdAgreditados,1,0))</f>
        <v>30089422</v>
      </c>
      <c r="O69" s="13"/>
      <c r="Q69" s="13"/>
    </row>
    <row r="70">
      <c r="L70" s="13">
        <v>3.0119337E7</v>
      </c>
      <c r="M70" s="13">
        <f>IFERROR(VLOOKUP(L70,bdAgreditados,1,0))</f>
        <v>30119337</v>
      </c>
      <c r="O70" s="13"/>
      <c r="Q70" s="13"/>
    </row>
    <row r="71">
      <c r="L71" s="13">
        <v>3.0307113E7</v>
      </c>
      <c r="M71" s="13">
        <f>IFERROR(VLOOKUP(L71,bdAgreditados,1,0))</f>
        <v>30307113</v>
      </c>
      <c r="O71" s="13"/>
      <c r="Q71" s="13"/>
    </row>
    <row r="72">
      <c r="L72" s="13">
        <v>3.1182104E7</v>
      </c>
      <c r="M72" s="13">
        <f>IFERROR(VLOOKUP(L72,bdAgreditados,1,0))</f>
        <v>31182104</v>
      </c>
      <c r="O72" s="13"/>
      <c r="Q72" s="13"/>
    </row>
    <row r="73">
      <c r="L73" s="13">
        <v>3.209328E7</v>
      </c>
      <c r="M73" s="13">
        <f>IFERROR(VLOOKUP(L73,bdAgreditados,1,0))</f>
        <v>32093280</v>
      </c>
      <c r="O73" s="13"/>
      <c r="Q73" s="13"/>
    </row>
    <row r="74">
      <c r="L74" s="13">
        <v>3.2163694E7</v>
      </c>
      <c r="M74" s="13">
        <f>IFERROR(VLOOKUP(L74,bdAgreditados,1,0))</f>
        <v>32163694</v>
      </c>
      <c r="O74" s="13"/>
      <c r="Q74" s="13"/>
    </row>
    <row r="75">
      <c r="L75" s="13">
        <v>3.2461125E7</v>
      </c>
      <c r="M75" s="13">
        <f>IFERROR(VLOOKUP(L75,bdAgreditados,1,0))</f>
        <v>32461125</v>
      </c>
      <c r="O75" s="13"/>
      <c r="Q75" s="13"/>
    </row>
    <row r="76">
      <c r="L76" s="13">
        <v>3.2712367E7</v>
      </c>
      <c r="M76" s="13">
        <f>IFERROR(VLOOKUP(L76,bdAgreditados,1,0))</f>
        <v>32712367</v>
      </c>
      <c r="O76" s="13"/>
      <c r="Q76" s="13"/>
    </row>
    <row r="77">
      <c r="L77" s="13">
        <v>3.316627E7</v>
      </c>
      <c r="M77" s="13">
        <f>IFERROR(VLOOKUP(L77,bdAgreditados,1,0))</f>
        <v>33166270</v>
      </c>
      <c r="O77" s="13"/>
      <c r="Q77" s="13"/>
    </row>
    <row r="78">
      <c r="L78" s="13">
        <v>3.3388248E7</v>
      </c>
      <c r="M78" s="13">
        <f>IFERROR(VLOOKUP(L78,bdAgreditados,1,0))</f>
        <v>33388248</v>
      </c>
      <c r="O78" s="13"/>
      <c r="Q78" s="13"/>
    </row>
    <row r="79">
      <c r="L79" s="13">
        <v>3.3704215E7</v>
      </c>
      <c r="M79" s="13">
        <f>IFERROR(VLOOKUP(L79,bdAgreditados,1,0))</f>
        <v>33704215</v>
      </c>
      <c r="O79" s="13"/>
      <c r="Q79" s="13"/>
    </row>
    <row r="80">
      <c r="L80" s="13">
        <v>3.4061894E7</v>
      </c>
      <c r="M80" s="13">
        <f>IFERROR(VLOOKUP(L80,bdAgreditados,1,0))</f>
        <v>34061894</v>
      </c>
      <c r="O80" s="13"/>
      <c r="Q80" s="13"/>
    </row>
    <row r="81">
      <c r="L81" s="13">
        <v>3.4243201E7</v>
      </c>
      <c r="M81" s="13">
        <f>IFERROR(VLOOKUP(L81,bdAgreditados,1,0))</f>
        <v>34243201</v>
      </c>
      <c r="O81" s="13"/>
      <c r="Q81" s="13"/>
    </row>
    <row r="82">
      <c r="L82" s="13">
        <v>3.4328523E7</v>
      </c>
      <c r="M82" s="13">
        <f>IFERROR(VLOOKUP(L82,bdAgreditados,1,0))</f>
        <v>34328523</v>
      </c>
      <c r="O82" s="13"/>
      <c r="Q82" s="13"/>
    </row>
    <row r="83">
      <c r="L83" s="13">
        <v>3.4886252E7</v>
      </c>
      <c r="M83" s="13">
        <f>IFERROR(VLOOKUP(L83,bdAgreditados,1,0))</f>
        <v>34886252</v>
      </c>
      <c r="O83" s="13"/>
      <c r="Q83" s="13"/>
    </row>
    <row r="84">
      <c r="L84" s="13">
        <v>3.4887431E7</v>
      </c>
      <c r="M84" s="13">
        <f>IFERROR(VLOOKUP(L84,bdAgreditados,1,0))</f>
        <v>34887431</v>
      </c>
      <c r="O84" s="13"/>
      <c r="Q84" s="13"/>
    </row>
    <row r="85">
      <c r="L85" s="13">
        <v>3.4914597E7</v>
      </c>
      <c r="M85" s="13">
        <f>IFERROR(VLOOKUP(L85,bdAgreditados,1,0))</f>
        <v>34914597</v>
      </c>
      <c r="O85" s="13"/>
      <c r="Q85" s="13"/>
    </row>
    <row r="86">
      <c r="L86" s="13">
        <v>3.5241376E7</v>
      </c>
      <c r="M86" s="13">
        <f>IFERROR(VLOOKUP(L86,bdAgreditados,1,0))</f>
        <v>35241376</v>
      </c>
      <c r="O86" s="13"/>
      <c r="Q86" s="13"/>
    </row>
    <row r="87">
      <c r="L87" s="13">
        <v>3.5539949E7</v>
      </c>
      <c r="M87" s="13">
        <f>IFERROR(VLOOKUP(L87,bdAgreditados,1,0))</f>
        <v>35539949</v>
      </c>
      <c r="O87" s="13"/>
      <c r="Q87" s="13"/>
    </row>
    <row r="88">
      <c r="L88" s="13">
        <v>3.6035227E7</v>
      </c>
      <c r="M88" s="13">
        <f>IFERROR(VLOOKUP(L88,bdAgreditados,1,0))</f>
        <v>36035227</v>
      </c>
      <c r="O88" s="13"/>
      <c r="Q88" s="13"/>
    </row>
    <row r="89">
      <c r="L89" s="13">
        <v>3.6036114E7</v>
      </c>
      <c r="M89" s="13">
        <f>IFERROR(VLOOKUP(L89,bdAgreditados,1,0))</f>
        <v>36036114</v>
      </c>
      <c r="O89" s="13"/>
      <c r="Q89" s="13"/>
    </row>
    <row r="90">
      <c r="L90" s="13">
        <v>3.6278226E7</v>
      </c>
      <c r="M90" s="13">
        <f>IFERROR(VLOOKUP(L90,bdAgreditados,1,0))</f>
        <v>36278226</v>
      </c>
      <c r="O90" s="13"/>
      <c r="Q90" s="13"/>
    </row>
    <row r="91">
      <c r="L91" s="13">
        <v>3.6436049E7</v>
      </c>
      <c r="M91" s="13">
        <f>IFERROR(VLOOKUP(L91,bdAgreditados,1,0))</f>
        <v>36436049</v>
      </c>
      <c r="O91" s="13"/>
      <c r="Q91" s="13"/>
    </row>
    <row r="92">
      <c r="L92" s="13">
        <v>3.643605E7</v>
      </c>
      <c r="M92" s="13">
        <f>IFERROR(VLOOKUP(L92,bdAgreditados,1,0))</f>
        <v>36436050</v>
      </c>
      <c r="O92" s="13"/>
      <c r="Q92" s="13"/>
    </row>
    <row r="93">
      <c r="L93" s="13">
        <v>3.6769154E7</v>
      </c>
      <c r="M93" s="13">
        <f>IFERROR(VLOOKUP(L93,bdAgreditados,1,0))</f>
        <v>36769154</v>
      </c>
      <c r="O93" s="13"/>
      <c r="Q93" s="13"/>
    </row>
    <row r="94">
      <c r="L94" s="13">
        <v>3.7186919E7</v>
      </c>
      <c r="M94" s="13">
        <f>IFERROR(VLOOKUP(L94,bdAgreditados,1,0))</f>
        <v>37186919</v>
      </c>
      <c r="O94" s="13"/>
      <c r="Q94" s="13"/>
    </row>
    <row r="95">
      <c r="L95" s="13">
        <v>3.7318993E7</v>
      </c>
      <c r="M95" s="13">
        <f>IFERROR(VLOOKUP(L95,bdAgreditados,1,0))</f>
        <v>37318993</v>
      </c>
      <c r="O95" s="13"/>
      <c r="Q95" s="13"/>
    </row>
    <row r="96">
      <c r="L96" s="13">
        <v>3.7495996E7</v>
      </c>
      <c r="M96" s="13">
        <f>IFERROR(VLOOKUP(L96,bdAgreditados,1,0))</f>
        <v>37495996</v>
      </c>
      <c r="O96" s="13"/>
      <c r="Q96" s="13"/>
    </row>
    <row r="97">
      <c r="L97" s="13">
        <v>3.7739526E7</v>
      </c>
      <c r="M97" s="13">
        <f>IFERROR(VLOOKUP(L97,bdAgreditados,1,0))</f>
        <v>37739526</v>
      </c>
      <c r="O97" s="13"/>
      <c r="Q97" s="13"/>
    </row>
    <row r="98">
      <c r="L98" s="13">
        <v>3.8180679E7</v>
      </c>
      <c r="M98" s="13">
        <f>IFERROR(VLOOKUP(L98,bdAgreditados,1,0))</f>
        <v>38180679</v>
      </c>
      <c r="O98" s="13"/>
      <c r="Q98" s="13"/>
    </row>
    <row r="99">
      <c r="L99" s="13">
        <v>3.821861E7</v>
      </c>
      <c r="M99" s="13">
        <f>IFERROR(VLOOKUP(L99,bdAgreditados,1,0))</f>
        <v>38218610</v>
      </c>
      <c r="O99" s="13"/>
      <c r="Q99" s="13"/>
    </row>
    <row r="100">
      <c r="L100" s="13">
        <v>3.9886038E7</v>
      </c>
      <c r="M100" s="13">
        <f>IFERROR(VLOOKUP(L100,bdAgreditados,1,0))</f>
        <v>39886038</v>
      </c>
      <c r="O100" s="13"/>
      <c r="Q100" s="13"/>
    </row>
    <row r="101">
      <c r="L101" s="18"/>
      <c r="M101" s="13" t="str">
        <f>IFERROR(VLOOKUP(L101,bdAgreditados,1,0))</f>
        <v/>
      </c>
      <c r="O101" s="18"/>
      <c r="Q101" s="18"/>
    </row>
    <row r="102">
      <c r="L102" s="18"/>
      <c r="M102" s="13" t="str">
        <f>IFERROR(VLOOKUP(L102,bdAgreditados,1,0))</f>
        <v/>
      </c>
      <c r="O102" s="18"/>
      <c r="Q102" s="18"/>
    </row>
    <row r="103">
      <c r="L103" s="18"/>
      <c r="M103" s="13" t="str">
        <f>IFERROR(VLOOKUP(L103,bdAgreditados,1,0))</f>
        <v/>
      </c>
      <c r="O103" s="18"/>
      <c r="Q103" s="18"/>
    </row>
    <row r="104">
      <c r="L104" s="18"/>
      <c r="M104" s="13" t="str">
        <f>IFERROR(VLOOKUP(L104,bdAgreditados,1,0))</f>
        <v/>
      </c>
      <c r="O104" s="18"/>
      <c r="Q104" s="18"/>
    </row>
    <row r="105">
      <c r="L105" s="18"/>
      <c r="M105" s="13" t="str">
        <f>IFERROR(VLOOKUP(L105,bdAgreditados,1,0))</f>
        <v/>
      </c>
      <c r="O105" s="18"/>
      <c r="Q105" s="18"/>
    </row>
    <row r="106">
      <c r="L106" s="18"/>
      <c r="M106" s="13" t="str">
        <f>IFERROR(VLOOKUP(L106,bdAgreditados,1,0))</f>
        <v/>
      </c>
      <c r="O106" s="18"/>
      <c r="Q106" s="18"/>
    </row>
    <row r="107">
      <c r="L107" s="18"/>
      <c r="M107" s="13" t="str">
        <f>IFERROR(VLOOKUP(L107,bdAgreditados,1,0))</f>
        <v/>
      </c>
      <c r="O107" s="18"/>
      <c r="Q107" s="18"/>
    </row>
    <row r="108">
      <c r="L108" s="18"/>
      <c r="M108" s="13" t="str">
        <f>IFERROR(VLOOKUP(L108,bdAgreditados,1,0))</f>
        <v/>
      </c>
      <c r="O108" s="18"/>
      <c r="Q108" s="18"/>
    </row>
    <row r="109">
      <c r="L109" s="18"/>
      <c r="M109" s="13" t="str">
        <f>IFERROR(VLOOKUP(L109,bdAgreditados,1,0))</f>
        <v/>
      </c>
      <c r="O109" s="18"/>
      <c r="Q109" s="18"/>
    </row>
    <row r="110">
      <c r="L110" s="18"/>
      <c r="M110" s="13" t="str">
        <f>IFERROR(VLOOKUP(L110,bdAgreditados,1,0))</f>
        <v/>
      </c>
      <c r="O110" s="18"/>
      <c r="Q110" s="18"/>
    </row>
    <row r="111">
      <c r="L111" s="18"/>
      <c r="M111" s="13" t="str">
        <f>IFERROR(VLOOKUP(L111,bdAgreditados,1,0))</f>
        <v/>
      </c>
      <c r="O111" s="18"/>
      <c r="Q111" s="18"/>
    </row>
    <row r="112">
      <c r="L112" s="18"/>
      <c r="M112" s="13" t="str">
        <f>IFERROR(VLOOKUP(L112,bdAgreditados,1,0))</f>
        <v/>
      </c>
      <c r="O112" s="18"/>
      <c r="Q112" s="18"/>
    </row>
    <row r="113">
      <c r="L113" s="18"/>
      <c r="M113" s="13" t="str">
        <f>IFERROR(VLOOKUP(L113,bdAgreditados,1,0))</f>
        <v/>
      </c>
      <c r="O113" s="18"/>
      <c r="Q113" s="18"/>
    </row>
    <row r="114">
      <c r="L114" s="18"/>
      <c r="M114" s="13" t="str">
        <f>IFERROR(VLOOKUP(L114,bdAgreditados,1,0))</f>
        <v/>
      </c>
      <c r="O114" s="18"/>
      <c r="Q114" s="18"/>
    </row>
    <row r="115">
      <c r="L115" s="18"/>
      <c r="M115" s="13" t="str">
        <f>IFERROR(VLOOKUP(L115,bdAgreditados,1,0))</f>
        <v/>
      </c>
      <c r="O115" s="18"/>
      <c r="Q115" s="18"/>
    </row>
    <row r="116">
      <c r="L116" s="18"/>
      <c r="M116" s="13" t="str">
        <f>IFERROR(VLOOKUP(L116,bdAgreditados,1,0))</f>
        <v/>
      </c>
      <c r="O116" s="18"/>
      <c r="Q116" s="18"/>
    </row>
    <row r="117">
      <c r="L117" s="18"/>
      <c r="M117" s="13" t="str">
        <f>IFERROR(VLOOKUP(L117,bdAgreditados,1,0))</f>
        <v/>
      </c>
      <c r="O117" s="18"/>
      <c r="Q117" s="18"/>
    </row>
    <row r="118">
      <c r="L118" s="18"/>
      <c r="M118" s="13" t="str">
        <f>IFERROR(VLOOKUP(L118,bdAgreditados,1,0))</f>
        <v/>
      </c>
      <c r="O118" s="18"/>
      <c r="Q118" s="18"/>
    </row>
    <row r="119">
      <c r="L119" s="18"/>
      <c r="M119" s="13" t="str">
        <f>IFERROR(VLOOKUP(L119,bdAgreditados,1,0))</f>
        <v/>
      </c>
      <c r="O119" s="18"/>
      <c r="Q119" s="18"/>
    </row>
    <row r="120">
      <c r="L120" s="18"/>
      <c r="M120" s="13" t="str">
        <f>IFERROR(VLOOKUP(L120,bdAgreditados,1,0))</f>
        <v/>
      </c>
      <c r="O120" s="18"/>
      <c r="Q120" s="18"/>
    </row>
    <row r="121">
      <c r="L121" s="18"/>
      <c r="M121" s="13" t="str">
        <f>IFERROR(VLOOKUP(L121,bdAgreditados,1,0))</f>
        <v/>
      </c>
      <c r="O121" s="18"/>
      <c r="Q121" s="18"/>
    </row>
    <row r="122">
      <c r="L122" s="18"/>
      <c r="M122" s="13" t="str">
        <f>IFERROR(VLOOKUP(L122,bdAgreditados,1,0))</f>
        <v/>
      </c>
      <c r="O122" s="18"/>
      <c r="Q122" s="18"/>
    </row>
    <row r="123">
      <c r="L123" s="18"/>
      <c r="M123" s="13" t="str">
        <f>IFERROR(VLOOKUP(L123,bdAgreditados,1,0))</f>
        <v/>
      </c>
      <c r="O123" s="18"/>
      <c r="Q123" s="18"/>
    </row>
    <row r="124">
      <c r="L124" s="18"/>
      <c r="M124" s="13" t="str">
        <f>IFERROR(VLOOKUP(L124,bdAgreditados,1,0))</f>
        <v/>
      </c>
      <c r="O124" s="18"/>
      <c r="Q124" s="18"/>
    </row>
    <row r="125">
      <c r="L125" s="18"/>
      <c r="M125" s="13" t="str">
        <f>IFERROR(VLOOKUP(L125,bdAgreditados,1,0))</f>
        <v/>
      </c>
      <c r="O125" s="18"/>
      <c r="Q125" s="18"/>
    </row>
    <row r="126">
      <c r="L126" s="18"/>
      <c r="M126" s="13" t="str">
        <f>IFERROR(VLOOKUP(L126,bdAgreditados,1,0))</f>
        <v/>
      </c>
      <c r="O126" s="18"/>
      <c r="Q126" s="18"/>
    </row>
    <row r="127">
      <c r="L127" s="18"/>
      <c r="M127" s="13" t="str">
        <f>IFERROR(VLOOKUP(L127,bdAgreditados,1,0))</f>
        <v/>
      </c>
      <c r="O127" s="18"/>
      <c r="Q127" s="18"/>
    </row>
    <row r="128">
      <c r="L128" s="18"/>
      <c r="M128" s="13" t="str">
        <f>IFERROR(VLOOKUP(L128,bdAgreditados,1,0))</f>
        <v/>
      </c>
      <c r="O128" s="18"/>
      <c r="Q128" s="18"/>
    </row>
    <row r="129">
      <c r="L129" s="18"/>
      <c r="M129" s="13" t="str">
        <f>IFERROR(VLOOKUP(L129,bdAgreditados,1,0))</f>
        <v/>
      </c>
      <c r="O129" s="18"/>
      <c r="Q129" s="18"/>
    </row>
    <row r="130">
      <c r="L130" s="18"/>
      <c r="M130" s="13" t="str">
        <f>IFERROR(VLOOKUP(L130,bdAgreditados,1,0))</f>
        <v/>
      </c>
      <c r="O130" s="18"/>
      <c r="Q130" s="18"/>
    </row>
    <row r="131">
      <c r="L131" s="18"/>
      <c r="M131" s="13" t="str">
        <f>IFERROR(VLOOKUP(L131,bdAgreditados,1,0))</f>
        <v/>
      </c>
      <c r="O131" s="18"/>
      <c r="Q131" s="18"/>
    </row>
    <row r="132">
      <c r="L132" s="18"/>
      <c r="M132" s="13" t="str">
        <f>IFERROR(VLOOKUP(L132,bdAgreditados,1,0))</f>
        <v/>
      </c>
      <c r="O132" s="18"/>
      <c r="Q132" s="18"/>
    </row>
    <row r="133">
      <c r="L133" s="18"/>
      <c r="M133" s="13" t="str">
        <f>IFERROR(VLOOKUP(L133,bdAgreditados,1,0))</f>
        <v/>
      </c>
      <c r="O133" s="18"/>
      <c r="Q133" s="18"/>
    </row>
    <row r="134">
      <c r="L134" s="18"/>
      <c r="M134" s="13" t="str">
        <f>IFERROR(VLOOKUP(L134,bdAgreditados,1,0))</f>
        <v/>
      </c>
      <c r="O134" s="18"/>
      <c r="Q134" s="18"/>
    </row>
    <row r="135">
      <c r="L135" s="18"/>
      <c r="M135" s="13" t="str">
        <f>IFERROR(VLOOKUP(L135,bdAgreditados,1,0))</f>
        <v/>
      </c>
      <c r="O135" s="18"/>
      <c r="Q135" s="18"/>
    </row>
    <row r="136">
      <c r="L136" s="18"/>
      <c r="M136" s="13" t="str">
        <f>IFERROR(VLOOKUP(L136,bdAgreditados,1,0))</f>
        <v/>
      </c>
      <c r="O136" s="18"/>
      <c r="Q136" s="18"/>
    </row>
    <row r="137">
      <c r="L137" s="18"/>
      <c r="M137" s="13" t="str">
        <f>IFERROR(VLOOKUP(L137,bdAgreditados,1,0))</f>
        <v/>
      </c>
      <c r="O137" s="18"/>
      <c r="Q137" s="18"/>
    </row>
    <row r="138">
      <c r="L138" s="18"/>
      <c r="M138" s="13" t="str">
        <f>IFERROR(VLOOKUP(L138,bdAgreditados,1,0))</f>
        <v/>
      </c>
      <c r="O138" s="18"/>
      <c r="Q138" s="18"/>
    </row>
    <row r="139">
      <c r="L139" s="18"/>
      <c r="M139" s="13" t="str">
        <f>IFERROR(VLOOKUP(L139,bdAgreditados,1,0))</f>
        <v/>
      </c>
      <c r="O139" s="18"/>
      <c r="Q139" s="18"/>
    </row>
    <row r="140">
      <c r="L140" s="18"/>
      <c r="M140" s="13" t="str">
        <f>IFERROR(VLOOKUP(L140,bdAgreditados,1,0))</f>
        <v/>
      </c>
      <c r="O140" s="18"/>
      <c r="Q140" s="18"/>
    </row>
    <row r="141">
      <c r="L141" s="18"/>
      <c r="M141" s="13" t="str">
        <f>IFERROR(VLOOKUP(L141,bdAgreditados,1,0))</f>
        <v/>
      </c>
      <c r="O141" s="18"/>
      <c r="Q141" s="18"/>
    </row>
    <row r="142">
      <c r="L142" s="18"/>
      <c r="M142" s="13" t="str">
        <f>IFERROR(VLOOKUP(L142,bdAgreditados,1,0))</f>
        <v/>
      </c>
      <c r="O142" s="18"/>
      <c r="Q142" s="18"/>
    </row>
    <row r="143">
      <c r="L143" s="18"/>
      <c r="M143" s="13" t="str">
        <f>IFERROR(VLOOKUP(L143,bdAgreditados,1,0))</f>
        <v/>
      </c>
      <c r="O143" s="18"/>
      <c r="Q143" s="18"/>
    </row>
    <row r="144">
      <c r="L144" s="18"/>
      <c r="M144" s="13" t="str">
        <f>IFERROR(VLOOKUP(L144,bdAgreditados,1,0))</f>
        <v/>
      </c>
      <c r="O144" s="18"/>
      <c r="Q144" s="18"/>
    </row>
    <row r="145">
      <c r="L145" s="18"/>
      <c r="M145" s="13" t="str">
        <f>IFERROR(VLOOKUP(L145,bdAgreditados,1,0))</f>
        <v/>
      </c>
      <c r="O145" s="18"/>
      <c r="Q145" s="18"/>
    </row>
    <row r="146">
      <c r="L146" s="18"/>
      <c r="M146" s="13" t="str">
        <f>IFERROR(VLOOKUP(L146,bdAgreditados,1,0))</f>
        <v/>
      </c>
      <c r="O146" s="18"/>
      <c r="Q146" s="18"/>
    </row>
    <row r="147">
      <c r="L147" s="18"/>
      <c r="M147" s="13" t="str">
        <f>IFERROR(VLOOKUP(L147,bdAgreditados,1,0))</f>
        <v/>
      </c>
      <c r="O147" s="18"/>
      <c r="Q147" s="18"/>
    </row>
    <row r="148">
      <c r="L148" s="18"/>
      <c r="M148" s="13" t="str">
        <f>IFERROR(VLOOKUP(L148,bdAgreditados,1,0))</f>
        <v/>
      </c>
      <c r="O148" s="18"/>
      <c r="Q148" s="18"/>
    </row>
    <row r="149">
      <c r="L149" s="18"/>
      <c r="M149" s="13" t="str">
        <f>IFERROR(VLOOKUP(L149,bdAgreditados,1,0))</f>
        <v/>
      </c>
      <c r="O149" s="18"/>
      <c r="Q149" s="18"/>
    </row>
    <row r="150">
      <c r="L150" s="18"/>
      <c r="M150" s="13" t="str">
        <f>IFERROR(VLOOKUP(L150,bdAgreditados,1,0))</f>
        <v/>
      </c>
      <c r="O150" s="18"/>
      <c r="Q150" s="18"/>
    </row>
    <row r="151">
      <c r="L151" s="18"/>
      <c r="M151" s="13" t="str">
        <f>IFERROR(VLOOKUP(L151,bdAgreditados,1,0))</f>
        <v/>
      </c>
      <c r="O151" s="18"/>
      <c r="Q151" s="18"/>
    </row>
    <row r="152">
      <c r="L152" s="18"/>
      <c r="M152" s="13" t="str">
        <f>IFERROR(VLOOKUP(L152,bdAgreditados,1,0))</f>
        <v/>
      </c>
      <c r="O152" s="18"/>
      <c r="Q152" s="18"/>
    </row>
    <row r="153">
      <c r="L153" s="18"/>
      <c r="M153" s="13" t="str">
        <f>IFERROR(VLOOKUP(L153,bdAgreditados,1,0))</f>
        <v/>
      </c>
      <c r="O153" s="18"/>
      <c r="Q153" s="18"/>
    </row>
    <row r="154">
      <c r="L154" s="18"/>
      <c r="M154" s="13" t="str">
        <f>IFERROR(VLOOKUP(L154,bdAgreditados,1,0))</f>
        <v/>
      </c>
      <c r="O154" s="18"/>
      <c r="Q154" s="18"/>
    </row>
    <row r="155">
      <c r="L155" s="18"/>
      <c r="M155" s="13" t="str">
        <f>IFERROR(VLOOKUP(L155,bdAgreditados,1,0))</f>
        <v/>
      </c>
      <c r="O155" s="18"/>
      <c r="Q155" s="18"/>
    </row>
    <row r="156">
      <c r="L156" s="18"/>
      <c r="M156" s="13" t="str">
        <f>IFERROR(VLOOKUP(L156,bdAgreditados,1,0))</f>
        <v/>
      </c>
      <c r="O156" s="18"/>
      <c r="Q156" s="18"/>
    </row>
    <row r="157">
      <c r="L157" s="18"/>
      <c r="M157" s="13" t="str">
        <f>IFERROR(VLOOKUP(L157,bdAgreditados,1,0))</f>
        <v/>
      </c>
      <c r="O157" s="18"/>
      <c r="Q157" s="18"/>
    </row>
    <row r="158">
      <c r="L158" s="18"/>
      <c r="M158" s="13" t="str">
        <f>IFERROR(VLOOKUP(L158,bdAgreditados,1,0))</f>
        <v/>
      </c>
      <c r="O158" s="18"/>
      <c r="Q158" s="18"/>
    </row>
    <row r="159">
      <c r="L159" s="18"/>
      <c r="M159" s="13" t="str">
        <f>IFERROR(VLOOKUP(L159,bdAgreditados,1,0))</f>
        <v/>
      </c>
      <c r="O159" s="18"/>
      <c r="Q159" s="18"/>
    </row>
    <row r="160">
      <c r="L160" s="18"/>
      <c r="M160" s="13" t="str">
        <f>IFERROR(VLOOKUP(L160,bdAgreditados,1,0))</f>
        <v/>
      </c>
      <c r="O160" s="18"/>
      <c r="Q160" s="18"/>
    </row>
    <row r="161">
      <c r="L161" s="18"/>
      <c r="M161" s="13" t="str">
        <f>IFERROR(VLOOKUP(L161,bdAgreditados,1,0))</f>
        <v/>
      </c>
      <c r="O161" s="18"/>
      <c r="Q161" s="18"/>
    </row>
    <row r="162">
      <c r="L162" s="18"/>
      <c r="M162" s="13" t="str">
        <f>IFERROR(VLOOKUP(L162,bdAgreditados,1,0))</f>
        <v/>
      </c>
      <c r="O162" s="18"/>
      <c r="Q162" s="18"/>
    </row>
    <row r="163">
      <c r="L163" s="18"/>
      <c r="M163" s="13" t="str">
        <f>IFERROR(VLOOKUP(L163,bdAgreditados,1,0))</f>
        <v/>
      </c>
      <c r="O163" s="18"/>
      <c r="Q163" s="18"/>
    </row>
    <row r="164">
      <c r="L164" s="18"/>
      <c r="M164" s="13" t="str">
        <f>IFERROR(VLOOKUP(L164,bdAgreditados,1,0))</f>
        <v/>
      </c>
      <c r="O164" s="18"/>
      <c r="Q164" s="18"/>
    </row>
    <row r="165">
      <c r="L165" s="18"/>
      <c r="M165" s="13" t="str">
        <f>IFERROR(VLOOKUP(L165,bdAgreditados,1,0))</f>
        <v/>
      </c>
      <c r="O165" s="18"/>
      <c r="Q165" s="18"/>
    </row>
    <row r="166">
      <c r="L166" s="18"/>
      <c r="M166" s="13" t="str">
        <f>IFERROR(VLOOKUP(L166,bdAgreditados,1,0))</f>
        <v/>
      </c>
      <c r="O166" s="18"/>
      <c r="Q166" s="18"/>
    </row>
    <row r="167">
      <c r="L167" s="18"/>
      <c r="M167" s="13" t="str">
        <f>IFERROR(VLOOKUP(L167,bdAgreditados,1,0))</f>
        <v/>
      </c>
      <c r="O167" s="18"/>
      <c r="Q167" s="18"/>
    </row>
    <row r="168">
      <c r="L168" s="18"/>
      <c r="M168" s="13" t="str">
        <f>IFERROR(VLOOKUP(L168,bdAgreditados,1,0))</f>
        <v/>
      </c>
      <c r="O168" s="18"/>
      <c r="Q168" s="18"/>
    </row>
    <row r="169">
      <c r="L169" s="18"/>
      <c r="M169" s="13" t="str">
        <f>IFERROR(VLOOKUP(L169,bdAgreditados,1,0))</f>
        <v/>
      </c>
      <c r="O169" s="18"/>
      <c r="Q169" s="18"/>
    </row>
    <row r="170">
      <c r="L170" s="18"/>
      <c r="M170" s="13" t="str">
        <f>IFERROR(VLOOKUP(L170,bdAgreditados,1,0))</f>
        <v/>
      </c>
      <c r="O170" s="18"/>
      <c r="Q170" s="18"/>
    </row>
    <row r="171">
      <c r="L171" s="18"/>
      <c r="M171" s="13" t="str">
        <f>IFERROR(VLOOKUP(L171,bdAgreditados,1,0))</f>
        <v/>
      </c>
      <c r="O171" s="18"/>
      <c r="Q171" s="18"/>
    </row>
    <row r="172">
      <c r="L172" s="18"/>
      <c r="M172" s="13" t="str">
        <f>IFERROR(VLOOKUP(L172,bdAgreditados,1,0))</f>
        <v/>
      </c>
      <c r="O172" s="18"/>
      <c r="Q172" s="18"/>
    </row>
    <row r="173">
      <c r="L173" s="18"/>
      <c r="M173" s="13" t="str">
        <f>IFERROR(VLOOKUP(L173,bdAgreditados,1,0))</f>
        <v/>
      </c>
      <c r="O173" s="18"/>
      <c r="Q173" s="18"/>
    </row>
    <row r="174">
      <c r="L174" s="18"/>
      <c r="M174" s="13" t="str">
        <f>IFERROR(VLOOKUP(L174,bdAgreditados,1,0))</f>
        <v/>
      </c>
      <c r="O174" s="18"/>
      <c r="Q174" s="18"/>
    </row>
    <row r="175">
      <c r="L175" s="18"/>
      <c r="M175" s="13" t="str">
        <f>IFERROR(VLOOKUP(L175,bdAgreditados,1,0))</f>
        <v/>
      </c>
      <c r="O175" s="18"/>
      <c r="Q175" s="18"/>
    </row>
    <row r="176">
      <c r="L176" s="18"/>
      <c r="M176" s="13" t="str">
        <f>IFERROR(VLOOKUP(L176,bdAgreditados,1,0))</f>
        <v/>
      </c>
      <c r="O176" s="18"/>
      <c r="Q176" s="18"/>
    </row>
    <row r="177">
      <c r="L177" s="18"/>
      <c r="M177" s="13" t="str">
        <f>IFERROR(VLOOKUP(L177,bdAgreditados,1,0))</f>
        <v/>
      </c>
      <c r="O177" s="18"/>
      <c r="Q177" s="18"/>
    </row>
    <row r="178">
      <c r="L178" s="18"/>
      <c r="M178" s="13" t="str">
        <f>IFERROR(VLOOKUP(L178,bdAgreditados,1,0))</f>
        <v/>
      </c>
      <c r="O178" s="18"/>
      <c r="Q178" s="18"/>
    </row>
    <row r="179">
      <c r="L179" s="18"/>
      <c r="M179" s="13" t="str">
        <f>IFERROR(VLOOKUP(L179,bdAgreditados,1,0))</f>
        <v/>
      </c>
      <c r="O179" s="18"/>
      <c r="Q179" s="18"/>
    </row>
    <row r="180">
      <c r="L180" s="18"/>
      <c r="M180" s="13" t="str">
        <f>IFERROR(VLOOKUP(L180,bdAgreditados,1,0))</f>
        <v/>
      </c>
      <c r="O180" s="18"/>
      <c r="Q180" s="18"/>
    </row>
    <row r="181">
      <c r="L181" s="18"/>
      <c r="M181" s="13" t="str">
        <f>IFERROR(VLOOKUP(L181,bdAgreditados,1,0))</f>
        <v/>
      </c>
      <c r="O181" s="18"/>
      <c r="Q181" s="18"/>
    </row>
    <row r="182">
      <c r="L182" s="18"/>
      <c r="M182" s="13" t="str">
        <f>IFERROR(VLOOKUP(L182,bdAgreditados,1,0))</f>
        <v/>
      </c>
      <c r="O182" s="18"/>
      <c r="Q182" s="18"/>
    </row>
    <row r="183">
      <c r="L183" s="18"/>
      <c r="M183" s="13" t="str">
        <f>IFERROR(VLOOKUP(L183,bdAgreditados,1,0))</f>
        <v/>
      </c>
      <c r="O183" s="18"/>
      <c r="Q183" s="18"/>
    </row>
    <row r="184">
      <c r="L184" s="18"/>
      <c r="M184" s="13" t="str">
        <f>IFERROR(VLOOKUP(L184,bdAgreditados,1,0))</f>
        <v/>
      </c>
      <c r="O184" s="18"/>
      <c r="Q184" s="18"/>
    </row>
    <row r="185">
      <c r="L185" s="18"/>
      <c r="M185" s="13" t="str">
        <f>IFERROR(VLOOKUP(L185,bdAgreditados,1,0))</f>
        <v/>
      </c>
      <c r="O185" s="18"/>
      <c r="Q185" s="18"/>
    </row>
    <row r="186">
      <c r="L186" s="18"/>
      <c r="M186" s="13" t="str">
        <f>IFERROR(VLOOKUP(L186,bdAgreditados,1,0))</f>
        <v/>
      </c>
      <c r="O186" s="18"/>
      <c r="Q186" s="18"/>
    </row>
    <row r="187">
      <c r="L187" s="18"/>
      <c r="M187" s="13" t="str">
        <f>IFERROR(VLOOKUP(L187,bdAgreditados,1,0))</f>
        <v/>
      </c>
      <c r="O187" s="18"/>
      <c r="Q187" s="18"/>
    </row>
    <row r="188">
      <c r="L188" s="18"/>
      <c r="M188" s="13" t="str">
        <f>IFERROR(VLOOKUP(L188,bdAgreditados,1,0))</f>
        <v/>
      </c>
      <c r="O188" s="18"/>
      <c r="Q188" s="18"/>
    </row>
    <row r="189">
      <c r="L189" s="18"/>
      <c r="M189" s="13" t="str">
        <f>IFERROR(VLOOKUP(L189,bdAgreditados,1,0))</f>
        <v/>
      </c>
      <c r="O189" s="18"/>
      <c r="Q189" s="18"/>
    </row>
    <row r="190">
      <c r="L190" s="18"/>
      <c r="M190" s="13" t="str">
        <f>IFERROR(VLOOKUP(L190,bdAgreditados,1,0))</f>
        <v/>
      </c>
      <c r="O190" s="18"/>
      <c r="Q190" s="18"/>
    </row>
    <row r="191">
      <c r="L191" s="18"/>
      <c r="M191" s="13" t="str">
        <f>IFERROR(VLOOKUP(L191,bdAgreditados,1,0))</f>
        <v/>
      </c>
      <c r="O191" s="18"/>
      <c r="Q191" s="18"/>
    </row>
    <row r="192">
      <c r="L192" s="18"/>
      <c r="M192" s="13" t="str">
        <f>IFERROR(VLOOKUP(L192,bdAgreditados,1,0))</f>
        <v/>
      </c>
      <c r="O192" s="18"/>
      <c r="Q192" s="18"/>
    </row>
    <row r="193">
      <c r="L193" s="18"/>
      <c r="M193" s="13" t="str">
        <f>IFERROR(VLOOKUP(L193,bdAgreditados,1,0))</f>
        <v/>
      </c>
      <c r="O193" s="18"/>
      <c r="Q193" s="18"/>
    </row>
    <row r="194">
      <c r="L194" s="18"/>
      <c r="M194" s="13" t="str">
        <f>IFERROR(VLOOKUP(L194,bdAgreditados,1,0))</f>
        <v/>
      </c>
      <c r="O194" s="18"/>
      <c r="Q194" s="18"/>
    </row>
    <row r="195">
      <c r="L195" s="18"/>
      <c r="M195" s="13" t="str">
        <f>IFERROR(VLOOKUP(L195,bdAgreditados,1,0))</f>
        <v/>
      </c>
      <c r="O195" s="18"/>
      <c r="Q195" s="18"/>
    </row>
    <row r="196">
      <c r="L196" s="18"/>
      <c r="M196" s="13" t="str">
        <f>IFERROR(VLOOKUP(L196,bdAgreditados,1,0))</f>
        <v/>
      </c>
      <c r="O196" s="18"/>
      <c r="Q196" s="18"/>
    </row>
    <row r="197">
      <c r="L197" s="18"/>
      <c r="M197" s="13" t="str">
        <f>IFERROR(VLOOKUP(L197,bdAgreditados,1,0))</f>
        <v/>
      </c>
      <c r="O197" s="18"/>
      <c r="Q197" s="18"/>
    </row>
    <row r="198">
      <c r="L198" s="18"/>
      <c r="M198" s="13" t="str">
        <f>IFERROR(VLOOKUP(L198,bdAgreditados,1,0))</f>
        <v/>
      </c>
      <c r="O198" s="18"/>
      <c r="Q198" s="18"/>
    </row>
    <row r="199">
      <c r="L199" s="18"/>
      <c r="M199" s="13" t="str">
        <f>IFERROR(VLOOKUP(L199,bdAgreditados,1,0))</f>
        <v/>
      </c>
      <c r="O199" s="18"/>
      <c r="Q199" s="18"/>
    </row>
    <row r="200">
      <c r="L200" s="18"/>
      <c r="M200" s="13" t="str">
        <f>IFERROR(VLOOKUP(L200,bdAgreditados,1,0))</f>
        <v/>
      </c>
      <c r="O200" s="18"/>
      <c r="Q200" s="18"/>
    </row>
    <row r="201">
      <c r="L201" s="18"/>
      <c r="M201" s="13" t="str">
        <f>IFERROR(VLOOKUP(L201,bdAgreditados,1,0))</f>
        <v/>
      </c>
      <c r="O201" s="18"/>
      <c r="Q201" s="18"/>
    </row>
    <row r="202">
      <c r="L202" s="18"/>
      <c r="M202" s="13" t="str">
        <f>IFERROR(VLOOKUP(L202,bdAgreditados,1,0))</f>
        <v/>
      </c>
      <c r="O202" s="18"/>
      <c r="Q202" s="18"/>
    </row>
    <row r="203">
      <c r="L203" s="18"/>
      <c r="M203" s="13" t="str">
        <f>IFERROR(VLOOKUP(L203,bdAgreditados,1,0))</f>
        <v/>
      </c>
      <c r="O203" s="18"/>
      <c r="Q203" s="18"/>
    </row>
    <row r="204">
      <c r="L204" s="18"/>
      <c r="M204" s="13" t="str">
        <f>IFERROR(VLOOKUP(L204,bdAgreditados,1,0))</f>
        <v/>
      </c>
      <c r="O204" s="18"/>
      <c r="Q204" s="18"/>
    </row>
    <row r="205">
      <c r="L205" s="18"/>
      <c r="M205" s="13" t="str">
        <f>IFERROR(VLOOKUP(L205,bdAgreditados,1,0))</f>
        <v/>
      </c>
      <c r="O205" s="18"/>
      <c r="Q205" s="18"/>
    </row>
    <row r="206">
      <c r="L206" s="18"/>
      <c r="M206" s="13" t="str">
        <f>IFERROR(VLOOKUP(L206,bdAgreditados,1,0))</f>
        <v/>
      </c>
      <c r="O206" s="18"/>
      <c r="Q206" s="18"/>
    </row>
    <row r="207">
      <c r="L207" s="18"/>
      <c r="M207" s="13" t="str">
        <f>IFERROR(VLOOKUP(L207,bdAgreditados,1,0))</f>
        <v/>
      </c>
      <c r="O207" s="18"/>
      <c r="Q207" s="18"/>
    </row>
    <row r="208">
      <c r="L208" s="18"/>
      <c r="M208" s="13" t="str">
        <f>IFERROR(VLOOKUP(L208,bdAgreditados,1,0))</f>
        <v/>
      </c>
      <c r="O208" s="18"/>
      <c r="Q208" s="18"/>
    </row>
    <row r="209">
      <c r="L209" s="18"/>
      <c r="M209" s="13" t="str">
        <f>IFERROR(VLOOKUP(L209,bdAgreditados,1,0))</f>
        <v/>
      </c>
      <c r="O209" s="18"/>
      <c r="Q209" s="18"/>
    </row>
    <row r="210">
      <c r="L210" s="18"/>
      <c r="M210" s="13" t="str">
        <f>IFERROR(VLOOKUP(L210,bdAgreditados,1,0))</f>
        <v/>
      </c>
      <c r="O210" s="18"/>
      <c r="Q210" s="18"/>
    </row>
    <row r="211">
      <c r="L211" s="18"/>
      <c r="M211" s="13" t="str">
        <f>IFERROR(VLOOKUP(L211,bdAgreditados,1,0))</f>
        <v/>
      </c>
      <c r="O211" s="18"/>
      <c r="Q211" s="18"/>
    </row>
    <row r="212">
      <c r="L212" s="18"/>
      <c r="M212" s="13" t="str">
        <f>IFERROR(VLOOKUP(L212,bdAgreditados,1,0))</f>
        <v/>
      </c>
      <c r="O212" s="18"/>
      <c r="Q212" s="18"/>
    </row>
    <row r="213">
      <c r="L213" s="18"/>
      <c r="M213" s="13" t="str">
        <f>IFERROR(VLOOKUP(L213,bdAgreditados,1,0))</f>
        <v/>
      </c>
      <c r="O213" s="18"/>
      <c r="Q213" s="18"/>
    </row>
    <row r="214">
      <c r="L214" s="18"/>
      <c r="M214" s="13" t="str">
        <f>IFERROR(VLOOKUP(L214,bdAgreditados,1,0))</f>
        <v/>
      </c>
      <c r="O214" s="18"/>
      <c r="Q214" s="18"/>
    </row>
    <row r="215">
      <c r="L215" s="18"/>
      <c r="M215" s="13" t="str">
        <f>IFERROR(VLOOKUP(L215,bdAgreditados,1,0))</f>
        <v/>
      </c>
      <c r="O215" s="18"/>
      <c r="Q215" s="18"/>
    </row>
    <row r="216">
      <c r="L216" s="18"/>
      <c r="M216" s="13" t="str">
        <f>IFERROR(VLOOKUP(L216,bdAgreditados,1,0))</f>
        <v/>
      </c>
      <c r="O216" s="18"/>
      <c r="Q216" s="18"/>
    </row>
    <row r="217">
      <c r="L217" s="18"/>
      <c r="M217" s="13" t="str">
        <f>IFERROR(VLOOKUP(L217,bdAgreditados,1,0))</f>
        <v/>
      </c>
      <c r="O217" s="18"/>
      <c r="Q217" s="18"/>
    </row>
    <row r="218">
      <c r="L218" s="18"/>
      <c r="M218" s="13" t="str">
        <f>IFERROR(VLOOKUP(L218,bdAgreditados,1,0))</f>
        <v/>
      </c>
      <c r="O218" s="18"/>
      <c r="Q218" s="18"/>
    </row>
    <row r="219">
      <c r="L219" s="18"/>
      <c r="M219" s="13" t="str">
        <f>IFERROR(VLOOKUP(L219,bdAgreditados,1,0))</f>
        <v/>
      </c>
      <c r="O219" s="18"/>
      <c r="Q219" s="18"/>
    </row>
    <row r="220">
      <c r="L220" s="18"/>
      <c r="M220" s="13" t="str">
        <f>IFERROR(VLOOKUP(L220,bdAgreditados,1,0))</f>
        <v/>
      </c>
      <c r="O220" s="18"/>
      <c r="Q220" s="18"/>
    </row>
    <row r="221">
      <c r="L221" s="18"/>
      <c r="M221" s="13" t="str">
        <f>IFERROR(VLOOKUP(L221,bdAgreditados,1,0))</f>
        <v/>
      </c>
      <c r="O221" s="18"/>
      <c r="Q221" s="18"/>
    </row>
    <row r="222">
      <c r="L222" s="18"/>
      <c r="M222" s="13" t="str">
        <f>IFERROR(VLOOKUP(L222,bdAgreditados,1,0))</f>
        <v/>
      </c>
      <c r="O222" s="18"/>
      <c r="Q222" s="18"/>
    </row>
    <row r="223">
      <c r="L223" s="18"/>
      <c r="M223" s="13" t="str">
        <f>IFERROR(VLOOKUP(L223,bdAgreditados,1,0))</f>
        <v/>
      </c>
      <c r="O223" s="18"/>
      <c r="Q223" s="18"/>
    </row>
    <row r="224">
      <c r="L224" s="18"/>
      <c r="M224" s="13" t="str">
        <f>IFERROR(VLOOKUP(L224,bdAgreditados,1,0))</f>
        <v/>
      </c>
      <c r="O224" s="18"/>
      <c r="Q224" s="18"/>
    </row>
    <row r="225">
      <c r="L225" s="18"/>
      <c r="M225" s="13" t="str">
        <f>IFERROR(VLOOKUP(L225,bdAgreditados,1,0))</f>
        <v/>
      </c>
      <c r="O225" s="18"/>
      <c r="Q225" s="18"/>
    </row>
    <row r="226">
      <c r="L226" s="18"/>
      <c r="M226" s="13" t="str">
        <f>IFERROR(VLOOKUP(L226,bdAgreditados,1,0))</f>
        <v/>
      </c>
      <c r="O226" s="18"/>
      <c r="Q226" s="18"/>
    </row>
    <row r="227">
      <c r="L227" s="18"/>
      <c r="M227" s="13" t="str">
        <f>IFERROR(VLOOKUP(L227,bdAgreditados,1,0))</f>
        <v/>
      </c>
      <c r="O227" s="18"/>
      <c r="Q227" s="18"/>
    </row>
    <row r="228">
      <c r="L228" s="18"/>
      <c r="M228" s="13" t="str">
        <f>IFERROR(VLOOKUP(L228,bdAgreditados,1,0))</f>
        <v/>
      </c>
      <c r="O228" s="18"/>
      <c r="Q228" s="18"/>
    </row>
    <row r="229">
      <c r="L229" s="18"/>
      <c r="M229" s="13" t="str">
        <f>IFERROR(VLOOKUP(L229,bdAgreditados,1,0))</f>
        <v/>
      </c>
      <c r="O229" s="18"/>
      <c r="Q229" s="18"/>
    </row>
    <row r="230">
      <c r="L230" s="18"/>
      <c r="M230" s="13" t="str">
        <f>IFERROR(VLOOKUP(L230,bdAgreditados,1,0))</f>
        <v/>
      </c>
      <c r="O230" s="18"/>
      <c r="Q230" s="18"/>
    </row>
    <row r="231">
      <c r="L231" s="18"/>
      <c r="M231" s="13" t="str">
        <f>IFERROR(VLOOKUP(L231,bdAgreditados,1,0))</f>
        <v/>
      </c>
      <c r="O231" s="18"/>
      <c r="Q231" s="18"/>
    </row>
    <row r="232">
      <c r="L232" s="18"/>
      <c r="M232" s="13" t="str">
        <f>IFERROR(VLOOKUP(L232,bdAgreditados,1,0))</f>
        <v/>
      </c>
      <c r="O232" s="18"/>
      <c r="Q232" s="18"/>
    </row>
    <row r="233">
      <c r="L233" s="18"/>
      <c r="M233" s="13" t="str">
        <f>IFERROR(VLOOKUP(L233,bdAgreditados,1,0))</f>
        <v/>
      </c>
      <c r="O233" s="18"/>
      <c r="Q233" s="18"/>
    </row>
    <row r="234">
      <c r="L234" s="18"/>
      <c r="M234" s="13" t="str">
        <f>IFERROR(VLOOKUP(L234,bdAgreditados,1,0))</f>
        <v/>
      </c>
      <c r="O234" s="18"/>
      <c r="Q234" s="18"/>
    </row>
    <row r="235">
      <c r="L235" s="18"/>
      <c r="M235" s="13" t="str">
        <f>IFERROR(VLOOKUP(L235,bdAgreditados,1,0))</f>
        <v/>
      </c>
      <c r="O235" s="18"/>
      <c r="Q235" s="18"/>
    </row>
    <row r="236">
      <c r="L236" s="18"/>
      <c r="M236" s="13" t="str">
        <f>IFERROR(VLOOKUP(L236,bdAgreditados,1,0))</f>
        <v/>
      </c>
      <c r="O236" s="18"/>
      <c r="Q236" s="18"/>
    </row>
    <row r="237">
      <c r="L237" s="18"/>
      <c r="M237" s="13" t="str">
        <f>IFERROR(VLOOKUP(L237,bdAgreditados,1,0))</f>
        <v/>
      </c>
      <c r="O237" s="18"/>
      <c r="Q237" s="18"/>
    </row>
    <row r="238">
      <c r="L238" s="18"/>
      <c r="M238" s="13" t="str">
        <f>IFERROR(VLOOKUP(L238,bdAgreditados,1,0))</f>
        <v/>
      </c>
      <c r="O238" s="18"/>
      <c r="Q238" s="18"/>
    </row>
    <row r="239">
      <c r="L239" s="18"/>
      <c r="M239" s="13" t="str">
        <f>IFERROR(VLOOKUP(L239,bdAgreditados,1,0))</f>
        <v/>
      </c>
      <c r="O239" s="18"/>
      <c r="Q239" s="18"/>
    </row>
    <row r="240">
      <c r="L240" s="18"/>
      <c r="M240" s="13" t="str">
        <f>IFERROR(VLOOKUP(L240,bdAgreditados,1,0))</f>
        <v/>
      </c>
      <c r="O240" s="18"/>
      <c r="Q240" s="18"/>
    </row>
    <row r="241">
      <c r="L241" s="18"/>
      <c r="M241" s="13" t="str">
        <f>IFERROR(VLOOKUP(L241,bdAgreditados,1,0))</f>
        <v/>
      </c>
      <c r="O241" s="18"/>
      <c r="Q241" s="18"/>
    </row>
    <row r="242">
      <c r="L242" s="18"/>
      <c r="M242" s="13" t="str">
        <f>IFERROR(VLOOKUP(L242,bdAgreditados,1,0))</f>
        <v/>
      </c>
      <c r="O242" s="18"/>
      <c r="Q242" s="18"/>
    </row>
    <row r="243">
      <c r="L243" s="18"/>
      <c r="M243" s="13" t="str">
        <f>IFERROR(VLOOKUP(L243,bdAgreditados,1,0))</f>
        <v/>
      </c>
      <c r="O243" s="18"/>
      <c r="Q243" s="18"/>
    </row>
    <row r="244">
      <c r="L244" s="18"/>
      <c r="M244" s="13" t="str">
        <f>IFERROR(VLOOKUP(L244,bdAgreditados,1,0))</f>
        <v/>
      </c>
      <c r="O244" s="18"/>
      <c r="Q244" s="18"/>
    </row>
    <row r="245">
      <c r="L245" s="18"/>
      <c r="M245" s="13" t="str">
        <f>IFERROR(VLOOKUP(L245,bdAgreditados,1,0))</f>
        <v/>
      </c>
      <c r="O245" s="18"/>
      <c r="Q245" s="18"/>
    </row>
    <row r="246">
      <c r="L246" s="18"/>
      <c r="M246" s="13" t="str">
        <f>IFERROR(VLOOKUP(L246,bdAgreditados,1,0))</f>
        <v/>
      </c>
      <c r="O246" s="18"/>
      <c r="Q246" s="18"/>
    </row>
    <row r="247">
      <c r="L247" s="18"/>
      <c r="M247" s="13" t="str">
        <f>IFERROR(VLOOKUP(L247,bdAgreditados,1,0))</f>
        <v/>
      </c>
      <c r="O247" s="18"/>
      <c r="Q247" s="18"/>
    </row>
    <row r="248">
      <c r="L248" s="18"/>
      <c r="M248" s="13" t="str">
        <f>IFERROR(VLOOKUP(L248,bdAgreditados,1,0))</f>
        <v/>
      </c>
      <c r="O248" s="18"/>
      <c r="Q248" s="18"/>
    </row>
    <row r="249">
      <c r="L249" s="18"/>
      <c r="M249" s="13" t="str">
        <f>IFERROR(VLOOKUP(L249,bdAgreditados,1,0))</f>
        <v/>
      </c>
      <c r="O249" s="18"/>
      <c r="Q249" s="18"/>
    </row>
    <row r="250">
      <c r="L250" s="18"/>
      <c r="M250" s="13" t="str">
        <f>IFERROR(VLOOKUP(L250,bdAgreditados,1,0))</f>
        <v/>
      </c>
      <c r="O250" s="18"/>
      <c r="Q250" s="18"/>
    </row>
    <row r="251">
      <c r="L251" s="18"/>
      <c r="M251" s="13" t="str">
        <f>IFERROR(VLOOKUP(L251,bdAgreditados,1,0))</f>
        <v/>
      </c>
      <c r="O251" s="18"/>
      <c r="Q251" s="18"/>
    </row>
    <row r="252">
      <c r="L252" s="18"/>
      <c r="M252" s="13" t="str">
        <f>IFERROR(VLOOKUP(L252,bdAgreditados,1,0))</f>
        <v/>
      </c>
      <c r="O252" s="18"/>
      <c r="Q252" s="18"/>
    </row>
    <row r="253">
      <c r="L253" s="18"/>
      <c r="M253" s="13" t="str">
        <f>IFERROR(VLOOKUP(L253,bdAgreditados,1,0))</f>
        <v/>
      </c>
      <c r="O253" s="18"/>
      <c r="Q253" s="18"/>
    </row>
    <row r="254">
      <c r="L254" s="18"/>
      <c r="M254" s="13" t="str">
        <f>IFERROR(VLOOKUP(L254,bdAgreditados,1,0))</f>
        <v/>
      </c>
      <c r="O254" s="18"/>
      <c r="Q254" s="18"/>
    </row>
    <row r="255">
      <c r="L255" s="18"/>
      <c r="M255" s="13" t="str">
        <f>IFERROR(VLOOKUP(L255,bdAgreditados,1,0))</f>
        <v/>
      </c>
      <c r="O255" s="18"/>
      <c r="Q255" s="18"/>
    </row>
    <row r="256">
      <c r="L256" s="18"/>
      <c r="M256" s="13" t="str">
        <f>IFERROR(VLOOKUP(L256,bdAgreditados,1,0))</f>
        <v/>
      </c>
      <c r="O256" s="18"/>
      <c r="Q256" s="18"/>
    </row>
    <row r="257">
      <c r="L257" s="18"/>
      <c r="M257" s="13" t="str">
        <f>IFERROR(VLOOKUP(L257,bdAgreditados,1,0))</f>
        <v/>
      </c>
      <c r="O257" s="18"/>
      <c r="Q257" s="18"/>
    </row>
    <row r="258">
      <c r="L258" s="18"/>
      <c r="M258" s="13" t="str">
        <f>IFERROR(VLOOKUP(L258,bdAgreditados,1,0))</f>
        <v/>
      </c>
      <c r="O258" s="18"/>
      <c r="Q258" s="18"/>
    </row>
    <row r="259">
      <c r="L259" s="18"/>
      <c r="M259" s="13" t="str">
        <f>IFERROR(VLOOKUP(L259,bdAgreditados,1,0))</f>
        <v/>
      </c>
      <c r="O259" s="18"/>
      <c r="Q259" s="18"/>
    </row>
    <row r="260">
      <c r="L260" s="18"/>
      <c r="M260" s="13" t="str">
        <f>IFERROR(VLOOKUP(L260,bdAgreditados,1,0))</f>
        <v/>
      </c>
      <c r="O260" s="18"/>
      <c r="Q260" s="18"/>
    </row>
    <row r="261">
      <c r="L261" s="18"/>
      <c r="M261" s="13" t="str">
        <f>IFERROR(VLOOKUP(L261,bdAgreditados,1,0))</f>
        <v/>
      </c>
      <c r="O261" s="18"/>
      <c r="Q261" s="18"/>
    </row>
    <row r="262">
      <c r="L262" s="18"/>
      <c r="M262" s="13" t="str">
        <f>IFERROR(VLOOKUP(L262,bdAgreditados,1,0))</f>
        <v/>
      </c>
      <c r="O262" s="18"/>
      <c r="Q262" s="18"/>
    </row>
    <row r="263">
      <c r="L263" s="18"/>
      <c r="M263" s="13" t="str">
        <f>IFERROR(VLOOKUP(L263,bdAgreditados,1,0))</f>
        <v/>
      </c>
      <c r="O263" s="18"/>
      <c r="Q263" s="18"/>
    </row>
    <row r="264">
      <c r="L264" s="18"/>
      <c r="M264" s="13" t="str">
        <f>IFERROR(VLOOKUP(L264,bdAgreditados,1,0))</f>
        <v/>
      </c>
      <c r="O264" s="18"/>
      <c r="Q264" s="18"/>
    </row>
    <row r="265">
      <c r="L265" s="18"/>
      <c r="M265" s="13" t="str">
        <f>IFERROR(VLOOKUP(L265,bdAgreditados,1,0))</f>
        <v/>
      </c>
      <c r="O265" s="18"/>
      <c r="Q265" s="18"/>
    </row>
    <row r="266">
      <c r="L266" s="18"/>
      <c r="M266" s="13" t="str">
        <f>IFERROR(VLOOKUP(L266,bdAgreditados,1,0))</f>
        <v/>
      </c>
      <c r="O266" s="18"/>
      <c r="Q266" s="18"/>
    </row>
    <row r="267">
      <c r="L267" s="18"/>
      <c r="M267" s="13" t="str">
        <f>IFERROR(VLOOKUP(L267,bdAgreditados,1,0))</f>
        <v/>
      </c>
      <c r="O267" s="18"/>
      <c r="Q267" s="18"/>
    </row>
    <row r="268">
      <c r="L268" s="18"/>
      <c r="M268" s="13" t="str">
        <f>IFERROR(VLOOKUP(L268,bdAgreditados,1,0))</f>
        <v/>
      </c>
      <c r="O268" s="18"/>
      <c r="Q268" s="18"/>
    </row>
    <row r="269">
      <c r="L269" s="18"/>
      <c r="M269" s="13" t="str">
        <f>IFERROR(VLOOKUP(L269,bdAgreditados,1,0))</f>
        <v/>
      </c>
      <c r="O269" s="18"/>
      <c r="Q269" s="18"/>
    </row>
    <row r="270">
      <c r="L270" s="18"/>
      <c r="M270" s="13" t="str">
        <f>IFERROR(VLOOKUP(L270,bdAgreditados,1,0))</f>
        <v/>
      </c>
      <c r="O270" s="18"/>
      <c r="Q270" s="18"/>
    </row>
    <row r="271">
      <c r="L271" s="18"/>
      <c r="M271" s="13" t="str">
        <f>IFERROR(VLOOKUP(L271,bdAgreditados,1,0))</f>
        <v/>
      </c>
      <c r="O271" s="18"/>
      <c r="Q271" s="18"/>
    </row>
    <row r="272">
      <c r="L272" s="18"/>
      <c r="M272" s="13" t="str">
        <f>IFERROR(VLOOKUP(L272,bdAgreditados,1,0))</f>
        <v/>
      </c>
      <c r="O272" s="18"/>
      <c r="Q272" s="18"/>
    </row>
    <row r="273">
      <c r="L273" s="18"/>
      <c r="M273" s="13" t="str">
        <f>IFERROR(VLOOKUP(L273,bdAgreditados,1,0))</f>
        <v/>
      </c>
      <c r="O273" s="18"/>
      <c r="Q273" s="18"/>
    </row>
    <row r="274">
      <c r="L274" s="18"/>
      <c r="M274" s="13" t="str">
        <f>IFERROR(VLOOKUP(L274,bdAgreditados,1,0))</f>
        <v/>
      </c>
      <c r="O274" s="18"/>
      <c r="Q274" s="18"/>
    </row>
    <row r="275">
      <c r="L275" s="18"/>
      <c r="M275" s="13" t="str">
        <f>IFERROR(VLOOKUP(L275,bdAgreditados,1,0))</f>
        <v/>
      </c>
      <c r="O275" s="18"/>
      <c r="Q275" s="18"/>
    </row>
    <row r="276">
      <c r="L276" s="18"/>
      <c r="M276" s="13" t="str">
        <f>IFERROR(VLOOKUP(L276,bdAgreditados,1,0))</f>
        <v/>
      </c>
      <c r="O276" s="18"/>
      <c r="Q276" s="18"/>
    </row>
    <row r="277">
      <c r="L277" s="18"/>
      <c r="M277" s="13" t="str">
        <f>IFERROR(VLOOKUP(L277,bdAgreditados,1,0))</f>
        <v/>
      </c>
      <c r="O277" s="18"/>
      <c r="Q277" s="18"/>
    </row>
    <row r="278">
      <c r="L278" s="18"/>
      <c r="M278" s="13" t="str">
        <f>IFERROR(VLOOKUP(L278,bdAgreditados,1,0))</f>
        <v/>
      </c>
      <c r="O278" s="18"/>
      <c r="Q278" s="18"/>
    </row>
    <row r="279">
      <c r="L279" s="18"/>
      <c r="M279" s="13" t="str">
        <f>IFERROR(VLOOKUP(L279,bdAgreditados,1,0))</f>
        <v/>
      </c>
      <c r="O279" s="18"/>
      <c r="Q279" s="18"/>
    </row>
    <row r="280">
      <c r="L280" s="18"/>
      <c r="M280" s="13" t="str">
        <f>IFERROR(VLOOKUP(L280,bdAgreditados,1,0))</f>
        <v/>
      </c>
      <c r="O280" s="18"/>
      <c r="Q280" s="18"/>
    </row>
    <row r="281">
      <c r="L281" s="18"/>
      <c r="M281" s="13" t="str">
        <f>IFERROR(VLOOKUP(L281,bdAgreditados,1,0))</f>
        <v/>
      </c>
      <c r="O281" s="18"/>
      <c r="Q281" s="18"/>
    </row>
    <row r="282">
      <c r="L282" s="18"/>
      <c r="M282" s="13" t="str">
        <f>IFERROR(VLOOKUP(L282,bdAgreditados,1,0))</f>
        <v/>
      </c>
      <c r="O282" s="18"/>
      <c r="Q282" s="18"/>
    </row>
    <row r="283">
      <c r="L283" s="18"/>
      <c r="M283" s="13" t="str">
        <f>IFERROR(VLOOKUP(L283,bdAgreditados,1,0))</f>
        <v/>
      </c>
      <c r="O283" s="18"/>
      <c r="Q283" s="18"/>
    </row>
    <row r="284">
      <c r="L284" s="18"/>
      <c r="M284" s="13" t="str">
        <f>IFERROR(VLOOKUP(L284,bdAgreditados,1,0))</f>
        <v/>
      </c>
      <c r="O284" s="18"/>
      <c r="Q284" s="18"/>
    </row>
    <row r="285">
      <c r="L285" s="18"/>
      <c r="M285" s="13" t="str">
        <f>IFERROR(VLOOKUP(L285,bdAgreditados,1,0))</f>
        <v/>
      </c>
      <c r="O285" s="18"/>
      <c r="Q285" s="18"/>
    </row>
    <row r="286">
      <c r="L286" s="18"/>
      <c r="M286" s="13" t="str">
        <f>IFERROR(VLOOKUP(L286,bdAgreditados,1,0))</f>
        <v/>
      </c>
      <c r="O286" s="18"/>
      <c r="Q286" s="18"/>
    </row>
    <row r="287">
      <c r="L287" s="18"/>
      <c r="M287" s="13" t="str">
        <f>IFERROR(VLOOKUP(L287,bdAgreditados,1,0))</f>
        <v/>
      </c>
      <c r="O287" s="18"/>
      <c r="Q287" s="18"/>
    </row>
    <row r="288">
      <c r="L288" s="18"/>
      <c r="M288" s="13" t="str">
        <f>IFERROR(VLOOKUP(L288,bdAgreditados,1,0))</f>
        <v/>
      </c>
      <c r="O288" s="18"/>
      <c r="Q288" s="18"/>
    </row>
    <row r="289">
      <c r="L289" s="18"/>
      <c r="M289" s="13" t="str">
        <f>IFERROR(VLOOKUP(L289,bdAgreditados,1,0))</f>
        <v/>
      </c>
      <c r="O289" s="18"/>
      <c r="Q289" s="18"/>
    </row>
    <row r="290">
      <c r="L290" s="18"/>
      <c r="M290" s="13" t="str">
        <f>IFERROR(VLOOKUP(L290,bdAgreditados,1,0))</f>
        <v/>
      </c>
      <c r="O290" s="18"/>
      <c r="Q290" s="18"/>
    </row>
    <row r="291">
      <c r="L291" s="18"/>
      <c r="M291" s="13" t="str">
        <f>IFERROR(VLOOKUP(L291,bdAgreditados,1,0))</f>
        <v/>
      </c>
      <c r="O291" s="18"/>
      <c r="Q291" s="18"/>
    </row>
    <row r="292">
      <c r="L292" s="18"/>
      <c r="M292" s="13" t="str">
        <f>IFERROR(VLOOKUP(L292,bdAgreditados,1,0))</f>
        <v/>
      </c>
      <c r="O292" s="18"/>
      <c r="Q292" s="18"/>
    </row>
    <row r="293">
      <c r="L293" s="18"/>
      <c r="M293" s="13" t="str">
        <f>IFERROR(VLOOKUP(L293,bdAgreditados,1,0))</f>
        <v/>
      </c>
      <c r="O293" s="18"/>
      <c r="Q293" s="18"/>
    </row>
    <row r="294">
      <c r="L294" s="18"/>
      <c r="M294" s="13" t="str">
        <f>IFERROR(VLOOKUP(L294,bdAgreditados,1,0))</f>
        <v/>
      </c>
      <c r="O294" s="18"/>
      <c r="Q294" s="18"/>
    </row>
    <row r="295">
      <c r="L295" s="18"/>
      <c r="M295" s="13" t="str">
        <f>IFERROR(VLOOKUP(L295,bdAgreditados,1,0))</f>
        <v/>
      </c>
      <c r="O295" s="18"/>
      <c r="Q295" s="18"/>
    </row>
    <row r="296">
      <c r="L296" s="18"/>
      <c r="M296" s="13" t="str">
        <f>IFERROR(VLOOKUP(L296,bdAgreditados,1,0))</f>
        <v/>
      </c>
      <c r="O296" s="18"/>
      <c r="Q296" s="18"/>
    </row>
    <row r="297">
      <c r="L297" s="18"/>
      <c r="M297" s="13" t="str">
        <f>IFERROR(VLOOKUP(L297,bdAgreditados,1,0))</f>
        <v/>
      </c>
      <c r="O297" s="18"/>
      <c r="Q297" s="18"/>
    </row>
    <row r="298">
      <c r="L298" s="18"/>
      <c r="M298" s="13" t="str">
        <f>IFERROR(VLOOKUP(L298,bdAgreditados,1,0))</f>
        <v/>
      </c>
      <c r="O298" s="18"/>
      <c r="Q298" s="18"/>
    </row>
    <row r="299">
      <c r="L299" s="18"/>
      <c r="M299" s="13" t="str">
        <f>IFERROR(VLOOKUP(L299,bdAgreditados,1,0))</f>
        <v/>
      </c>
      <c r="O299" s="18"/>
      <c r="Q299" s="18"/>
    </row>
    <row r="300">
      <c r="L300" s="18"/>
      <c r="M300" s="13" t="str">
        <f>IFERROR(VLOOKUP(L300,bdAgreditados,1,0))</f>
        <v/>
      </c>
      <c r="O300" s="18"/>
      <c r="Q300" s="18"/>
    </row>
    <row r="301">
      <c r="L301" s="18"/>
      <c r="M301" s="13" t="str">
        <f>IFERROR(VLOOKUP(L301,bdAgreditados,1,0))</f>
        <v/>
      </c>
      <c r="O301" s="18"/>
      <c r="Q301" s="18"/>
    </row>
    <row r="302">
      <c r="L302" s="18"/>
      <c r="M302" s="13" t="str">
        <f>IFERROR(VLOOKUP(L302,bdAgreditados,1,0))</f>
        <v/>
      </c>
      <c r="O302" s="18"/>
      <c r="Q302" s="18"/>
    </row>
    <row r="303">
      <c r="L303" s="18"/>
      <c r="M303" s="13" t="str">
        <f>IFERROR(VLOOKUP(L303,bdAgreditados,1,0))</f>
        <v/>
      </c>
      <c r="O303" s="18"/>
      <c r="Q303" s="18"/>
    </row>
    <row r="304">
      <c r="L304" s="18"/>
      <c r="M304" s="13" t="str">
        <f>IFERROR(VLOOKUP(L304,bdAgreditados,1,0))</f>
        <v/>
      </c>
      <c r="O304" s="18"/>
      <c r="Q304" s="18"/>
    </row>
    <row r="305">
      <c r="L305" s="18"/>
      <c r="M305" s="13" t="str">
        <f>IFERROR(VLOOKUP(L305,bdAgreditados,1,0))</f>
        <v/>
      </c>
      <c r="O305" s="18"/>
      <c r="Q305" s="18"/>
    </row>
    <row r="306">
      <c r="L306" s="18"/>
      <c r="M306" s="13" t="str">
        <f>IFERROR(VLOOKUP(L306,bdAgreditados,1,0))</f>
        <v/>
      </c>
      <c r="O306" s="18"/>
      <c r="Q306" s="18"/>
    </row>
    <row r="307">
      <c r="L307" s="18"/>
      <c r="M307" s="13" t="str">
        <f>IFERROR(VLOOKUP(L307,bdAgreditados,1,0))</f>
        <v/>
      </c>
      <c r="O307" s="18"/>
      <c r="Q307" s="18"/>
    </row>
    <row r="308">
      <c r="L308" s="18"/>
      <c r="M308" s="13" t="str">
        <f>IFERROR(VLOOKUP(L308,bdAgreditados,1,0))</f>
        <v/>
      </c>
      <c r="O308" s="18"/>
      <c r="Q308" s="18"/>
    </row>
    <row r="309">
      <c r="L309" s="18"/>
      <c r="M309" s="13" t="str">
        <f>IFERROR(VLOOKUP(L309,bdAgreditados,1,0))</f>
        <v/>
      </c>
      <c r="O309" s="18"/>
      <c r="Q309" s="18"/>
    </row>
    <row r="310">
      <c r="L310" s="18"/>
      <c r="M310" s="13" t="str">
        <f>IFERROR(VLOOKUP(L310,bdAgreditados,1,0))</f>
        <v/>
      </c>
      <c r="O310" s="18"/>
      <c r="Q310" s="18"/>
    </row>
    <row r="311">
      <c r="L311" s="18"/>
      <c r="M311" s="13" t="str">
        <f>IFERROR(VLOOKUP(L311,bdAgreditados,1,0))</f>
        <v/>
      </c>
      <c r="O311" s="18"/>
      <c r="Q311" s="18"/>
    </row>
    <row r="312">
      <c r="L312" s="18"/>
      <c r="M312" s="13" t="str">
        <f>IFERROR(VLOOKUP(L312,bdAgreditados,1,0))</f>
        <v/>
      </c>
      <c r="O312" s="18"/>
      <c r="Q312" s="18"/>
    </row>
    <row r="313">
      <c r="L313" s="18"/>
      <c r="M313" s="13" t="str">
        <f>IFERROR(VLOOKUP(L313,bdAgreditados,1,0))</f>
        <v/>
      </c>
      <c r="O313" s="18"/>
      <c r="Q313" s="18"/>
    </row>
    <row r="314">
      <c r="L314" s="18"/>
      <c r="M314" s="13" t="str">
        <f>IFERROR(VLOOKUP(L314,bdAgreditados,1,0))</f>
        <v/>
      </c>
      <c r="O314" s="18"/>
      <c r="Q314" s="18"/>
    </row>
    <row r="315">
      <c r="L315" s="18"/>
      <c r="M315" s="13" t="str">
        <f>IFERROR(VLOOKUP(L315,bdAgreditados,1,0))</f>
        <v/>
      </c>
      <c r="O315" s="18"/>
      <c r="Q315" s="18"/>
    </row>
    <row r="316">
      <c r="L316" s="18"/>
      <c r="M316" s="13" t="str">
        <f>IFERROR(VLOOKUP(L316,bdAgreditados,1,0))</f>
        <v/>
      </c>
      <c r="O316" s="18"/>
      <c r="Q316" s="18"/>
    </row>
    <row r="317">
      <c r="L317" s="18"/>
      <c r="M317" s="13" t="str">
        <f>IFERROR(VLOOKUP(L317,bdAgreditados,1,0))</f>
        <v/>
      </c>
      <c r="O317" s="18"/>
      <c r="Q317" s="18"/>
    </row>
    <row r="318">
      <c r="L318" s="18"/>
      <c r="M318" s="13" t="str">
        <f>IFERROR(VLOOKUP(L318,bdAgreditados,1,0))</f>
        <v/>
      </c>
      <c r="O318" s="18"/>
      <c r="Q318" s="18"/>
    </row>
    <row r="319">
      <c r="L319" s="18"/>
      <c r="M319" s="13" t="str">
        <f>IFERROR(VLOOKUP(L319,bdAgreditados,1,0))</f>
        <v/>
      </c>
      <c r="O319" s="18"/>
      <c r="Q319" s="18"/>
    </row>
    <row r="320">
      <c r="L320" s="18"/>
      <c r="M320" s="13" t="str">
        <f>IFERROR(VLOOKUP(L320,bdAgreditados,1,0))</f>
        <v/>
      </c>
      <c r="O320" s="18"/>
      <c r="Q320" s="18"/>
    </row>
    <row r="321">
      <c r="L321" s="18"/>
      <c r="M321" s="13" t="str">
        <f>IFERROR(VLOOKUP(L321,bdAgreditados,1,0))</f>
        <v/>
      </c>
      <c r="O321" s="18"/>
      <c r="Q321" s="18"/>
    </row>
    <row r="322">
      <c r="L322" s="18"/>
      <c r="M322" s="13" t="str">
        <f>IFERROR(VLOOKUP(L322,bdAgreditados,1,0))</f>
        <v/>
      </c>
      <c r="O322" s="18"/>
      <c r="Q322" s="18"/>
    </row>
    <row r="323">
      <c r="L323" s="18"/>
      <c r="M323" s="13" t="str">
        <f>IFERROR(VLOOKUP(L323,bdAgreditados,1,0))</f>
        <v/>
      </c>
      <c r="O323" s="18"/>
      <c r="Q323" s="18"/>
    </row>
    <row r="324">
      <c r="L324" s="18"/>
      <c r="M324" s="13" t="str">
        <f>IFERROR(VLOOKUP(L324,bdAgreditados,1,0))</f>
        <v/>
      </c>
      <c r="O324" s="18"/>
      <c r="Q324" s="18"/>
    </row>
    <row r="325">
      <c r="L325" s="18"/>
      <c r="M325" s="13" t="str">
        <f>IFERROR(VLOOKUP(L325,bdAgreditados,1,0))</f>
        <v/>
      </c>
      <c r="O325" s="18"/>
      <c r="Q325" s="18"/>
    </row>
    <row r="326">
      <c r="L326" s="18"/>
      <c r="M326" s="13" t="str">
        <f>IFERROR(VLOOKUP(L326,bdAgreditados,1,0))</f>
        <v/>
      </c>
      <c r="O326" s="18"/>
      <c r="Q326" s="18"/>
    </row>
    <row r="327">
      <c r="L327" s="18"/>
      <c r="M327" s="13" t="str">
        <f>IFERROR(VLOOKUP(L327,bdAgreditados,1,0))</f>
        <v/>
      </c>
      <c r="O327" s="18"/>
      <c r="Q327" s="18"/>
    </row>
    <row r="328">
      <c r="L328" s="18"/>
      <c r="M328" s="13" t="str">
        <f>IFERROR(VLOOKUP(L328,bdAgreditados,1,0))</f>
        <v/>
      </c>
      <c r="O328" s="18"/>
      <c r="Q328" s="18"/>
    </row>
    <row r="329">
      <c r="L329" s="18"/>
      <c r="M329" s="13" t="str">
        <f>IFERROR(VLOOKUP(L329,bdAgreditados,1,0))</f>
        <v/>
      </c>
      <c r="O329" s="18"/>
      <c r="Q329" s="18"/>
    </row>
    <row r="330">
      <c r="L330" s="18"/>
      <c r="M330" s="13" t="str">
        <f>IFERROR(VLOOKUP(L330,bdAgreditados,1,0))</f>
        <v/>
      </c>
      <c r="O330" s="18"/>
      <c r="Q330" s="18"/>
    </row>
    <row r="331">
      <c r="L331" s="18"/>
      <c r="M331" s="13" t="str">
        <f>IFERROR(VLOOKUP(L331,bdAgreditados,1,0))</f>
        <v/>
      </c>
      <c r="O331" s="18"/>
      <c r="Q331" s="18"/>
    </row>
    <row r="332">
      <c r="L332" s="18"/>
      <c r="M332" s="13" t="str">
        <f>IFERROR(VLOOKUP(L332,bdAgreditados,1,0))</f>
        <v/>
      </c>
      <c r="O332" s="18"/>
      <c r="Q332" s="18"/>
    </row>
    <row r="333">
      <c r="L333" s="18"/>
      <c r="M333" s="13" t="str">
        <f>IFERROR(VLOOKUP(L333,bdAgreditados,1,0))</f>
        <v/>
      </c>
      <c r="O333" s="18"/>
      <c r="Q333" s="18"/>
    </row>
    <row r="334">
      <c r="L334" s="18"/>
      <c r="M334" s="13" t="str">
        <f>IFERROR(VLOOKUP(L334,bdAgreditados,1,0))</f>
        <v/>
      </c>
      <c r="O334" s="18"/>
      <c r="Q334" s="18"/>
    </row>
    <row r="335">
      <c r="L335" s="18"/>
      <c r="M335" s="13" t="str">
        <f>IFERROR(VLOOKUP(L335,bdAgreditados,1,0))</f>
        <v/>
      </c>
      <c r="O335" s="18"/>
      <c r="Q335" s="18"/>
    </row>
    <row r="336">
      <c r="L336" s="18"/>
      <c r="M336" s="13" t="str">
        <f>IFERROR(VLOOKUP(L336,bdAgreditados,1,0))</f>
        <v/>
      </c>
      <c r="O336" s="18"/>
      <c r="Q336" s="18"/>
    </row>
    <row r="337">
      <c r="L337" s="18"/>
      <c r="M337" s="13" t="str">
        <f>IFERROR(VLOOKUP(L337,bdAgreditados,1,0))</f>
        <v/>
      </c>
      <c r="O337" s="18"/>
      <c r="Q337" s="18"/>
    </row>
    <row r="338">
      <c r="L338" s="18"/>
      <c r="M338" s="13" t="str">
        <f>IFERROR(VLOOKUP(L338,bdAgreditados,1,0))</f>
        <v/>
      </c>
      <c r="O338" s="18"/>
      <c r="Q338" s="18"/>
    </row>
    <row r="339">
      <c r="L339" s="18"/>
      <c r="M339" s="13" t="str">
        <f>IFERROR(VLOOKUP(L339,bdAgreditados,1,0))</f>
        <v/>
      </c>
      <c r="O339" s="18"/>
      <c r="Q339" s="18"/>
    </row>
    <row r="340">
      <c r="L340" s="18"/>
      <c r="M340" s="13" t="str">
        <f>IFERROR(VLOOKUP(L340,bdAgreditados,1,0))</f>
        <v/>
      </c>
      <c r="O340" s="18"/>
      <c r="Q340" s="18"/>
    </row>
    <row r="341">
      <c r="L341" s="18"/>
      <c r="M341" s="13" t="str">
        <f>IFERROR(VLOOKUP(L341,bdAgreditados,1,0))</f>
        <v/>
      </c>
      <c r="O341" s="18"/>
      <c r="Q341" s="18"/>
    </row>
    <row r="342">
      <c r="L342" s="18"/>
      <c r="M342" s="13" t="str">
        <f>IFERROR(VLOOKUP(L342,bdAgreditados,1,0))</f>
        <v/>
      </c>
      <c r="O342" s="18"/>
      <c r="Q342" s="18"/>
    </row>
    <row r="343">
      <c r="L343" s="18"/>
      <c r="M343" s="13" t="str">
        <f>IFERROR(VLOOKUP(L343,bdAgreditados,1,0))</f>
        <v/>
      </c>
      <c r="O343" s="18"/>
      <c r="Q343" s="18"/>
    </row>
    <row r="344">
      <c r="L344" s="18"/>
      <c r="M344" s="13" t="str">
        <f>IFERROR(VLOOKUP(L344,bdAgreditados,1,0))</f>
        <v/>
      </c>
      <c r="O344" s="18"/>
      <c r="Q344" s="18"/>
    </row>
    <row r="345">
      <c r="L345" s="18"/>
      <c r="M345" s="13" t="str">
        <f>IFERROR(VLOOKUP(L345,bdAgreditados,1,0))</f>
        <v/>
      </c>
      <c r="O345" s="18"/>
      <c r="Q345" s="18"/>
    </row>
    <row r="346">
      <c r="L346" s="18"/>
      <c r="M346" s="13" t="str">
        <f>IFERROR(VLOOKUP(L346,bdAgreditados,1,0))</f>
        <v/>
      </c>
      <c r="O346" s="18"/>
      <c r="Q346" s="18"/>
    </row>
    <row r="347">
      <c r="L347" s="18"/>
      <c r="M347" s="13" t="str">
        <f>IFERROR(VLOOKUP(L347,bdAgreditados,1,0))</f>
        <v/>
      </c>
      <c r="O347" s="18"/>
      <c r="Q347" s="18"/>
    </row>
    <row r="348">
      <c r="L348" s="18"/>
      <c r="M348" s="13" t="str">
        <f>IFERROR(VLOOKUP(L348,bdAgreditados,1,0))</f>
        <v/>
      </c>
      <c r="O348" s="18"/>
      <c r="Q348" s="18"/>
    </row>
    <row r="349">
      <c r="L349" s="18"/>
      <c r="M349" s="13" t="str">
        <f>IFERROR(VLOOKUP(L349,bdAgreditados,1,0))</f>
        <v/>
      </c>
      <c r="O349" s="18"/>
      <c r="Q349" s="18"/>
    </row>
    <row r="350">
      <c r="L350" s="18"/>
      <c r="M350" s="13" t="str">
        <f>IFERROR(VLOOKUP(L350,bdAgreditados,1,0))</f>
        <v/>
      </c>
      <c r="O350" s="18"/>
      <c r="Q350" s="18"/>
    </row>
    <row r="351">
      <c r="L351" s="18"/>
      <c r="M351" s="13" t="str">
        <f>IFERROR(VLOOKUP(L351,bdAgreditados,1,0))</f>
        <v/>
      </c>
      <c r="O351" s="18"/>
      <c r="Q351" s="18"/>
    </row>
    <row r="352">
      <c r="L352" s="18"/>
      <c r="M352" s="13" t="str">
        <f>IFERROR(VLOOKUP(L352,bdAgreditados,1,0))</f>
        <v/>
      </c>
      <c r="O352" s="18"/>
      <c r="Q352" s="18"/>
    </row>
    <row r="353">
      <c r="L353" s="18"/>
      <c r="M353" s="13" t="str">
        <f>IFERROR(VLOOKUP(L353,bdAgreditados,1,0))</f>
        <v/>
      </c>
      <c r="O353" s="18"/>
      <c r="Q353" s="18"/>
    </row>
    <row r="354">
      <c r="L354" s="18"/>
      <c r="M354" s="13" t="str">
        <f>IFERROR(VLOOKUP(L354,bdAgreditados,1,0))</f>
        <v/>
      </c>
      <c r="O354" s="18"/>
      <c r="Q354" s="18"/>
    </row>
    <row r="355">
      <c r="L355" s="18"/>
      <c r="M355" s="13" t="str">
        <f>IFERROR(VLOOKUP(L355,bdAgreditados,1,0))</f>
        <v/>
      </c>
      <c r="O355" s="18"/>
      <c r="Q355" s="18"/>
    </row>
    <row r="356">
      <c r="L356" s="18"/>
      <c r="M356" s="13" t="str">
        <f>IFERROR(VLOOKUP(L356,bdAgreditados,1,0))</f>
        <v/>
      </c>
      <c r="O356" s="18"/>
      <c r="Q356" s="18"/>
    </row>
    <row r="357">
      <c r="L357" s="18"/>
      <c r="M357" s="13" t="str">
        <f>IFERROR(VLOOKUP(L357,bdAgreditados,1,0))</f>
        <v/>
      </c>
      <c r="O357" s="18"/>
      <c r="Q357" s="18"/>
    </row>
    <row r="358">
      <c r="L358" s="18"/>
      <c r="M358" s="13" t="str">
        <f>IFERROR(VLOOKUP(L358,bdAgreditados,1,0))</f>
        <v/>
      </c>
      <c r="O358" s="18"/>
      <c r="Q358" s="18"/>
    </row>
    <row r="359">
      <c r="L359" s="18"/>
      <c r="M359" s="13" t="str">
        <f>IFERROR(VLOOKUP(L359,bdAgreditados,1,0))</f>
        <v/>
      </c>
      <c r="O359" s="18"/>
      <c r="Q359" s="18"/>
    </row>
    <row r="360">
      <c r="L360" s="18"/>
      <c r="M360" s="13" t="str">
        <f>IFERROR(VLOOKUP(L360,bdAgreditados,1,0))</f>
        <v/>
      </c>
      <c r="O360" s="18"/>
      <c r="Q360" s="18"/>
    </row>
    <row r="361">
      <c r="L361" s="18"/>
      <c r="M361" s="13" t="str">
        <f>IFERROR(VLOOKUP(L361,bdAgreditados,1,0))</f>
        <v/>
      </c>
      <c r="O361" s="18"/>
      <c r="Q361" s="18"/>
    </row>
    <row r="362">
      <c r="L362" s="18"/>
      <c r="M362" s="13" t="str">
        <f>IFERROR(VLOOKUP(L362,bdAgreditados,1,0))</f>
        <v/>
      </c>
      <c r="O362" s="18"/>
      <c r="Q362" s="18"/>
    </row>
    <row r="363">
      <c r="L363" s="18"/>
      <c r="M363" s="13" t="str">
        <f>IFERROR(VLOOKUP(L363,bdAgreditados,1,0))</f>
        <v/>
      </c>
      <c r="O363" s="18"/>
      <c r="Q363" s="18"/>
    </row>
    <row r="364">
      <c r="L364" s="18"/>
      <c r="M364" s="13" t="str">
        <f>IFERROR(VLOOKUP(L364,bdAgreditados,1,0))</f>
        <v/>
      </c>
      <c r="O364" s="18"/>
      <c r="Q364" s="18"/>
    </row>
    <row r="365">
      <c r="L365" s="18"/>
      <c r="M365" s="13" t="str">
        <f>IFERROR(VLOOKUP(L365,bdAgreditados,1,0))</f>
        <v/>
      </c>
      <c r="O365" s="18"/>
      <c r="Q365" s="18"/>
    </row>
    <row r="366">
      <c r="L366" s="18"/>
      <c r="M366" s="13" t="str">
        <f>IFERROR(VLOOKUP(L366,bdAgreditados,1,0))</f>
        <v/>
      </c>
      <c r="O366" s="18"/>
      <c r="Q366" s="18"/>
    </row>
    <row r="367">
      <c r="L367" s="18"/>
      <c r="M367" s="13" t="str">
        <f>IFERROR(VLOOKUP(L367,bdAgreditados,1,0))</f>
        <v/>
      </c>
      <c r="O367" s="18"/>
      <c r="Q367" s="18"/>
    </row>
    <row r="368">
      <c r="L368" s="18"/>
      <c r="M368" s="13" t="str">
        <f>IFERROR(VLOOKUP(L368,bdAgreditados,1,0))</f>
        <v/>
      </c>
      <c r="O368" s="18"/>
      <c r="Q368" s="18"/>
    </row>
    <row r="369">
      <c r="L369" s="18"/>
      <c r="M369" s="13" t="str">
        <f>IFERROR(VLOOKUP(L369,bdAgreditados,1,0))</f>
        <v/>
      </c>
      <c r="O369" s="18"/>
      <c r="Q369" s="18"/>
    </row>
    <row r="370">
      <c r="L370" s="18"/>
      <c r="M370" s="13" t="str">
        <f>IFERROR(VLOOKUP(L370,bdAgreditados,1,0))</f>
        <v/>
      </c>
      <c r="O370" s="18"/>
      <c r="Q370" s="18"/>
    </row>
    <row r="371">
      <c r="L371" s="18"/>
      <c r="M371" s="13" t="str">
        <f>IFERROR(VLOOKUP(L371,bdAgreditados,1,0))</f>
        <v/>
      </c>
      <c r="O371" s="18"/>
      <c r="Q371" s="18"/>
    </row>
    <row r="372">
      <c r="L372" s="18"/>
      <c r="M372" s="13" t="str">
        <f>IFERROR(VLOOKUP(L372,bdAgreditados,1,0))</f>
        <v/>
      </c>
      <c r="O372" s="18"/>
      <c r="Q372" s="18"/>
    </row>
    <row r="373">
      <c r="L373" s="18"/>
      <c r="M373" s="13" t="str">
        <f>IFERROR(VLOOKUP(L373,bdAgreditados,1,0))</f>
        <v/>
      </c>
      <c r="O373" s="18"/>
      <c r="Q373" s="18"/>
    </row>
    <row r="374">
      <c r="L374" s="18"/>
      <c r="M374" s="13" t="str">
        <f>IFERROR(VLOOKUP(L374,bdAgreditados,1,0))</f>
        <v/>
      </c>
      <c r="O374" s="18"/>
      <c r="Q374" s="18"/>
    </row>
    <row r="375">
      <c r="L375" s="18"/>
      <c r="M375" s="13" t="str">
        <f>IFERROR(VLOOKUP(L375,bdAgreditados,1,0))</f>
        <v/>
      </c>
      <c r="O375" s="18"/>
      <c r="Q375" s="18"/>
    </row>
    <row r="376">
      <c r="L376" s="18"/>
      <c r="M376" s="13" t="str">
        <f>IFERROR(VLOOKUP(L376,bdAgreditados,1,0))</f>
        <v/>
      </c>
      <c r="O376" s="18"/>
      <c r="Q376" s="18"/>
    </row>
    <row r="377">
      <c r="L377" s="18"/>
      <c r="M377" s="13" t="str">
        <f>IFERROR(VLOOKUP(L377,bdAgreditados,1,0))</f>
        <v/>
      </c>
      <c r="O377" s="18"/>
      <c r="Q377" s="18"/>
    </row>
    <row r="378">
      <c r="L378" s="18"/>
      <c r="M378" s="13" t="str">
        <f>IFERROR(VLOOKUP(L378,bdAgreditados,1,0))</f>
        <v/>
      </c>
      <c r="O378" s="18"/>
      <c r="Q378" s="18"/>
    </row>
    <row r="379">
      <c r="L379" s="18"/>
      <c r="M379" s="13" t="str">
        <f>IFERROR(VLOOKUP(L379,bdAgreditados,1,0))</f>
        <v/>
      </c>
      <c r="O379" s="18"/>
      <c r="Q379" s="18"/>
    </row>
    <row r="380">
      <c r="L380" s="18"/>
      <c r="M380" s="13" t="str">
        <f>IFERROR(VLOOKUP(L380,bdAgreditados,1,0))</f>
        <v/>
      </c>
      <c r="O380" s="18"/>
      <c r="Q380" s="18"/>
    </row>
    <row r="381">
      <c r="L381" s="18"/>
      <c r="M381" s="13" t="str">
        <f>IFERROR(VLOOKUP(L381,bdAgreditados,1,0))</f>
        <v/>
      </c>
      <c r="O381" s="18"/>
      <c r="Q381" s="18"/>
    </row>
    <row r="382">
      <c r="L382" s="18"/>
      <c r="M382" s="13" t="str">
        <f>IFERROR(VLOOKUP(L382,bdAgreditados,1,0))</f>
        <v/>
      </c>
      <c r="O382" s="18"/>
      <c r="Q382" s="18"/>
    </row>
    <row r="383">
      <c r="L383" s="18"/>
      <c r="M383" s="13" t="str">
        <f>IFERROR(VLOOKUP(L383,bdAgreditados,1,0))</f>
        <v/>
      </c>
      <c r="O383" s="18"/>
      <c r="Q383" s="18"/>
    </row>
    <row r="384">
      <c r="L384" s="18"/>
      <c r="M384" s="13" t="str">
        <f>IFERROR(VLOOKUP(L384,bdAgreditados,1,0))</f>
        <v/>
      </c>
      <c r="O384" s="18"/>
      <c r="Q384" s="18"/>
    </row>
    <row r="385">
      <c r="L385" s="18"/>
      <c r="M385" s="13" t="str">
        <f>IFERROR(VLOOKUP(L385,bdAgreditados,1,0))</f>
        <v/>
      </c>
      <c r="O385" s="18"/>
      <c r="Q385" s="18"/>
    </row>
    <row r="386">
      <c r="L386" s="18"/>
      <c r="M386" s="13" t="str">
        <f>IFERROR(VLOOKUP(L386,bdAgreditados,1,0))</f>
        <v/>
      </c>
      <c r="O386" s="18"/>
      <c r="Q386" s="18"/>
    </row>
    <row r="387">
      <c r="L387" s="18"/>
      <c r="M387" s="13" t="str">
        <f>IFERROR(VLOOKUP(L387,bdAgreditados,1,0))</f>
        <v/>
      </c>
      <c r="O387" s="18"/>
      <c r="Q387" s="18"/>
    </row>
    <row r="388">
      <c r="L388" s="18"/>
      <c r="M388" s="13" t="str">
        <f>IFERROR(VLOOKUP(L388,bdAgreditados,1,0))</f>
        <v/>
      </c>
      <c r="O388" s="18"/>
      <c r="Q388" s="18"/>
    </row>
    <row r="389">
      <c r="L389" s="18"/>
      <c r="M389" s="13" t="str">
        <f>IFERROR(VLOOKUP(L389,bdAgreditados,1,0))</f>
        <v/>
      </c>
      <c r="O389" s="18"/>
      <c r="Q389" s="18"/>
    </row>
    <row r="390">
      <c r="L390" s="18"/>
      <c r="M390" s="13" t="str">
        <f>IFERROR(VLOOKUP(L390,bdAgreditados,1,0))</f>
        <v/>
      </c>
      <c r="O390" s="18"/>
      <c r="Q390" s="18"/>
    </row>
    <row r="391">
      <c r="L391" s="18"/>
      <c r="M391" s="13" t="str">
        <f>IFERROR(VLOOKUP(L391,bdAgreditados,1,0))</f>
        <v/>
      </c>
      <c r="O391" s="18"/>
      <c r="Q391" s="18"/>
    </row>
    <row r="392">
      <c r="L392" s="18"/>
      <c r="M392" s="13" t="str">
        <f>IFERROR(VLOOKUP(L392,bdAgreditados,1,0))</f>
        <v/>
      </c>
      <c r="O392" s="18"/>
      <c r="Q392" s="18"/>
    </row>
    <row r="393">
      <c r="L393" s="18"/>
      <c r="M393" s="13" t="str">
        <f>IFERROR(VLOOKUP(L393,bdAgreditados,1,0))</f>
        <v/>
      </c>
      <c r="O393" s="18"/>
      <c r="Q393" s="18"/>
    </row>
    <row r="394">
      <c r="L394" s="18"/>
      <c r="M394" s="13" t="str">
        <f>IFERROR(VLOOKUP(L394,bdAgreditados,1,0))</f>
        <v/>
      </c>
      <c r="O394" s="18"/>
      <c r="Q394" s="18"/>
    </row>
    <row r="395">
      <c r="L395" s="18"/>
      <c r="M395" s="13" t="str">
        <f>IFERROR(VLOOKUP(L395,bdAgreditados,1,0))</f>
        <v/>
      </c>
      <c r="O395" s="18"/>
      <c r="Q395" s="18"/>
    </row>
    <row r="396">
      <c r="L396" s="18"/>
      <c r="M396" s="13" t="str">
        <f>IFERROR(VLOOKUP(L396,bdAgreditados,1,0))</f>
        <v/>
      </c>
      <c r="O396" s="18"/>
      <c r="Q396" s="18"/>
    </row>
    <row r="397">
      <c r="L397" s="18"/>
      <c r="M397" s="13" t="str">
        <f>IFERROR(VLOOKUP(L397,bdAgreditados,1,0))</f>
        <v/>
      </c>
      <c r="O397" s="18"/>
      <c r="Q397" s="18"/>
    </row>
    <row r="398">
      <c r="L398" s="18"/>
      <c r="M398" s="13" t="str">
        <f>IFERROR(VLOOKUP(L398,bdAgreditados,1,0))</f>
        <v/>
      </c>
      <c r="O398" s="18"/>
      <c r="Q398" s="18"/>
    </row>
    <row r="399">
      <c r="L399" s="18"/>
      <c r="M399" s="13" t="str">
        <f>IFERROR(VLOOKUP(L399,bdAgreditados,1,0))</f>
        <v/>
      </c>
      <c r="O399" s="18"/>
      <c r="Q399" s="18"/>
    </row>
    <row r="400">
      <c r="L400" s="18"/>
      <c r="M400" s="13" t="str">
        <f>IFERROR(VLOOKUP(L400,bdAgreditados,1,0))</f>
        <v/>
      </c>
      <c r="O400" s="18"/>
      <c r="Q400" s="18"/>
    </row>
    <row r="401">
      <c r="L401" s="18"/>
      <c r="M401" s="13" t="str">
        <f>IFERROR(VLOOKUP(L401,bdAgreditados,1,0))</f>
        <v/>
      </c>
      <c r="O401" s="18"/>
      <c r="Q401" s="18"/>
    </row>
    <row r="402">
      <c r="L402" s="18"/>
      <c r="M402" s="13" t="str">
        <f>IFERROR(VLOOKUP(L402,bdAgreditados,1,0))</f>
        <v/>
      </c>
      <c r="O402" s="18"/>
      <c r="Q402" s="18"/>
    </row>
    <row r="403">
      <c r="L403" s="18"/>
      <c r="M403" s="13" t="str">
        <f>IFERROR(VLOOKUP(L403,bdAgreditados,1,0))</f>
        <v/>
      </c>
      <c r="O403" s="18"/>
      <c r="Q403" s="18"/>
    </row>
    <row r="404">
      <c r="L404" s="18"/>
      <c r="M404" s="13" t="str">
        <f>IFERROR(VLOOKUP(L404,bdAgreditados,1,0))</f>
        <v/>
      </c>
      <c r="O404" s="18"/>
      <c r="Q404" s="18"/>
    </row>
    <row r="405">
      <c r="L405" s="18"/>
      <c r="M405" s="13" t="str">
        <f>IFERROR(VLOOKUP(L405,bdAgreditados,1,0))</f>
        <v/>
      </c>
      <c r="O405" s="18"/>
      <c r="Q405" s="18"/>
    </row>
    <row r="406">
      <c r="L406" s="18"/>
      <c r="M406" s="13" t="str">
        <f>IFERROR(VLOOKUP(L406,bdAgreditados,1,0))</f>
        <v/>
      </c>
      <c r="O406" s="18"/>
      <c r="Q406" s="18"/>
    </row>
    <row r="407">
      <c r="L407" s="18"/>
      <c r="M407" s="13" t="str">
        <f>IFERROR(VLOOKUP(L407,bdAgreditados,1,0))</f>
        <v/>
      </c>
      <c r="O407" s="18"/>
      <c r="Q407" s="18"/>
    </row>
    <row r="408">
      <c r="L408" s="18"/>
      <c r="M408" s="13" t="str">
        <f>IFERROR(VLOOKUP(L408,bdAgreditados,1,0))</f>
        <v/>
      </c>
      <c r="O408" s="18"/>
      <c r="Q408" s="18"/>
    </row>
    <row r="409">
      <c r="L409" s="18"/>
      <c r="M409" s="13" t="str">
        <f>IFERROR(VLOOKUP(L409,bdAgreditados,1,0))</f>
        <v/>
      </c>
      <c r="O409" s="18"/>
      <c r="Q409" s="18"/>
    </row>
    <row r="410">
      <c r="L410" s="18"/>
      <c r="M410" s="13" t="str">
        <f>IFERROR(VLOOKUP(L410,bdAgreditados,1,0))</f>
        <v/>
      </c>
      <c r="O410" s="18"/>
      <c r="Q410" s="18"/>
    </row>
    <row r="411">
      <c r="L411" s="18"/>
      <c r="M411" s="13" t="str">
        <f>IFERROR(VLOOKUP(L411,bdAgreditados,1,0))</f>
        <v/>
      </c>
      <c r="O411" s="18"/>
      <c r="Q411" s="18"/>
    </row>
    <row r="412">
      <c r="L412" s="18"/>
      <c r="M412" s="13" t="str">
        <f>IFERROR(VLOOKUP(L412,bdAgreditados,1,0))</f>
        <v/>
      </c>
      <c r="O412" s="18"/>
      <c r="Q412" s="18"/>
    </row>
    <row r="413">
      <c r="L413" s="18"/>
      <c r="M413" s="13" t="str">
        <f>IFERROR(VLOOKUP(L413,bdAgreditados,1,0))</f>
        <v/>
      </c>
      <c r="O413" s="18"/>
      <c r="Q413" s="18"/>
    </row>
    <row r="414">
      <c r="L414" s="18"/>
      <c r="M414" s="13" t="str">
        <f>IFERROR(VLOOKUP(L414,bdAgreditados,1,0))</f>
        <v/>
      </c>
      <c r="O414" s="18"/>
      <c r="Q414" s="18"/>
    </row>
    <row r="415">
      <c r="L415" s="18"/>
      <c r="M415" s="13" t="str">
        <f>IFERROR(VLOOKUP(L415,bdAgreditados,1,0))</f>
        <v/>
      </c>
      <c r="O415" s="18"/>
      <c r="Q415" s="18"/>
    </row>
    <row r="416">
      <c r="L416" s="18"/>
      <c r="M416" s="13" t="str">
        <f>IFERROR(VLOOKUP(L416,bdAgreditados,1,0))</f>
        <v/>
      </c>
      <c r="O416" s="18"/>
      <c r="Q416" s="18"/>
    </row>
    <row r="417">
      <c r="L417" s="18"/>
      <c r="M417" s="13" t="str">
        <f>IFERROR(VLOOKUP(L417,bdAgreditados,1,0))</f>
        <v/>
      </c>
      <c r="O417" s="18"/>
      <c r="Q417" s="18"/>
    </row>
    <row r="418">
      <c r="L418" s="18"/>
      <c r="M418" s="13" t="str">
        <f>IFERROR(VLOOKUP(L418,bdAgreditados,1,0))</f>
        <v/>
      </c>
      <c r="O418" s="18"/>
      <c r="Q418" s="18"/>
    </row>
    <row r="419">
      <c r="L419" s="18"/>
      <c r="M419" s="13" t="str">
        <f>IFERROR(VLOOKUP(L419,bdAgreditados,1,0))</f>
        <v/>
      </c>
      <c r="O419" s="18"/>
      <c r="Q419" s="18"/>
    </row>
    <row r="420">
      <c r="L420" s="18"/>
      <c r="M420" s="13" t="str">
        <f>IFERROR(VLOOKUP(L420,bdAgreditados,1,0))</f>
        <v/>
      </c>
      <c r="O420" s="18"/>
      <c r="Q420" s="18"/>
    </row>
    <row r="421">
      <c r="L421" s="18"/>
      <c r="M421" s="13" t="str">
        <f>IFERROR(VLOOKUP(L421,bdAgreditados,1,0))</f>
        <v/>
      </c>
      <c r="O421" s="18"/>
      <c r="Q421" s="18"/>
    </row>
    <row r="422">
      <c r="L422" s="18"/>
      <c r="M422" s="13" t="str">
        <f>IFERROR(VLOOKUP(L422,bdAgreditados,1,0))</f>
        <v/>
      </c>
      <c r="O422" s="18"/>
      <c r="Q422" s="18"/>
    </row>
    <row r="423">
      <c r="L423" s="18"/>
      <c r="M423" s="13" t="str">
        <f>IFERROR(VLOOKUP(L423,bdAgreditados,1,0))</f>
        <v/>
      </c>
      <c r="O423" s="18"/>
      <c r="Q423" s="18"/>
    </row>
    <row r="424">
      <c r="L424" s="18"/>
      <c r="M424" s="13" t="str">
        <f>IFERROR(VLOOKUP(L424,bdAgreditados,1,0))</f>
        <v/>
      </c>
      <c r="O424" s="18"/>
      <c r="Q424" s="18"/>
    </row>
    <row r="425">
      <c r="L425" s="18"/>
      <c r="M425" s="13" t="str">
        <f>IFERROR(VLOOKUP(L425,bdAgreditados,1,0))</f>
        <v/>
      </c>
      <c r="O425" s="18"/>
      <c r="Q425" s="18"/>
    </row>
    <row r="426">
      <c r="L426" s="18"/>
      <c r="M426" s="13" t="str">
        <f>IFERROR(VLOOKUP(L426,bdAgreditados,1,0))</f>
        <v/>
      </c>
      <c r="O426" s="18"/>
      <c r="Q426" s="18"/>
    </row>
    <row r="427">
      <c r="L427" s="18"/>
      <c r="M427" s="13" t="str">
        <f>IFERROR(VLOOKUP(L427,bdAgreditados,1,0))</f>
        <v/>
      </c>
      <c r="O427" s="18"/>
      <c r="Q427" s="18"/>
    </row>
    <row r="428">
      <c r="L428" s="18"/>
      <c r="M428" s="13" t="str">
        <f>IFERROR(VLOOKUP(L428,bdAgreditados,1,0))</f>
        <v/>
      </c>
      <c r="O428" s="18"/>
      <c r="Q428" s="18"/>
    </row>
    <row r="429">
      <c r="L429" s="18"/>
      <c r="M429" s="13" t="str">
        <f>IFERROR(VLOOKUP(L429,bdAgreditados,1,0))</f>
        <v/>
      </c>
      <c r="O429" s="18"/>
      <c r="Q429" s="18"/>
    </row>
    <row r="430">
      <c r="L430" s="18"/>
      <c r="M430" s="13" t="str">
        <f>IFERROR(VLOOKUP(L430,bdAgreditados,1,0))</f>
        <v/>
      </c>
      <c r="O430" s="18"/>
      <c r="Q430" s="18"/>
    </row>
    <row r="431">
      <c r="L431" s="18"/>
      <c r="M431" s="13" t="str">
        <f>IFERROR(VLOOKUP(L431,bdAgreditados,1,0))</f>
        <v/>
      </c>
      <c r="O431" s="18"/>
      <c r="Q431" s="18"/>
    </row>
    <row r="432">
      <c r="L432" s="18"/>
      <c r="M432" s="13" t="str">
        <f>IFERROR(VLOOKUP(L432,bdAgreditados,1,0))</f>
        <v/>
      </c>
      <c r="O432" s="18"/>
      <c r="Q432" s="18"/>
    </row>
    <row r="433">
      <c r="L433" s="18"/>
      <c r="M433" s="13" t="str">
        <f>IFERROR(VLOOKUP(L433,bdAgreditados,1,0))</f>
        <v/>
      </c>
      <c r="O433" s="18"/>
      <c r="Q433" s="18"/>
    </row>
    <row r="434">
      <c r="L434" s="18"/>
      <c r="M434" s="13" t="str">
        <f>IFERROR(VLOOKUP(L434,bdAgreditados,1,0))</f>
        <v/>
      </c>
      <c r="O434" s="18"/>
      <c r="Q434" s="18"/>
    </row>
    <row r="435">
      <c r="L435" s="18"/>
      <c r="M435" s="13" t="str">
        <f>IFERROR(VLOOKUP(L435,bdAgreditados,1,0))</f>
        <v/>
      </c>
      <c r="O435" s="18"/>
      <c r="Q435" s="18"/>
    </row>
    <row r="436">
      <c r="L436" s="18"/>
      <c r="M436" s="13" t="str">
        <f>IFERROR(VLOOKUP(L436,bdAgreditados,1,0))</f>
        <v/>
      </c>
      <c r="O436" s="18"/>
      <c r="Q436" s="18"/>
    </row>
    <row r="437">
      <c r="L437" s="18"/>
      <c r="M437" s="13" t="str">
        <f>IFERROR(VLOOKUP(L437,bdAgreditados,1,0))</f>
        <v/>
      </c>
      <c r="O437" s="18"/>
      <c r="Q437" s="18"/>
    </row>
    <row r="438">
      <c r="L438" s="18"/>
      <c r="M438" s="13" t="str">
        <f>IFERROR(VLOOKUP(L438,bdAgreditados,1,0))</f>
        <v/>
      </c>
      <c r="O438" s="18"/>
      <c r="Q438" s="18"/>
    </row>
    <row r="439">
      <c r="L439" s="18"/>
      <c r="M439" s="13" t="str">
        <f>IFERROR(VLOOKUP(L439,bdAgreditados,1,0))</f>
        <v/>
      </c>
      <c r="O439" s="18"/>
      <c r="Q439" s="18"/>
    </row>
    <row r="440">
      <c r="L440" s="18"/>
      <c r="M440" s="13" t="str">
        <f>IFERROR(VLOOKUP(L440,bdAgreditados,1,0))</f>
        <v/>
      </c>
      <c r="O440" s="18"/>
      <c r="Q440" s="18"/>
    </row>
    <row r="441">
      <c r="L441" s="18"/>
      <c r="M441" s="13" t="str">
        <f>IFERROR(VLOOKUP(L441,bdAgreditados,1,0))</f>
        <v/>
      </c>
      <c r="O441" s="18"/>
      <c r="Q441" s="18"/>
    </row>
    <row r="442">
      <c r="L442" s="18"/>
      <c r="M442" s="13" t="str">
        <f>IFERROR(VLOOKUP(L442,bdAgreditados,1,0))</f>
        <v/>
      </c>
      <c r="O442" s="18"/>
      <c r="Q442" s="18"/>
    </row>
    <row r="443">
      <c r="L443" s="18"/>
      <c r="M443" s="13" t="str">
        <f>IFERROR(VLOOKUP(L443,bdAgreditados,1,0))</f>
        <v/>
      </c>
      <c r="O443" s="18"/>
      <c r="Q443" s="18"/>
    </row>
    <row r="444">
      <c r="L444" s="18"/>
      <c r="M444" s="13" t="str">
        <f>IFERROR(VLOOKUP(L444,bdAgreditados,1,0))</f>
        <v/>
      </c>
      <c r="O444" s="18"/>
      <c r="Q444" s="18"/>
    </row>
    <row r="445">
      <c r="L445" s="18"/>
      <c r="M445" s="13" t="str">
        <f>IFERROR(VLOOKUP(L445,bdAgreditados,1,0))</f>
        <v/>
      </c>
      <c r="O445" s="18"/>
      <c r="Q445" s="18"/>
    </row>
    <row r="446">
      <c r="L446" s="18"/>
      <c r="M446" s="13" t="str">
        <f>IFERROR(VLOOKUP(L446,bdAgreditados,1,0))</f>
        <v/>
      </c>
      <c r="O446" s="18"/>
      <c r="Q446" s="18"/>
    </row>
    <row r="447">
      <c r="L447" s="18"/>
      <c r="M447" s="13" t="str">
        <f>IFERROR(VLOOKUP(L447,bdAgreditados,1,0))</f>
        <v/>
      </c>
      <c r="O447" s="18"/>
      <c r="Q447" s="18"/>
    </row>
    <row r="448">
      <c r="L448" s="18"/>
      <c r="M448" s="13" t="str">
        <f>IFERROR(VLOOKUP(L448,bdAgreditados,1,0))</f>
        <v/>
      </c>
      <c r="O448" s="18"/>
      <c r="Q448" s="18"/>
    </row>
    <row r="449">
      <c r="L449" s="18"/>
      <c r="M449" s="13" t="str">
        <f>IFERROR(VLOOKUP(L449,bdAgreditados,1,0))</f>
        <v/>
      </c>
      <c r="O449" s="18"/>
      <c r="Q449" s="18"/>
    </row>
    <row r="450">
      <c r="L450" s="18"/>
      <c r="M450" s="13" t="str">
        <f>IFERROR(VLOOKUP(L450,bdAgreditados,1,0))</f>
        <v/>
      </c>
      <c r="O450" s="18"/>
      <c r="Q450" s="18"/>
    </row>
    <row r="451">
      <c r="L451" s="18"/>
      <c r="M451" s="13" t="str">
        <f>IFERROR(VLOOKUP(L451,bdAgreditados,1,0))</f>
        <v/>
      </c>
      <c r="O451" s="18"/>
      <c r="Q451" s="18"/>
    </row>
    <row r="452">
      <c r="L452" s="18"/>
      <c r="M452" s="13" t="str">
        <f>IFERROR(VLOOKUP(L452,bdAgreditados,1,0))</f>
        <v/>
      </c>
      <c r="O452" s="18"/>
      <c r="Q452" s="18"/>
    </row>
    <row r="453">
      <c r="L453" s="18"/>
      <c r="M453" s="13" t="str">
        <f>IFERROR(VLOOKUP(L453,bdAgreditados,1,0))</f>
        <v/>
      </c>
      <c r="O453" s="18"/>
      <c r="Q453" s="18"/>
    </row>
    <row r="454">
      <c r="L454" s="18"/>
      <c r="M454" s="13" t="str">
        <f>IFERROR(VLOOKUP(L454,bdAgreditados,1,0))</f>
        <v/>
      </c>
      <c r="O454" s="18"/>
      <c r="Q454" s="18"/>
    </row>
    <row r="455">
      <c r="L455" s="18"/>
      <c r="M455" s="13" t="str">
        <f>IFERROR(VLOOKUP(L455,bdAgreditados,1,0))</f>
        <v/>
      </c>
      <c r="O455" s="18"/>
      <c r="Q455" s="18"/>
    </row>
    <row r="456">
      <c r="L456" s="18"/>
      <c r="M456" s="13" t="str">
        <f>IFERROR(VLOOKUP(L456,bdAgreditados,1,0))</f>
        <v/>
      </c>
      <c r="O456" s="18"/>
      <c r="Q456" s="18"/>
    </row>
    <row r="457">
      <c r="L457" s="18"/>
      <c r="M457" s="13" t="str">
        <f>IFERROR(VLOOKUP(L457,bdAgreditados,1,0))</f>
        <v/>
      </c>
      <c r="O457" s="18"/>
      <c r="Q457" s="18"/>
    </row>
    <row r="458">
      <c r="L458" s="18"/>
      <c r="M458" s="13" t="str">
        <f>IFERROR(VLOOKUP(L458,bdAgreditados,1,0))</f>
        <v/>
      </c>
      <c r="O458" s="18"/>
      <c r="Q458" s="18"/>
    </row>
    <row r="459">
      <c r="L459" s="18"/>
      <c r="M459" s="13" t="str">
        <f>IFERROR(VLOOKUP(L459,bdAgreditados,1,0))</f>
        <v/>
      </c>
      <c r="O459" s="18"/>
      <c r="Q459" s="18"/>
    </row>
    <row r="460">
      <c r="L460" s="18"/>
      <c r="M460" s="13" t="str">
        <f>IFERROR(VLOOKUP(L460,bdAgreditados,1,0))</f>
        <v/>
      </c>
      <c r="O460" s="18"/>
      <c r="Q460" s="18"/>
    </row>
    <row r="461">
      <c r="L461" s="18"/>
      <c r="M461" s="13" t="str">
        <f>IFERROR(VLOOKUP(L461,bdAgreditados,1,0))</f>
        <v/>
      </c>
      <c r="O461" s="18"/>
      <c r="Q461" s="18"/>
    </row>
    <row r="462">
      <c r="L462" s="18"/>
      <c r="M462" s="13" t="str">
        <f>IFERROR(VLOOKUP(L462,bdAgreditados,1,0))</f>
        <v/>
      </c>
      <c r="O462" s="18"/>
      <c r="Q462" s="18"/>
    </row>
    <row r="463">
      <c r="L463" s="18"/>
      <c r="M463" s="13" t="str">
        <f>IFERROR(VLOOKUP(L463,bdAgreditados,1,0))</f>
        <v/>
      </c>
      <c r="O463" s="18"/>
      <c r="Q463" s="18"/>
    </row>
    <row r="464">
      <c r="L464" s="18"/>
      <c r="M464" s="13" t="str">
        <f>IFERROR(VLOOKUP(L464,bdAgreditados,1,0))</f>
        <v/>
      </c>
      <c r="O464" s="18"/>
      <c r="Q464" s="18"/>
    </row>
    <row r="465">
      <c r="L465" s="18"/>
      <c r="M465" s="13" t="str">
        <f>IFERROR(VLOOKUP(L465,bdAgreditados,1,0))</f>
        <v/>
      </c>
      <c r="O465" s="18"/>
      <c r="Q465" s="18"/>
    </row>
    <row r="466">
      <c r="L466" s="18"/>
      <c r="M466" s="13" t="str">
        <f>IFERROR(VLOOKUP(L466,bdAgreditados,1,0))</f>
        <v/>
      </c>
      <c r="O466" s="18"/>
      <c r="Q466" s="18"/>
    </row>
    <row r="467">
      <c r="L467" s="18"/>
      <c r="M467" s="13" t="str">
        <f>IFERROR(VLOOKUP(L467,bdAgreditados,1,0))</f>
        <v/>
      </c>
      <c r="O467" s="18"/>
      <c r="Q467" s="18"/>
    </row>
    <row r="468">
      <c r="L468" s="18"/>
      <c r="M468" s="13" t="str">
        <f>IFERROR(VLOOKUP(L468,bdAgreditados,1,0))</f>
        <v/>
      </c>
      <c r="O468" s="18"/>
      <c r="Q468" s="18"/>
    </row>
    <row r="469">
      <c r="L469" s="18"/>
      <c r="M469" s="13" t="str">
        <f>IFERROR(VLOOKUP(L469,bdAgreditados,1,0))</f>
        <v/>
      </c>
      <c r="O469" s="18"/>
      <c r="Q469" s="18"/>
    </row>
    <row r="470">
      <c r="L470" s="18"/>
      <c r="M470" s="13" t="str">
        <f>IFERROR(VLOOKUP(L470,bdAgreditados,1,0))</f>
        <v/>
      </c>
      <c r="O470" s="18"/>
      <c r="Q470" s="18"/>
    </row>
    <row r="471">
      <c r="L471" s="18"/>
      <c r="M471" s="13" t="str">
        <f>IFERROR(VLOOKUP(L471,bdAgreditados,1,0))</f>
        <v/>
      </c>
      <c r="O471" s="18"/>
      <c r="Q471" s="18"/>
    </row>
    <row r="472">
      <c r="L472" s="18"/>
      <c r="M472" s="13" t="str">
        <f>IFERROR(VLOOKUP(L472,bdAgreditados,1,0))</f>
        <v/>
      </c>
      <c r="O472" s="18"/>
      <c r="Q472" s="18"/>
    </row>
    <row r="473">
      <c r="L473" s="18"/>
      <c r="M473" s="13" t="str">
        <f>IFERROR(VLOOKUP(L473,bdAgreditados,1,0))</f>
        <v/>
      </c>
      <c r="O473" s="18"/>
      <c r="Q473" s="18"/>
    </row>
    <row r="474">
      <c r="L474" s="18"/>
      <c r="M474" s="13" t="str">
        <f>IFERROR(VLOOKUP(L474,bdAgreditados,1,0))</f>
        <v/>
      </c>
      <c r="O474" s="18"/>
      <c r="Q474" s="18"/>
    </row>
    <row r="475">
      <c r="L475" s="18"/>
      <c r="M475" s="13" t="str">
        <f>IFERROR(VLOOKUP(L475,bdAgreditados,1,0))</f>
        <v/>
      </c>
      <c r="O475" s="18"/>
      <c r="Q475" s="18"/>
    </row>
    <row r="476">
      <c r="L476" s="18"/>
      <c r="M476" s="13" t="str">
        <f>IFERROR(VLOOKUP(L476,bdAgreditados,1,0))</f>
        <v/>
      </c>
      <c r="O476" s="18"/>
      <c r="Q476" s="18"/>
    </row>
    <row r="477">
      <c r="L477" s="18"/>
      <c r="M477" s="13" t="str">
        <f>IFERROR(VLOOKUP(L477,bdAgreditados,1,0))</f>
        <v/>
      </c>
      <c r="O477" s="18"/>
      <c r="Q477" s="18"/>
    </row>
    <row r="478">
      <c r="L478" s="18"/>
      <c r="M478" s="13" t="str">
        <f>IFERROR(VLOOKUP(L478,bdAgreditados,1,0))</f>
        <v/>
      </c>
      <c r="O478" s="18"/>
      <c r="Q478" s="18"/>
    </row>
    <row r="479">
      <c r="L479" s="18"/>
      <c r="M479" s="13" t="str">
        <f>IFERROR(VLOOKUP(L479,bdAgreditados,1,0))</f>
        <v/>
      </c>
      <c r="O479" s="18"/>
      <c r="Q479" s="18"/>
    </row>
    <row r="480">
      <c r="L480" s="18"/>
      <c r="M480" s="13" t="str">
        <f>IFERROR(VLOOKUP(L480,bdAgreditados,1,0))</f>
        <v/>
      </c>
      <c r="O480" s="18"/>
      <c r="Q480" s="18"/>
    </row>
    <row r="481">
      <c r="L481" s="18"/>
      <c r="M481" s="13" t="str">
        <f>IFERROR(VLOOKUP(L481,bdAgreditados,1,0))</f>
        <v/>
      </c>
      <c r="O481" s="18"/>
      <c r="Q481" s="18"/>
    </row>
    <row r="482">
      <c r="L482" s="18"/>
      <c r="M482" s="13" t="str">
        <f>IFERROR(VLOOKUP(L482,bdAgreditados,1,0))</f>
        <v/>
      </c>
      <c r="O482" s="18"/>
      <c r="Q482" s="18"/>
    </row>
    <row r="483">
      <c r="L483" s="18"/>
      <c r="M483" s="13" t="str">
        <f>IFERROR(VLOOKUP(L483,bdAgreditados,1,0))</f>
        <v/>
      </c>
      <c r="O483" s="18"/>
      <c r="Q483" s="18"/>
    </row>
    <row r="484">
      <c r="L484" s="18"/>
      <c r="M484" s="13" t="str">
        <f>IFERROR(VLOOKUP(L484,bdAgreditados,1,0))</f>
        <v/>
      </c>
      <c r="O484" s="18"/>
      <c r="Q484" s="18"/>
    </row>
    <row r="485">
      <c r="L485" s="18"/>
      <c r="M485" s="13" t="str">
        <f>IFERROR(VLOOKUP(L485,bdAgreditados,1,0))</f>
        <v/>
      </c>
      <c r="O485" s="18"/>
      <c r="Q485" s="18"/>
    </row>
    <row r="486">
      <c r="L486" s="18"/>
      <c r="M486" s="13" t="str">
        <f>IFERROR(VLOOKUP(L486,bdAgreditados,1,0))</f>
        <v/>
      </c>
      <c r="O486" s="18"/>
      <c r="Q486" s="18"/>
    </row>
    <row r="487">
      <c r="L487" s="18"/>
      <c r="M487" s="13" t="str">
        <f>IFERROR(VLOOKUP(L487,bdAgreditados,1,0))</f>
        <v/>
      </c>
      <c r="O487" s="18"/>
      <c r="Q487" s="18"/>
    </row>
    <row r="488">
      <c r="L488" s="18"/>
      <c r="M488" s="13" t="str">
        <f>IFERROR(VLOOKUP(L488,bdAgreditados,1,0))</f>
        <v/>
      </c>
      <c r="O488" s="18"/>
      <c r="Q488" s="18"/>
    </row>
    <row r="489">
      <c r="L489" s="18"/>
      <c r="M489" s="13" t="str">
        <f>IFERROR(VLOOKUP(L489,bdAgreditados,1,0))</f>
        <v/>
      </c>
      <c r="O489" s="18"/>
      <c r="Q489" s="18"/>
    </row>
    <row r="490">
      <c r="L490" s="18"/>
      <c r="M490" s="13" t="str">
        <f>IFERROR(VLOOKUP(L490,bdAgreditados,1,0))</f>
        <v/>
      </c>
      <c r="O490" s="18"/>
      <c r="Q490" s="18"/>
    </row>
    <row r="491">
      <c r="L491" s="18"/>
      <c r="M491" s="13" t="str">
        <f>IFERROR(VLOOKUP(L491,bdAgreditados,1,0))</f>
        <v/>
      </c>
      <c r="O491" s="18"/>
      <c r="Q491" s="18"/>
    </row>
    <row r="492">
      <c r="L492" s="18"/>
      <c r="M492" s="13" t="str">
        <f>IFERROR(VLOOKUP(L492,bdAgreditados,1,0))</f>
        <v/>
      </c>
      <c r="O492" s="18"/>
      <c r="Q492" s="18"/>
    </row>
    <row r="493">
      <c r="L493" s="18"/>
      <c r="M493" s="13" t="str">
        <f>IFERROR(VLOOKUP(L493,bdAgreditados,1,0))</f>
        <v/>
      </c>
      <c r="O493" s="18"/>
      <c r="Q493" s="18"/>
    </row>
    <row r="494">
      <c r="L494" s="18"/>
      <c r="M494" s="13" t="str">
        <f>IFERROR(VLOOKUP(L494,bdAgreditados,1,0))</f>
        <v/>
      </c>
      <c r="O494" s="18"/>
      <c r="Q494" s="18"/>
    </row>
    <row r="495">
      <c r="L495" s="18"/>
      <c r="M495" s="13" t="str">
        <f>IFERROR(VLOOKUP(L495,bdAgreditados,1,0))</f>
        <v/>
      </c>
      <c r="O495" s="18"/>
      <c r="Q495" s="18"/>
    </row>
    <row r="496">
      <c r="L496" s="18"/>
      <c r="M496" s="13" t="str">
        <f>IFERROR(VLOOKUP(L496,bdAgreditados,1,0))</f>
        <v/>
      </c>
      <c r="O496" s="18"/>
      <c r="Q496" s="18"/>
    </row>
    <row r="497">
      <c r="L497" s="18"/>
      <c r="M497" s="13" t="str">
        <f>IFERROR(VLOOKUP(L497,bdAgreditados,1,0))</f>
        <v/>
      </c>
      <c r="O497" s="18"/>
      <c r="Q497" s="18"/>
    </row>
    <row r="498">
      <c r="L498" s="18"/>
      <c r="M498" s="13" t="str">
        <f>IFERROR(VLOOKUP(L498,bdAgreditados,1,0))</f>
        <v/>
      </c>
      <c r="O498" s="18"/>
      <c r="Q498" s="18"/>
    </row>
    <row r="499">
      <c r="L499" s="18"/>
      <c r="M499" s="13" t="str">
        <f>IFERROR(VLOOKUP(L499,bdAgreditados,1,0))</f>
        <v/>
      </c>
      <c r="O499" s="18"/>
      <c r="Q499" s="18"/>
    </row>
    <row r="500">
      <c r="L500" s="18"/>
      <c r="M500" s="13" t="str">
        <f>IFERROR(VLOOKUP(L500,bdAgreditados,1,0))</f>
        <v/>
      </c>
      <c r="O500" s="18"/>
      <c r="Q500" s="18"/>
    </row>
    <row r="501">
      <c r="L501" s="18"/>
      <c r="M501" s="13" t="str">
        <f>IFERROR(VLOOKUP(L501,bdAgreditados,1,0))</f>
        <v/>
      </c>
      <c r="O501" s="18"/>
      <c r="Q501" s="18"/>
    </row>
    <row r="502">
      <c r="L502" s="18"/>
      <c r="M502" s="13" t="str">
        <f>IFERROR(VLOOKUP(L502,bdAgreditados,1,0))</f>
        <v/>
      </c>
      <c r="O502" s="18"/>
      <c r="Q502" s="18"/>
    </row>
    <row r="503">
      <c r="L503" s="18"/>
      <c r="M503" s="13" t="str">
        <f>IFERROR(VLOOKUP(L503,bdAgreditados,1,0))</f>
        <v/>
      </c>
      <c r="O503" s="18"/>
      <c r="Q503" s="18"/>
    </row>
    <row r="504">
      <c r="L504" s="18"/>
      <c r="M504" s="13" t="str">
        <f>IFERROR(VLOOKUP(L504,bdAgreditados,1,0))</f>
        <v/>
      </c>
      <c r="O504" s="18"/>
      <c r="Q504" s="18"/>
    </row>
    <row r="505">
      <c r="L505" s="18"/>
      <c r="M505" s="13" t="str">
        <f>IFERROR(VLOOKUP(L505,bdAgreditados,1,0))</f>
        <v/>
      </c>
      <c r="O505" s="18"/>
      <c r="Q505" s="18"/>
    </row>
    <row r="506">
      <c r="L506" s="18"/>
      <c r="M506" s="13" t="str">
        <f>IFERROR(VLOOKUP(L506,bdAgreditados,1,0))</f>
        <v/>
      </c>
      <c r="O506" s="18"/>
      <c r="Q506" s="18"/>
    </row>
    <row r="507">
      <c r="L507" s="18"/>
      <c r="M507" s="13" t="str">
        <f>IFERROR(VLOOKUP(L507,bdAgreditados,1,0))</f>
        <v/>
      </c>
      <c r="O507" s="18"/>
      <c r="Q507" s="18"/>
    </row>
    <row r="508">
      <c r="L508" s="18"/>
      <c r="M508" s="13" t="str">
        <f>IFERROR(VLOOKUP(L508,bdAgreditados,1,0))</f>
        <v/>
      </c>
      <c r="O508" s="18"/>
      <c r="Q508" s="18"/>
    </row>
    <row r="509">
      <c r="L509" s="18"/>
      <c r="M509" s="13" t="str">
        <f>IFERROR(VLOOKUP(L509,bdAgreditados,1,0))</f>
        <v/>
      </c>
      <c r="O509" s="18"/>
      <c r="Q509" s="18"/>
    </row>
    <row r="510">
      <c r="L510" s="18"/>
      <c r="M510" s="13" t="str">
        <f>IFERROR(VLOOKUP(L510,bdAgreditados,1,0))</f>
        <v/>
      </c>
      <c r="O510" s="18"/>
      <c r="Q510" s="18"/>
    </row>
    <row r="511">
      <c r="L511" s="18"/>
      <c r="M511" s="13" t="str">
        <f>IFERROR(VLOOKUP(L511,bdAgreditados,1,0))</f>
        <v/>
      </c>
      <c r="O511" s="18"/>
      <c r="Q511" s="18"/>
    </row>
    <row r="512">
      <c r="L512" s="18"/>
      <c r="M512" s="13" t="str">
        <f>IFERROR(VLOOKUP(L512,bdAgreditados,1,0))</f>
        <v/>
      </c>
      <c r="O512" s="18"/>
      <c r="Q512" s="18"/>
    </row>
    <row r="513">
      <c r="L513" s="18"/>
      <c r="M513" s="13" t="str">
        <f>IFERROR(VLOOKUP(L513,bdAgreditados,1,0))</f>
        <v/>
      </c>
      <c r="O513" s="18"/>
      <c r="Q513" s="18"/>
    </row>
    <row r="514">
      <c r="L514" s="18"/>
      <c r="M514" s="13" t="str">
        <f>IFERROR(VLOOKUP(L514,bdAgreditados,1,0))</f>
        <v/>
      </c>
      <c r="O514" s="18"/>
      <c r="Q514" s="18"/>
    </row>
    <row r="515">
      <c r="L515" s="18"/>
      <c r="M515" s="13" t="str">
        <f>IFERROR(VLOOKUP(L515,bdAgreditados,1,0))</f>
        <v/>
      </c>
      <c r="O515" s="18"/>
      <c r="Q515" s="18"/>
    </row>
    <row r="516">
      <c r="L516" s="18"/>
      <c r="M516" s="13" t="str">
        <f>IFERROR(VLOOKUP(L516,bdAgreditados,1,0))</f>
        <v/>
      </c>
      <c r="O516" s="18"/>
      <c r="Q516" s="18"/>
    </row>
    <row r="517">
      <c r="L517" s="18"/>
      <c r="M517" s="13" t="str">
        <f>IFERROR(VLOOKUP(L517,bdAgreditados,1,0))</f>
        <v/>
      </c>
      <c r="O517" s="18"/>
      <c r="Q517" s="18"/>
    </row>
    <row r="518">
      <c r="L518" s="18"/>
      <c r="M518" s="13" t="str">
        <f>IFERROR(VLOOKUP(L518,bdAgreditados,1,0))</f>
        <v/>
      </c>
      <c r="O518" s="18"/>
      <c r="Q518" s="18"/>
    </row>
    <row r="519">
      <c r="L519" s="18"/>
      <c r="M519" s="13" t="str">
        <f>IFERROR(VLOOKUP(L519,bdAgreditados,1,0))</f>
        <v/>
      </c>
      <c r="O519" s="18"/>
      <c r="Q519" s="18"/>
    </row>
    <row r="520">
      <c r="L520" s="18"/>
      <c r="M520" s="13" t="str">
        <f>IFERROR(VLOOKUP(L520,bdAgreditados,1,0))</f>
        <v/>
      </c>
      <c r="O520" s="18"/>
      <c r="Q520" s="18"/>
    </row>
    <row r="521">
      <c r="L521" s="18"/>
      <c r="M521" s="13" t="str">
        <f>IFERROR(VLOOKUP(L521,bdAgreditados,1,0))</f>
        <v/>
      </c>
      <c r="O521" s="18"/>
      <c r="Q521" s="18"/>
    </row>
    <row r="522">
      <c r="L522" s="18"/>
      <c r="M522" s="13" t="str">
        <f>IFERROR(VLOOKUP(L522,bdAgreditados,1,0))</f>
        <v/>
      </c>
      <c r="O522" s="18"/>
      <c r="Q522" s="18"/>
    </row>
    <row r="523">
      <c r="L523" s="18"/>
      <c r="M523" s="13" t="str">
        <f>IFERROR(VLOOKUP(L523,bdAgreditados,1,0))</f>
        <v/>
      </c>
      <c r="O523" s="18"/>
      <c r="Q523" s="18"/>
    </row>
    <row r="524">
      <c r="L524" s="18"/>
      <c r="M524" s="13" t="str">
        <f>IFERROR(VLOOKUP(L524,bdAgreditados,1,0))</f>
        <v/>
      </c>
      <c r="O524" s="18"/>
      <c r="Q524" s="18"/>
    </row>
    <row r="525">
      <c r="L525" s="18"/>
      <c r="M525" s="13" t="str">
        <f>IFERROR(VLOOKUP(L525,bdAgreditados,1,0))</f>
        <v/>
      </c>
      <c r="O525" s="18"/>
      <c r="Q525" s="18"/>
    </row>
    <row r="526">
      <c r="L526" s="18"/>
      <c r="M526" s="13" t="str">
        <f>IFERROR(VLOOKUP(L526,bdAgreditados,1,0))</f>
        <v/>
      </c>
      <c r="O526" s="18"/>
      <c r="Q526" s="18"/>
    </row>
    <row r="527">
      <c r="L527" s="18"/>
      <c r="M527" s="13" t="str">
        <f>IFERROR(VLOOKUP(L527,bdAgreditados,1,0))</f>
        <v/>
      </c>
      <c r="O527" s="18"/>
      <c r="Q527" s="18"/>
    </row>
    <row r="528">
      <c r="L528" s="18"/>
      <c r="M528" s="13" t="str">
        <f>IFERROR(VLOOKUP(L528,bdAgreditados,1,0))</f>
        <v/>
      </c>
      <c r="O528" s="18"/>
      <c r="Q528" s="18"/>
    </row>
    <row r="529">
      <c r="L529" s="18"/>
      <c r="M529" s="13" t="str">
        <f>IFERROR(VLOOKUP(L529,bdAgreditados,1,0))</f>
        <v/>
      </c>
      <c r="O529" s="18"/>
      <c r="Q529" s="18"/>
    </row>
    <row r="530">
      <c r="L530" s="18"/>
      <c r="M530" s="13" t="str">
        <f>IFERROR(VLOOKUP(L530,bdAgreditados,1,0))</f>
        <v/>
      </c>
      <c r="O530" s="18"/>
      <c r="Q530" s="18"/>
    </row>
    <row r="531">
      <c r="L531" s="18"/>
      <c r="M531" s="13" t="str">
        <f>IFERROR(VLOOKUP(L531,bdAgreditados,1,0))</f>
        <v/>
      </c>
      <c r="O531" s="18"/>
      <c r="Q531" s="18"/>
    </row>
    <row r="532">
      <c r="L532" s="18"/>
      <c r="M532" s="13" t="str">
        <f>IFERROR(VLOOKUP(L532,bdAgreditados,1,0))</f>
        <v/>
      </c>
      <c r="O532" s="18"/>
      <c r="Q532" s="18"/>
    </row>
    <row r="533">
      <c r="L533" s="18"/>
      <c r="M533" s="13" t="str">
        <f>IFERROR(VLOOKUP(L533,bdAgreditados,1,0))</f>
        <v/>
      </c>
      <c r="O533" s="18"/>
      <c r="Q533" s="18"/>
    </row>
    <row r="534">
      <c r="L534" s="18"/>
      <c r="M534" s="13" t="str">
        <f>IFERROR(VLOOKUP(L534,bdAgreditados,1,0))</f>
        <v/>
      </c>
      <c r="O534" s="18"/>
      <c r="Q534" s="18"/>
    </row>
    <row r="535">
      <c r="L535" s="18"/>
      <c r="M535" s="13" t="str">
        <f>IFERROR(VLOOKUP(L535,bdAgreditados,1,0))</f>
        <v/>
      </c>
      <c r="O535" s="18"/>
      <c r="Q535" s="18"/>
    </row>
    <row r="536">
      <c r="L536" s="18"/>
      <c r="M536" s="13" t="str">
        <f>IFERROR(VLOOKUP(L536,bdAgreditados,1,0))</f>
        <v/>
      </c>
      <c r="O536" s="18"/>
      <c r="Q536" s="18"/>
    </row>
    <row r="537">
      <c r="L537" s="18"/>
      <c r="M537" s="13" t="str">
        <f>IFERROR(VLOOKUP(L537,bdAgreditados,1,0))</f>
        <v/>
      </c>
      <c r="O537" s="18"/>
      <c r="Q537" s="18"/>
    </row>
    <row r="538">
      <c r="L538" s="18"/>
      <c r="M538" s="13" t="str">
        <f>IFERROR(VLOOKUP(L538,bdAgreditados,1,0))</f>
        <v/>
      </c>
      <c r="O538" s="18"/>
      <c r="Q538" s="18"/>
    </row>
    <row r="539">
      <c r="L539" s="18"/>
      <c r="M539" s="13" t="str">
        <f>IFERROR(VLOOKUP(L539,bdAgreditados,1,0))</f>
        <v/>
      </c>
      <c r="O539" s="18"/>
      <c r="Q539" s="18"/>
    </row>
    <row r="540">
      <c r="L540" s="18"/>
      <c r="M540" s="13" t="str">
        <f>IFERROR(VLOOKUP(L540,bdAgreditados,1,0))</f>
        <v/>
      </c>
      <c r="O540" s="18"/>
      <c r="Q540" s="18"/>
    </row>
    <row r="541">
      <c r="L541" s="18"/>
      <c r="M541" s="13" t="str">
        <f>IFERROR(VLOOKUP(L541,bdAgreditados,1,0))</f>
        <v/>
      </c>
      <c r="O541" s="18"/>
      <c r="Q541" s="18"/>
    </row>
    <row r="542">
      <c r="L542" s="18"/>
      <c r="M542" s="13" t="str">
        <f>IFERROR(VLOOKUP(L542,bdAgreditados,1,0))</f>
        <v/>
      </c>
      <c r="O542" s="18"/>
      <c r="Q542" s="18"/>
    </row>
    <row r="543">
      <c r="L543" s="18"/>
      <c r="M543" s="13" t="str">
        <f>IFERROR(VLOOKUP(L543,bdAgreditados,1,0))</f>
        <v/>
      </c>
      <c r="O543" s="18"/>
      <c r="Q543" s="18"/>
    </row>
    <row r="544">
      <c r="L544" s="18"/>
      <c r="M544" s="13" t="str">
        <f>IFERROR(VLOOKUP(L544,bdAgreditados,1,0))</f>
        <v/>
      </c>
      <c r="O544" s="18"/>
      <c r="Q544" s="18"/>
    </row>
    <row r="545">
      <c r="L545" s="18"/>
      <c r="M545" s="13" t="str">
        <f>IFERROR(VLOOKUP(L545,bdAgreditados,1,0))</f>
        <v/>
      </c>
      <c r="O545" s="18"/>
      <c r="Q545" s="18"/>
    </row>
    <row r="546">
      <c r="L546" s="18"/>
      <c r="M546" s="13" t="str">
        <f>IFERROR(VLOOKUP(L546,bdAgreditados,1,0))</f>
        <v/>
      </c>
      <c r="O546" s="18"/>
      <c r="Q546" s="18"/>
    </row>
    <row r="547">
      <c r="L547" s="18"/>
      <c r="M547" s="13" t="str">
        <f>IFERROR(VLOOKUP(L547,bdAgreditados,1,0))</f>
        <v/>
      </c>
      <c r="O547" s="18"/>
      <c r="Q547" s="18"/>
    </row>
    <row r="548">
      <c r="L548" s="18"/>
      <c r="M548" s="13" t="str">
        <f>IFERROR(VLOOKUP(L548,bdAgreditados,1,0))</f>
        <v/>
      </c>
      <c r="O548" s="18"/>
      <c r="Q548" s="18"/>
    </row>
    <row r="549">
      <c r="L549" s="18"/>
      <c r="M549" s="13" t="str">
        <f>IFERROR(VLOOKUP(L549,bdAgreditados,1,0))</f>
        <v/>
      </c>
      <c r="O549" s="18"/>
      <c r="Q549" s="18"/>
    </row>
    <row r="550">
      <c r="L550" s="18"/>
      <c r="M550" s="13" t="str">
        <f>IFERROR(VLOOKUP(L550,bdAgreditados,1,0))</f>
        <v/>
      </c>
      <c r="O550" s="18"/>
      <c r="Q550" s="18"/>
    </row>
    <row r="551">
      <c r="L551" s="18"/>
      <c r="M551" s="13" t="str">
        <f>IFERROR(VLOOKUP(L551,bdAgreditados,1,0))</f>
        <v/>
      </c>
      <c r="O551" s="18"/>
      <c r="Q551" s="18"/>
    </row>
    <row r="552">
      <c r="L552" s="18"/>
      <c r="M552" s="13" t="str">
        <f>IFERROR(VLOOKUP(L552,bdAgreditados,1,0))</f>
        <v/>
      </c>
      <c r="O552" s="18"/>
      <c r="Q552" s="18"/>
    </row>
    <row r="553">
      <c r="L553" s="18"/>
      <c r="M553" s="13" t="str">
        <f>IFERROR(VLOOKUP(L553,bdAgreditados,1,0))</f>
        <v/>
      </c>
      <c r="O553" s="18"/>
      <c r="Q553" s="18"/>
    </row>
    <row r="554">
      <c r="L554" s="18"/>
      <c r="M554" s="13" t="str">
        <f>IFERROR(VLOOKUP(L554,bdAgreditados,1,0))</f>
        <v/>
      </c>
      <c r="O554" s="18"/>
      <c r="Q554" s="18"/>
    </row>
    <row r="555">
      <c r="L555" s="18"/>
      <c r="M555" s="13" t="str">
        <f>IFERROR(VLOOKUP(L555,bdAgreditados,1,0))</f>
        <v/>
      </c>
      <c r="O555" s="18"/>
      <c r="Q555" s="18"/>
    </row>
    <row r="556">
      <c r="L556" s="18"/>
      <c r="M556" s="13" t="str">
        <f>IFERROR(VLOOKUP(L556,bdAgreditados,1,0))</f>
        <v/>
      </c>
      <c r="O556" s="18"/>
      <c r="Q556" s="18"/>
    </row>
    <row r="557">
      <c r="L557" s="18"/>
      <c r="M557" s="13" t="str">
        <f>IFERROR(VLOOKUP(L557,bdAgreditados,1,0))</f>
        <v/>
      </c>
      <c r="O557" s="18"/>
      <c r="Q557" s="18"/>
    </row>
    <row r="558">
      <c r="L558" s="18"/>
      <c r="M558" s="13" t="str">
        <f>IFERROR(VLOOKUP(L558,bdAgreditados,1,0))</f>
        <v/>
      </c>
      <c r="O558" s="18"/>
      <c r="Q558" s="18"/>
    </row>
    <row r="559">
      <c r="L559" s="18"/>
      <c r="M559" s="13" t="str">
        <f>IFERROR(VLOOKUP(L559,bdAgreditados,1,0))</f>
        <v/>
      </c>
      <c r="O559" s="18"/>
      <c r="Q559" s="18"/>
    </row>
    <row r="560">
      <c r="L560" s="18"/>
      <c r="M560" s="13" t="str">
        <f>IFERROR(VLOOKUP(L560,bdAgreditados,1,0))</f>
        <v/>
      </c>
      <c r="O560" s="18"/>
      <c r="Q560" s="18"/>
    </row>
    <row r="561">
      <c r="L561" s="18"/>
      <c r="M561" s="13" t="str">
        <f>IFERROR(VLOOKUP(L561,bdAgreditados,1,0))</f>
        <v/>
      </c>
      <c r="O561" s="18"/>
      <c r="Q561" s="18"/>
    </row>
    <row r="562">
      <c r="L562" s="18"/>
      <c r="M562" s="13" t="str">
        <f>IFERROR(VLOOKUP(L562,bdAgreditados,1,0))</f>
        <v/>
      </c>
      <c r="O562" s="18"/>
      <c r="Q562" s="18"/>
    </row>
    <row r="563">
      <c r="L563" s="18"/>
      <c r="M563" s="13" t="str">
        <f>IFERROR(VLOOKUP(L563,bdAgreditados,1,0))</f>
        <v/>
      </c>
      <c r="O563" s="18"/>
      <c r="Q563" s="18"/>
    </row>
    <row r="564">
      <c r="L564" s="18"/>
      <c r="M564" s="13" t="str">
        <f>IFERROR(VLOOKUP(L564,bdAgreditados,1,0))</f>
        <v/>
      </c>
      <c r="O564" s="18"/>
      <c r="Q564" s="18"/>
    </row>
    <row r="565">
      <c r="L565" s="18"/>
      <c r="M565" s="13" t="str">
        <f>IFERROR(VLOOKUP(L565,bdAgreditados,1,0))</f>
        <v/>
      </c>
      <c r="O565" s="18"/>
      <c r="Q565" s="18"/>
    </row>
    <row r="566">
      <c r="L566" s="18"/>
      <c r="M566" s="13" t="str">
        <f>IFERROR(VLOOKUP(L566,bdAgreditados,1,0))</f>
        <v/>
      </c>
      <c r="O566" s="18"/>
      <c r="Q566" s="18"/>
    </row>
    <row r="567">
      <c r="L567" s="18"/>
      <c r="M567" s="13" t="str">
        <f>IFERROR(VLOOKUP(L567,bdAgreditados,1,0))</f>
        <v/>
      </c>
      <c r="O567" s="18"/>
      <c r="Q567" s="18"/>
    </row>
    <row r="568">
      <c r="L568" s="18"/>
      <c r="M568" s="13" t="str">
        <f>IFERROR(VLOOKUP(L568,bdAgreditados,1,0))</f>
        <v/>
      </c>
      <c r="O568" s="18"/>
      <c r="Q568" s="18"/>
    </row>
    <row r="569">
      <c r="L569" s="18"/>
      <c r="M569" s="13" t="str">
        <f>IFERROR(VLOOKUP(L569,bdAgreditados,1,0))</f>
        <v/>
      </c>
      <c r="O569" s="18"/>
      <c r="Q569" s="18"/>
    </row>
    <row r="570">
      <c r="L570" s="18"/>
      <c r="M570" s="13" t="str">
        <f>IFERROR(VLOOKUP(L570,bdAgreditados,1,0))</f>
        <v/>
      </c>
      <c r="O570" s="18"/>
      <c r="Q570" s="18"/>
    </row>
    <row r="571">
      <c r="L571" s="18"/>
      <c r="M571" s="13" t="str">
        <f>IFERROR(VLOOKUP(L571,bdAgreditados,1,0))</f>
        <v/>
      </c>
      <c r="O571" s="18"/>
      <c r="Q571" s="18"/>
    </row>
    <row r="572">
      <c r="L572" s="18"/>
      <c r="M572" s="13" t="str">
        <f>IFERROR(VLOOKUP(L572,bdAgreditados,1,0))</f>
        <v/>
      </c>
      <c r="O572" s="18"/>
      <c r="Q572" s="18"/>
    </row>
    <row r="573">
      <c r="L573" s="18"/>
      <c r="M573" s="13" t="str">
        <f>IFERROR(VLOOKUP(L573,bdAgreditados,1,0))</f>
        <v/>
      </c>
      <c r="O573" s="18"/>
      <c r="Q573" s="18"/>
    </row>
    <row r="574">
      <c r="L574" s="18"/>
      <c r="M574" s="13" t="str">
        <f>IFERROR(VLOOKUP(L574,bdAgreditados,1,0))</f>
        <v/>
      </c>
      <c r="O574" s="18"/>
      <c r="Q574" s="18"/>
    </row>
    <row r="575">
      <c r="L575" s="18"/>
      <c r="M575" s="13" t="str">
        <f>IFERROR(VLOOKUP(L575,bdAgreditados,1,0))</f>
        <v/>
      </c>
      <c r="O575" s="18"/>
      <c r="Q575" s="18"/>
    </row>
    <row r="576">
      <c r="L576" s="18"/>
      <c r="M576" s="13" t="str">
        <f>IFERROR(VLOOKUP(L576,bdAgreditados,1,0))</f>
        <v/>
      </c>
      <c r="O576" s="18"/>
      <c r="Q576" s="18"/>
    </row>
    <row r="577">
      <c r="L577" s="18"/>
      <c r="M577" s="13" t="str">
        <f>IFERROR(VLOOKUP(L577,bdAgreditados,1,0))</f>
        <v/>
      </c>
      <c r="O577" s="18"/>
      <c r="Q577" s="18"/>
    </row>
    <row r="578">
      <c r="L578" s="18"/>
      <c r="M578" s="13" t="str">
        <f>IFERROR(VLOOKUP(L578,bdAgreditados,1,0))</f>
        <v/>
      </c>
      <c r="O578" s="18"/>
      <c r="Q578" s="18"/>
    </row>
    <row r="579">
      <c r="L579" s="18"/>
      <c r="M579" s="13" t="str">
        <f>IFERROR(VLOOKUP(L579,bdAgreditados,1,0))</f>
        <v/>
      </c>
      <c r="O579" s="18"/>
      <c r="Q579" s="18"/>
    </row>
    <row r="580">
      <c r="L580" s="18"/>
      <c r="M580" s="13" t="str">
        <f>IFERROR(VLOOKUP(L580,bdAgreditados,1,0))</f>
        <v/>
      </c>
      <c r="O580" s="18"/>
      <c r="Q580" s="18"/>
    </row>
    <row r="581">
      <c r="L581" s="18"/>
      <c r="M581" s="13" t="str">
        <f>IFERROR(VLOOKUP(L581,bdAgreditados,1,0))</f>
        <v/>
      </c>
      <c r="O581" s="18"/>
      <c r="Q581" s="18"/>
    </row>
    <row r="582">
      <c r="L582" s="18"/>
      <c r="M582" s="13" t="str">
        <f>IFERROR(VLOOKUP(L582,bdAgreditados,1,0))</f>
        <v/>
      </c>
      <c r="O582" s="18"/>
      <c r="Q582" s="18"/>
    </row>
    <row r="583">
      <c r="L583" s="18"/>
      <c r="M583" s="13" t="str">
        <f>IFERROR(VLOOKUP(L583,bdAgreditados,1,0))</f>
        <v/>
      </c>
      <c r="O583" s="18"/>
      <c r="Q583" s="18"/>
    </row>
    <row r="584">
      <c r="L584" s="18"/>
      <c r="M584" s="13" t="str">
        <f>IFERROR(VLOOKUP(L584,bdAgreditados,1,0))</f>
        <v/>
      </c>
      <c r="O584" s="18"/>
      <c r="Q584" s="18"/>
    </row>
    <row r="585">
      <c r="L585" s="18"/>
      <c r="M585" s="13" t="str">
        <f>IFERROR(VLOOKUP(L585,bdAgreditados,1,0))</f>
        <v/>
      </c>
      <c r="O585" s="18"/>
      <c r="Q585" s="18"/>
    </row>
    <row r="586">
      <c r="L586" s="18"/>
      <c r="M586" s="13" t="str">
        <f>IFERROR(VLOOKUP(L586,bdAgreditados,1,0))</f>
        <v/>
      </c>
      <c r="O586" s="18"/>
      <c r="Q586" s="18"/>
    </row>
    <row r="587">
      <c r="L587" s="18"/>
      <c r="M587" s="13" t="str">
        <f>IFERROR(VLOOKUP(L587,bdAgreditados,1,0))</f>
        <v/>
      </c>
      <c r="O587" s="18"/>
      <c r="Q587" s="18"/>
    </row>
    <row r="588">
      <c r="L588" s="18"/>
      <c r="M588" s="13" t="str">
        <f>IFERROR(VLOOKUP(L588,bdAgreditados,1,0))</f>
        <v/>
      </c>
      <c r="O588" s="18"/>
      <c r="Q588" s="18"/>
    </row>
    <row r="589">
      <c r="L589" s="18"/>
      <c r="M589" s="13" t="str">
        <f>IFERROR(VLOOKUP(L589,bdAgreditados,1,0))</f>
        <v/>
      </c>
      <c r="O589" s="18"/>
      <c r="Q589" s="18"/>
    </row>
    <row r="590">
      <c r="L590" s="18"/>
      <c r="M590" s="13" t="str">
        <f>IFERROR(VLOOKUP(L590,bdAgreditados,1,0))</f>
        <v/>
      </c>
      <c r="O590" s="18"/>
      <c r="Q590" s="18"/>
    </row>
    <row r="591">
      <c r="L591" s="18"/>
      <c r="M591" s="13" t="str">
        <f>IFERROR(VLOOKUP(L591,bdAgreditados,1,0))</f>
        <v/>
      </c>
      <c r="O591" s="18"/>
      <c r="Q591" s="18"/>
    </row>
    <row r="592">
      <c r="L592" s="18"/>
      <c r="M592" s="13" t="str">
        <f>IFERROR(VLOOKUP(L592,bdAgreditados,1,0))</f>
        <v/>
      </c>
      <c r="O592" s="18"/>
      <c r="Q592" s="18"/>
    </row>
    <row r="593">
      <c r="L593" s="18"/>
      <c r="M593" s="13" t="str">
        <f>IFERROR(VLOOKUP(L593,bdAgreditados,1,0))</f>
        <v/>
      </c>
      <c r="O593" s="18"/>
      <c r="Q593" s="18"/>
    </row>
    <row r="594">
      <c r="L594" s="18"/>
      <c r="M594" s="13" t="str">
        <f>IFERROR(VLOOKUP(L594,bdAgreditados,1,0))</f>
        <v/>
      </c>
      <c r="O594" s="18"/>
      <c r="Q594" s="18"/>
    </row>
    <row r="595">
      <c r="L595" s="18"/>
      <c r="M595" s="13" t="str">
        <f>IFERROR(VLOOKUP(L595,bdAgreditados,1,0))</f>
        <v/>
      </c>
      <c r="O595" s="18"/>
      <c r="Q595" s="18"/>
    </row>
    <row r="596">
      <c r="L596" s="18"/>
      <c r="M596" s="13" t="str">
        <f>IFERROR(VLOOKUP(L596,bdAgreditados,1,0))</f>
        <v/>
      </c>
      <c r="O596" s="18"/>
      <c r="Q596" s="18"/>
    </row>
    <row r="597">
      <c r="L597" s="18"/>
      <c r="M597" s="13" t="str">
        <f>IFERROR(VLOOKUP(L597,bdAgreditados,1,0))</f>
        <v/>
      </c>
      <c r="O597" s="18"/>
      <c r="Q597" s="18"/>
    </row>
    <row r="598">
      <c r="L598" s="18"/>
      <c r="M598" s="13" t="str">
        <f>IFERROR(VLOOKUP(L598,bdAgreditados,1,0))</f>
        <v/>
      </c>
      <c r="O598" s="18"/>
      <c r="Q598" s="18"/>
    </row>
    <row r="599">
      <c r="L599" s="18"/>
      <c r="M599" s="13" t="str">
        <f>IFERROR(VLOOKUP(L599,bdAgreditados,1,0))</f>
        <v/>
      </c>
      <c r="O599" s="18"/>
      <c r="Q599" s="18"/>
    </row>
    <row r="600">
      <c r="L600" s="18"/>
      <c r="M600" s="13" t="str">
        <f>IFERROR(VLOOKUP(L600,bdAgreditados,1,0))</f>
        <v/>
      </c>
      <c r="O600" s="18"/>
      <c r="Q600" s="18"/>
    </row>
    <row r="601">
      <c r="L601" s="18"/>
      <c r="M601" s="13" t="str">
        <f>IFERROR(VLOOKUP(L601,bdAgreditados,1,0))</f>
        <v/>
      </c>
      <c r="O601" s="18"/>
      <c r="Q601" s="18"/>
    </row>
    <row r="602">
      <c r="L602" s="18"/>
      <c r="M602" s="13" t="str">
        <f>IFERROR(VLOOKUP(L602,bdAgreditados,1,0))</f>
        <v/>
      </c>
      <c r="O602" s="18"/>
      <c r="Q602" s="18"/>
    </row>
    <row r="603">
      <c r="L603" s="18"/>
      <c r="M603" s="13" t="str">
        <f>IFERROR(VLOOKUP(L603,bdAgreditados,1,0))</f>
        <v/>
      </c>
      <c r="O603" s="18"/>
      <c r="Q603" s="18"/>
    </row>
    <row r="604">
      <c r="L604" s="18"/>
      <c r="M604" s="13" t="str">
        <f>IFERROR(VLOOKUP(L604,bdAgreditados,1,0))</f>
        <v/>
      </c>
      <c r="O604" s="18"/>
      <c r="Q604" s="18"/>
    </row>
    <row r="605">
      <c r="L605" s="18"/>
      <c r="M605" s="13" t="str">
        <f>IFERROR(VLOOKUP(L605,bdAgreditados,1,0))</f>
        <v/>
      </c>
      <c r="O605" s="18"/>
      <c r="Q605" s="18"/>
    </row>
    <row r="606">
      <c r="L606" s="18"/>
      <c r="M606" s="13" t="str">
        <f>IFERROR(VLOOKUP(L606,bdAgreditados,1,0))</f>
        <v/>
      </c>
      <c r="O606" s="18"/>
      <c r="Q606" s="18"/>
    </row>
    <row r="607">
      <c r="L607" s="18"/>
      <c r="M607" s="13" t="str">
        <f>IFERROR(VLOOKUP(L607,bdAgreditados,1,0))</f>
        <v/>
      </c>
      <c r="O607" s="18"/>
      <c r="Q607" s="18"/>
    </row>
    <row r="608">
      <c r="L608" s="18"/>
      <c r="M608" s="13" t="str">
        <f>IFERROR(VLOOKUP(L608,bdAgreditados,1,0))</f>
        <v/>
      </c>
      <c r="O608" s="18"/>
      <c r="Q608" s="18"/>
    </row>
    <row r="609">
      <c r="L609" s="18"/>
      <c r="M609" s="13" t="str">
        <f>IFERROR(VLOOKUP(L609,bdAgreditados,1,0))</f>
        <v/>
      </c>
      <c r="O609" s="18"/>
      <c r="Q609" s="18"/>
    </row>
    <row r="610">
      <c r="L610" s="18"/>
      <c r="M610" s="13" t="str">
        <f>IFERROR(VLOOKUP(L610,bdAgreditados,1,0))</f>
        <v/>
      </c>
      <c r="O610" s="18"/>
      <c r="Q610" s="18"/>
    </row>
    <row r="611">
      <c r="L611" s="18"/>
      <c r="M611" s="13" t="str">
        <f>IFERROR(VLOOKUP(L611,bdAgreditados,1,0))</f>
        <v/>
      </c>
      <c r="O611" s="18"/>
      <c r="Q611" s="18"/>
    </row>
    <row r="612">
      <c r="L612" s="18"/>
      <c r="M612" s="13" t="str">
        <f>IFERROR(VLOOKUP(L612,bdAgreditados,1,0))</f>
        <v/>
      </c>
      <c r="O612" s="18"/>
      <c r="Q612" s="18"/>
    </row>
    <row r="613">
      <c r="L613" s="18"/>
      <c r="M613" s="13" t="str">
        <f>IFERROR(VLOOKUP(L613,bdAgreditados,1,0))</f>
        <v/>
      </c>
      <c r="O613" s="18"/>
      <c r="Q613" s="18"/>
    </row>
    <row r="614">
      <c r="L614" s="18"/>
      <c r="M614" s="13" t="str">
        <f>IFERROR(VLOOKUP(L614,bdAgreditados,1,0))</f>
        <v/>
      </c>
      <c r="O614" s="18"/>
      <c r="Q614" s="18"/>
    </row>
    <row r="615">
      <c r="L615" s="18"/>
      <c r="M615" s="13" t="str">
        <f>IFERROR(VLOOKUP(L615,bdAgreditados,1,0))</f>
        <v/>
      </c>
      <c r="O615" s="18"/>
      <c r="Q615" s="18"/>
    </row>
    <row r="616">
      <c r="L616" s="18"/>
      <c r="M616" s="13" t="str">
        <f>IFERROR(VLOOKUP(L616,bdAgreditados,1,0))</f>
        <v/>
      </c>
      <c r="O616" s="18"/>
      <c r="Q616" s="18"/>
    </row>
    <row r="617">
      <c r="L617" s="18"/>
      <c r="M617" s="13" t="str">
        <f>IFERROR(VLOOKUP(L617,bdAgreditados,1,0))</f>
        <v/>
      </c>
      <c r="O617" s="18"/>
      <c r="Q617" s="18"/>
    </row>
    <row r="618">
      <c r="L618" s="18"/>
      <c r="M618" s="13" t="str">
        <f>IFERROR(VLOOKUP(L618,bdAgreditados,1,0))</f>
        <v/>
      </c>
      <c r="O618" s="18"/>
      <c r="Q618" s="18"/>
    </row>
    <row r="619">
      <c r="L619" s="18"/>
      <c r="M619" s="13" t="str">
        <f>IFERROR(VLOOKUP(L619,bdAgreditados,1,0))</f>
        <v/>
      </c>
      <c r="O619" s="18"/>
      <c r="Q619" s="18"/>
    </row>
    <row r="620">
      <c r="L620" s="18"/>
      <c r="M620" s="13" t="str">
        <f>IFERROR(VLOOKUP(L620,bdAgreditados,1,0))</f>
        <v/>
      </c>
      <c r="O620" s="18"/>
      <c r="Q620" s="18"/>
    </row>
    <row r="621">
      <c r="L621" s="18"/>
      <c r="M621" s="13" t="str">
        <f>IFERROR(VLOOKUP(L621,bdAgreditados,1,0))</f>
        <v/>
      </c>
      <c r="O621" s="18"/>
      <c r="Q621" s="18"/>
    </row>
    <row r="622">
      <c r="L622" s="18"/>
      <c r="M622" s="13" t="str">
        <f>IFERROR(VLOOKUP(L622,bdAgreditados,1,0))</f>
        <v/>
      </c>
      <c r="O622" s="18"/>
      <c r="Q622" s="18"/>
    </row>
    <row r="623">
      <c r="L623" s="18"/>
      <c r="M623" s="13" t="str">
        <f>IFERROR(VLOOKUP(L623,bdAgreditados,1,0))</f>
        <v/>
      </c>
      <c r="O623" s="18"/>
      <c r="Q623" s="18"/>
    </row>
    <row r="624">
      <c r="L624" s="18"/>
      <c r="M624" s="13" t="str">
        <f>IFERROR(VLOOKUP(L624,bdAgreditados,1,0))</f>
        <v/>
      </c>
      <c r="O624" s="18"/>
      <c r="Q624" s="18"/>
    </row>
    <row r="625">
      <c r="L625" s="18"/>
      <c r="M625" s="13" t="str">
        <f>IFERROR(VLOOKUP(L625,bdAgreditados,1,0))</f>
        <v/>
      </c>
      <c r="O625" s="18"/>
      <c r="Q625" s="18"/>
    </row>
    <row r="626">
      <c r="L626" s="18"/>
      <c r="M626" s="13" t="str">
        <f>IFERROR(VLOOKUP(L626,bdAgreditados,1,0))</f>
        <v/>
      </c>
      <c r="O626" s="18"/>
      <c r="Q626" s="18"/>
    </row>
    <row r="627">
      <c r="L627" s="18"/>
      <c r="M627" s="13" t="str">
        <f>IFERROR(VLOOKUP(L627,bdAgreditados,1,0))</f>
        <v/>
      </c>
      <c r="O627" s="18"/>
      <c r="Q627" s="18"/>
    </row>
    <row r="628">
      <c r="L628" s="18"/>
      <c r="M628" s="13" t="str">
        <f>IFERROR(VLOOKUP(L628,bdAgreditados,1,0))</f>
        <v/>
      </c>
      <c r="O628" s="18"/>
      <c r="Q628" s="18"/>
    </row>
    <row r="629">
      <c r="L629" s="18"/>
      <c r="M629" s="13" t="str">
        <f>IFERROR(VLOOKUP(L629,bdAgreditados,1,0))</f>
        <v/>
      </c>
      <c r="O629" s="18"/>
      <c r="Q629" s="18"/>
    </row>
    <row r="630">
      <c r="L630" s="18"/>
      <c r="M630" s="13" t="str">
        <f>IFERROR(VLOOKUP(L630,bdAgreditados,1,0))</f>
        <v/>
      </c>
      <c r="O630" s="18"/>
      <c r="Q630" s="18"/>
    </row>
    <row r="631">
      <c r="L631" s="18"/>
      <c r="M631" s="13" t="str">
        <f>IFERROR(VLOOKUP(L631,bdAgreditados,1,0))</f>
        <v/>
      </c>
      <c r="O631" s="18"/>
      <c r="Q631" s="18"/>
    </row>
    <row r="632">
      <c r="L632" s="18"/>
      <c r="M632" s="13" t="str">
        <f>IFERROR(VLOOKUP(L632,bdAgreditados,1,0))</f>
        <v/>
      </c>
      <c r="O632" s="18"/>
      <c r="Q632" s="18"/>
    </row>
    <row r="633">
      <c r="L633" s="18"/>
      <c r="M633" s="13" t="str">
        <f>IFERROR(VLOOKUP(L633,bdAgreditados,1,0))</f>
        <v/>
      </c>
      <c r="O633" s="18"/>
      <c r="Q633" s="18"/>
    </row>
    <row r="634">
      <c r="L634" s="18"/>
      <c r="M634" s="13" t="str">
        <f>IFERROR(VLOOKUP(L634,bdAgreditados,1,0))</f>
        <v/>
      </c>
      <c r="O634" s="18"/>
      <c r="Q634" s="18"/>
    </row>
    <row r="635">
      <c r="L635" s="18"/>
      <c r="M635" s="13" t="str">
        <f>IFERROR(VLOOKUP(L635,bdAgreditados,1,0))</f>
        <v/>
      </c>
      <c r="O635" s="18"/>
      <c r="Q635" s="18"/>
    </row>
    <row r="636">
      <c r="L636" s="18"/>
      <c r="M636" s="13" t="str">
        <f>IFERROR(VLOOKUP(L636,bdAgreditados,1,0))</f>
        <v/>
      </c>
      <c r="O636" s="18"/>
      <c r="Q636" s="18"/>
    </row>
    <row r="637">
      <c r="L637" s="18"/>
      <c r="M637" s="13" t="str">
        <f>IFERROR(VLOOKUP(L637,bdAgreditados,1,0))</f>
        <v/>
      </c>
      <c r="O637" s="18"/>
      <c r="Q637" s="18"/>
    </row>
    <row r="638">
      <c r="L638" s="18"/>
      <c r="M638" s="13" t="str">
        <f>IFERROR(VLOOKUP(L638,bdAgreditados,1,0))</f>
        <v/>
      </c>
      <c r="O638" s="18"/>
      <c r="Q638" s="18"/>
    </row>
    <row r="639">
      <c r="L639" s="18"/>
      <c r="M639" s="13" t="str">
        <f>IFERROR(VLOOKUP(L639,bdAgreditados,1,0))</f>
        <v/>
      </c>
      <c r="O639" s="18"/>
      <c r="Q639" s="18"/>
    </row>
    <row r="640">
      <c r="L640" s="18"/>
      <c r="M640" s="13" t="str">
        <f>IFERROR(VLOOKUP(L640,bdAgreditados,1,0))</f>
        <v/>
      </c>
      <c r="O640" s="18"/>
      <c r="Q640" s="18"/>
    </row>
    <row r="641">
      <c r="L641" s="18"/>
      <c r="M641" s="13" t="str">
        <f>IFERROR(VLOOKUP(L641,bdAgreditados,1,0))</f>
        <v/>
      </c>
      <c r="O641" s="18"/>
      <c r="Q641" s="18"/>
    </row>
    <row r="642">
      <c r="L642" s="18"/>
      <c r="M642" s="13" t="str">
        <f>IFERROR(VLOOKUP(L642,bdAgreditados,1,0))</f>
        <v/>
      </c>
      <c r="O642" s="18"/>
      <c r="Q642" s="18"/>
    </row>
    <row r="643">
      <c r="L643" s="18"/>
      <c r="M643" s="13" t="str">
        <f>IFERROR(VLOOKUP(L643,bdAgreditados,1,0))</f>
        <v/>
      </c>
      <c r="O643" s="18"/>
      <c r="Q643" s="18"/>
    </row>
    <row r="644">
      <c r="L644" s="18"/>
      <c r="M644" s="13" t="str">
        <f>IFERROR(VLOOKUP(L644,bdAgreditados,1,0))</f>
        <v/>
      </c>
      <c r="O644" s="18"/>
      <c r="Q644" s="18"/>
    </row>
    <row r="645">
      <c r="L645" s="18"/>
      <c r="M645" s="13" t="str">
        <f>IFERROR(VLOOKUP(L645,bdAgreditados,1,0))</f>
        <v/>
      </c>
      <c r="O645" s="18"/>
      <c r="Q645" s="18"/>
    </row>
    <row r="646">
      <c r="L646" s="18"/>
      <c r="M646" s="13" t="str">
        <f>IFERROR(VLOOKUP(L646,bdAgreditados,1,0))</f>
        <v/>
      </c>
      <c r="O646" s="18"/>
      <c r="Q646" s="18"/>
    </row>
    <row r="647">
      <c r="L647" s="18"/>
      <c r="M647" s="13" t="str">
        <f>IFERROR(VLOOKUP(L647,bdAgreditados,1,0))</f>
        <v/>
      </c>
      <c r="O647" s="18"/>
      <c r="Q647" s="18"/>
    </row>
    <row r="648">
      <c r="L648" s="18"/>
      <c r="M648" s="13" t="str">
        <f>IFERROR(VLOOKUP(L648,bdAgreditados,1,0))</f>
        <v/>
      </c>
      <c r="O648" s="18"/>
      <c r="Q648" s="18"/>
    </row>
    <row r="649">
      <c r="L649" s="18"/>
      <c r="M649" s="13" t="str">
        <f>IFERROR(VLOOKUP(L649,bdAgreditados,1,0))</f>
        <v/>
      </c>
      <c r="O649" s="18"/>
      <c r="Q649" s="18"/>
    </row>
    <row r="650">
      <c r="L650" s="18"/>
      <c r="M650" s="13" t="str">
        <f>IFERROR(VLOOKUP(L650,bdAgreditados,1,0))</f>
        <v/>
      </c>
      <c r="O650" s="18"/>
      <c r="Q650" s="18"/>
    </row>
    <row r="651">
      <c r="L651" s="18"/>
      <c r="M651" s="13" t="str">
        <f>IFERROR(VLOOKUP(L651,bdAgreditados,1,0))</f>
        <v/>
      </c>
      <c r="O651" s="18"/>
      <c r="Q651" s="18"/>
    </row>
    <row r="652">
      <c r="L652" s="18"/>
      <c r="M652" s="13" t="str">
        <f>IFERROR(VLOOKUP(L652,bdAgreditados,1,0))</f>
        <v/>
      </c>
      <c r="O652" s="18"/>
      <c r="Q652" s="18"/>
    </row>
    <row r="653">
      <c r="L653" s="18"/>
      <c r="M653" s="13" t="str">
        <f>IFERROR(VLOOKUP(L653,bdAgreditados,1,0))</f>
        <v/>
      </c>
      <c r="O653" s="18"/>
      <c r="Q653" s="18"/>
    </row>
    <row r="654">
      <c r="L654" s="18"/>
      <c r="M654" s="13" t="str">
        <f>IFERROR(VLOOKUP(L654,bdAgreditados,1,0))</f>
        <v/>
      </c>
      <c r="O654" s="18"/>
      <c r="Q654" s="18"/>
    </row>
    <row r="655">
      <c r="L655" s="18"/>
      <c r="M655" s="13" t="str">
        <f>IFERROR(VLOOKUP(L655,bdAgreditados,1,0))</f>
        <v/>
      </c>
      <c r="O655" s="18"/>
      <c r="Q655" s="18"/>
    </row>
    <row r="656">
      <c r="L656" s="18"/>
      <c r="M656" s="13" t="str">
        <f>IFERROR(VLOOKUP(L656,bdAgreditados,1,0))</f>
        <v/>
      </c>
      <c r="O656" s="18"/>
      <c r="Q656" s="18"/>
    </row>
    <row r="657">
      <c r="L657" s="18"/>
      <c r="M657" s="13" t="str">
        <f>IFERROR(VLOOKUP(L657,bdAgreditados,1,0))</f>
        <v/>
      </c>
      <c r="O657" s="18"/>
      <c r="Q657" s="18"/>
    </row>
    <row r="658">
      <c r="L658" s="18"/>
      <c r="M658" s="13" t="str">
        <f>IFERROR(VLOOKUP(L658,bdAgreditados,1,0))</f>
        <v/>
      </c>
      <c r="O658" s="18"/>
      <c r="Q658" s="18"/>
    </row>
    <row r="659">
      <c r="L659" s="18"/>
      <c r="M659" s="13" t="str">
        <f>IFERROR(VLOOKUP(L659,bdAgreditados,1,0))</f>
        <v/>
      </c>
      <c r="O659" s="18"/>
      <c r="Q659" s="18"/>
    </row>
    <row r="660">
      <c r="L660" s="18"/>
      <c r="M660" s="13" t="str">
        <f>IFERROR(VLOOKUP(L660,bdAgreditados,1,0))</f>
        <v/>
      </c>
      <c r="O660" s="18"/>
      <c r="Q660" s="18"/>
    </row>
    <row r="661">
      <c r="L661" s="18"/>
      <c r="M661" s="13" t="str">
        <f>IFERROR(VLOOKUP(L661,bdAgreditados,1,0))</f>
        <v/>
      </c>
      <c r="O661" s="18"/>
      <c r="Q661" s="18"/>
    </row>
    <row r="662">
      <c r="L662" s="18"/>
      <c r="M662" s="13" t="str">
        <f>IFERROR(VLOOKUP(L662,bdAgreditados,1,0))</f>
        <v/>
      </c>
      <c r="O662" s="18"/>
      <c r="Q662" s="18"/>
    </row>
    <row r="663">
      <c r="L663" s="18"/>
      <c r="M663" s="13" t="str">
        <f>IFERROR(VLOOKUP(L663,bdAgreditados,1,0))</f>
        <v/>
      </c>
      <c r="O663" s="18"/>
      <c r="Q663" s="18"/>
    </row>
    <row r="664">
      <c r="L664" s="18"/>
      <c r="M664" s="13" t="str">
        <f>IFERROR(VLOOKUP(L664,bdAgreditados,1,0))</f>
        <v/>
      </c>
      <c r="O664" s="18"/>
      <c r="Q664" s="18"/>
    </row>
    <row r="665">
      <c r="L665" s="18"/>
      <c r="M665" s="13" t="str">
        <f>IFERROR(VLOOKUP(L665,bdAgreditados,1,0))</f>
        <v/>
      </c>
      <c r="O665" s="18"/>
      <c r="Q665" s="18"/>
    </row>
    <row r="666">
      <c r="L666" s="18"/>
      <c r="M666" s="13" t="str">
        <f>IFERROR(VLOOKUP(L666,bdAgreditados,1,0))</f>
        <v/>
      </c>
      <c r="O666" s="18"/>
      <c r="Q666" s="18"/>
    </row>
    <row r="667">
      <c r="L667" s="18"/>
      <c r="M667" s="13" t="str">
        <f>IFERROR(VLOOKUP(L667,bdAgreditados,1,0))</f>
        <v/>
      </c>
      <c r="O667" s="18"/>
      <c r="Q667" s="18"/>
    </row>
    <row r="668">
      <c r="L668" s="18"/>
      <c r="M668" s="13" t="str">
        <f>IFERROR(VLOOKUP(L668,bdAgreditados,1,0))</f>
        <v/>
      </c>
      <c r="O668" s="18"/>
      <c r="Q668" s="18"/>
    </row>
    <row r="669">
      <c r="L669" s="18"/>
      <c r="M669" s="13" t="str">
        <f>IFERROR(VLOOKUP(L669,bdAgreditados,1,0))</f>
        <v/>
      </c>
      <c r="O669" s="18"/>
      <c r="Q669" s="18"/>
    </row>
    <row r="670">
      <c r="L670" s="18"/>
      <c r="M670" s="13" t="str">
        <f>IFERROR(VLOOKUP(L670,bdAgreditados,1,0))</f>
        <v/>
      </c>
      <c r="O670" s="18"/>
      <c r="Q670" s="18"/>
    </row>
    <row r="671">
      <c r="L671" s="18"/>
      <c r="M671" s="13" t="str">
        <f>IFERROR(VLOOKUP(L671,bdAgreditados,1,0))</f>
        <v/>
      </c>
      <c r="O671" s="18"/>
      <c r="Q671" s="18"/>
    </row>
    <row r="672">
      <c r="L672" s="18"/>
      <c r="M672" s="13" t="str">
        <f>IFERROR(VLOOKUP(L672,bdAgreditados,1,0))</f>
        <v/>
      </c>
      <c r="O672" s="18"/>
      <c r="Q672" s="18"/>
    </row>
    <row r="673">
      <c r="L673" s="18"/>
      <c r="M673" s="13" t="str">
        <f>IFERROR(VLOOKUP(L673,bdAgreditados,1,0))</f>
        <v/>
      </c>
      <c r="O673" s="18"/>
      <c r="Q673" s="18"/>
    </row>
    <row r="674">
      <c r="L674" s="18"/>
      <c r="M674" s="13" t="str">
        <f>IFERROR(VLOOKUP(L674,bdAgreditados,1,0))</f>
        <v/>
      </c>
      <c r="O674" s="18"/>
      <c r="Q674" s="18"/>
    </row>
    <row r="675">
      <c r="L675" s="18"/>
      <c r="M675" s="13" t="str">
        <f>IFERROR(VLOOKUP(L675,bdAgreditados,1,0))</f>
        <v/>
      </c>
      <c r="O675" s="18"/>
      <c r="Q675" s="18"/>
    </row>
    <row r="676">
      <c r="L676" s="18"/>
      <c r="M676" s="13" t="str">
        <f>IFERROR(VLOOKUP(L676,bdAgreditados,1,0))</f>
        <v/>
      </c>
      <c r="O676" s="18"/>
      <c r="Q676" s="18"/>
    </row>
    <row r="677">
      <c r="L677" s="18"/>
      <c r="M677" s="13" t="str">
        <f>IFERROR(VLOOKUP(L677,bdAgreditados,1,0))</f>
        <v/>
      </c>
      <c r="O677" s="18"/>
      <c r="Q677" s="18"/>
    </row>
    <row r="678">
      <c r="L678" s="18"/>
      <c r="M678" s="13" t="str">
        <f>IFERROR(VLOOKUP(L678,bdAgreditados,1,0))</f>
        <v/>
      </c>
      <c r="O678" s="18"/>
      <c r="Q678" s="18"/>
    </row>
    <row r="679">
      <c r="L679" s="18"/>
      <c r="M679" s="13" t="str">
        <f>IFERROR(VLOOKUP(L679,bdAgreditados,1,0))</f>
        <v/>
      </c>
      <c r="O679" s="18"/>
      <c r="Q679" s="18"/>
    </row>
    <row r="680">
      <c r="L680" s="18"/>
      <c r="M680" s="13" t="str">
        <f>IFERROR(VLOOKUP(L680,bdAgreditados,1,0))</f>
        <v/>
      </c>
      <c r="O680" s="18"/>
      <c r="Q680" s="18"/>
    </row>
    <row r="681">
      <c r="L681" s="18"/>
      <c r="M681" s="13" t="str">
        <f>IFERROR(VLOOKUP(L681,bdAgreditados,1,0))</f>
        <v/>
      </c>
      <c r="O681" s="18"/>
      <c r="Q681" s="18"/>
    </row>
    <row r="682">
      <c r="L682" s="18"/>
      <c r="M682" s="13" t="str">
        <f>IFERROR(VLOOKUP(L682,bdAgreditados,1,0))</f>
        <v/>
      </c>
      <c r="O682" s="18"/>
      <c r="Q682" s="18"/>
    </row>
    <row r="683">
      <c r="L683" s="18"/>
      <c r="M683" s="13" t="str">
        <f>IFERROR(VLOOKUP(L683,bdAgreditados,1,0))</f>
        <v/>
      </c>
      <c r="O683" s="18"/>
      <c r="Q683" s="18"/>
    </row>
    <row r="684">
      <c r="L684" s="18"/>
      <c r="M684" s="13" t="str">
        <f>IFERROR(VLOOKUP(L684,bdAgreditados,1,0))</f>
        <v/>
      </c>
      <c r="O684" s="18"/>
      <c r="Q684" s="18"/>
    </row>
    <row r="685">
      <c r="L685" s="18"/>
      <c r="M685" s="13" t="str">
        <f>IFERROR(VLOOKUP(L685,bdAgreditados,1,0))</f>
        <v/>
      </c>
      <c r="O685" s="18"/>
      <c r="Q685" s="18"/>
    </row>
    <row r="686">
      <c r="L686" s="18"/>
      <c r="M686" s="13" t="str">
        <f>IFERROR(VLOOKUP(L686,bdAgreditados,1,0))</f>
        <v/>
      </c>
      <c r="O686" s="18"/>
      <c r="Q686" s="18"/>
    </row>
    <row r="687">
      <c r="L687" s="18"/>
      <c r="M687" s="13" t="str">
        <f>IFERROR(VLOOKUP(L687,bdAgreditados,1,0))</f>
        <v/>
      </c>
      <c r="O687" s="18"/>
      <c r="Q687" s="18"/>
    </row>
    <row r="688">
      <c r="L688" s="18"/>
      <c r="M688" s="13" t="str">
        <f>IFERROR(VLOOKUP(L688,bdAgreditados,1,0))</f>
        <v/>
      </c>
      <c r="O688" s="18"/>
      <c r="Q688" s="18"/>
    </row>
    <row r="689">
      <c r="L689" s="18"/>
      <c r="M689" s="13" t="str">
        <f>IFERROR(VLOOKUP(L689,bdAgreditados,1,0))</f>
        <v/>
      </c>
      <c r="O689" s="18"/>
      <c r="Q689" s="18"/>
    </row>
    <row r="690">
      <c r="L690" s="18"/>
      <c r="M690" s="13" t="str">
        <f>IFERROR(VLOOKUP(L690,bdAgreditados,1,0))</f>
        <v/>
      </c>
      <c r="O690" s="18"/>
      <c r="Q690" s="18"/>
    </row>
    <row r="691">
      <c r="L691" s="18"/>
      <c r="M691" s="13" t="str">
        <f>IFERROR(VLOOKUP(L691,bdAgreditados,1,0))</f>
        <v/>
      </c>
      <c r="O691" s="18"/>
      <c r="Q691" s="18"/>
    </row>
    <row r="692">
      <c r="L692" s="18"/>
      <c r="M692" s="13" t="str">
        <f>IFERROR(VLOOKUP(L692,bdAgreditados,1,0))</f>
        <v/>
      </c>
      <c r="O692" s="18"/>
      <c r="Q692" s="18"/>
    </row>
    <row r="693">
      <c r="L693" s="18"/>
      <c r="M693" s="13" t="str">
        <f>IFERROR(VLOOKUP(L693,bdAgreditados,1,0))</f>
        <v/>
      </c>
      <c r="O693" s="18"/>
      <c r="Q693" s="18"/>
    </row>
    <row r="694">
      <c r="L694" s="18"/>
      <c r="M694" s="13" t="str">
        <f>IFERROR(VLOOKUP(L694,bdAgreditados,1,0))</f>
        <v/>
      </c>
      <c r="O694" s="18"/>
      <c r="Q694" s="18"/>
    </row>
    <row r="695">
      <c r="L695" s="18"/>
      <c r="M695" s="13" t="str">
        <f>IFERROR(VLOOKUP(L695,bdAgreditados,1,0))</f>
        <v/>
      </c>
      <c r="O695" s="18"/>
      <c r="Q695" s="18"/>
    </row>
    <row r="696">
      <c r="L696" s="18"/>
      <c r="M696" s="13" t="str">
        <f>IFERROR(VLOOKUP(L696,bdAgreditados,1,0))</f>
        <v/>
      </c>
      <c r="O696" s="18"/>
      <c r="Q696" s="18"/>
    </row>
    <row r="697">
      <c r="L697" s="18"/>
      <c r="M697" s="13" t="str">
        <f>IFERROR(VLOOKUP(L697,bdAgreditados,1,0))</f>
        <v/>
      </c>
      <c r="O697" s="18"/>
      <c r="Q697" s="18"/>
    </row>
    <row r="698">
      <c r="L698" s="18"/>
      <c r="M698" s="13" t="str">
        <f>IFERROR(VLOOKUP(L698,bdAgreditados,1,0))</f>
        <v/>
      </c>
      <c r="O698" s="18"/>
      <c r="Q698" s="18"/>
    </row>
    <row r="699">
      <c r="L699" s="18"/>
      <c r="M699" s="13" t="str">
        <f>IFERROR(VLOOKUP(L699,bdAgreditados,1,0))</f>
        <v/>
      </c>
      <c r="O699" s="18"/>
      <c r="Q699" s="18"/>
    </row>
    <row r="700">
      <c r="L700" s="18"/>
      <c r="M700" s="13" t="str">
        <f>IFERROR(VLOOKUP(L700,bdAgreditados,1,0))</f>
        <v/>
      </c>
      <c r="O700" s="18"/>
      <c r="Q700" s="18"/>
    </row>
    <row r="701">
      <c r="L701" s="18"/>
      <c r="M701" s="13" t="str">
        <f>IFERROR(VLOOKUP(L701,bdAgreditados,1,0))</f>
        <v/>
      </c>
      <c r="O701" s="18"/>
      <c r="Q701" s="18"/>
    </row>
    <row r="702">
      <c r="L702" s="18"/>
      <c r="M702" s="13" t="str">
        <f>IFERROR(VLOOKUP(L702,bdAgreditados,1,0))</f>
        <v/>
      </c>
      <c r="O702" s="18"/>
      <c r="Q702" s="18"/>
    </row>
    <row r="703">
      <c r="L703" s="18"/>
      <c r="M703" s="13" t="str">
        <f>IFERROR(VLOOKUP(L703,bdAgreditados,1,0))</f>
        <v/>
      </c>
      <c r="O703" s="18"/>
      <c r="Q703" s="18"/>
    </row>
    <row r="704">
      <c r="L704" s="18"/>
      <c r="M704" s="13" t="str">
        <f>IFERROR(VLOOKUP(L704,bdAgreditados,1,0))</f>
        <v/>
      </c>
      <c r="O704" s="18"/>
      <c r="Q704" s="18"/>
    </row>
    <row r="705">
      <c r="L705" s="18"/>
      <c r="M705" s="13" t="str">
        <f>IFERROR(VLOOKUP(L705,bdAgreditados,1,0))</f>
        <v/>
      </c>
      <c r="O705" s="18"/>
      <c r="Q705" s="18"/>
    </row>
    <row r="706">
      <c r="L706" s="18"/>
      <c r="M706" s="13" t="str">
        <f>IFERROR(VLOOKUP(L706,bdAgreditados,1,0))</f>
        <v/>
      </c>
      <c r="O706" s="18"/>
      <c r="Q706" s="18"/>
    </row>
    <row r="707">
      <c r="L707" s="18"/>
      <c r="M707" s="13" t="str">
        <f>IFERROR(VLOOKUP(L707,bdAgreditados,1,0))</f>
        <v/>
      </c>
      <c r="O707" s="18"/>
      <c r="Q707" s="18"/>
    </row>
    <row r="708">
      <c r="L708" s="18"/>
      <c r="M708" s="13" t="str">
        <f>IFERROR(VLOOKUP(L708,bdAgreditados,1,0))</f>
        <v/>
      </c>
      <c r="O708" s="18"/>
      <c r="Q708" s="18"/>
    </row>
    <row r="709">
      <c r="L709" s="18"/>
      <c r="M709" s="13" t="str">
        <f>IFERROR(VLOOKUP(L709,bdAgreditados,1,0))</f>
        <v/>
      </c>
      <c r="O709" s="18"/>
      <c r="Q709" s="18"/>
    </row>
    <row r="710">
      <c r="L710" s="18"/>
      <c r="M710" s="13" t="str">
        <f>IFERROR(VLOOKUP(L710,bdAgreditados,1,0))</f>
        <v/>
      </c>
      <c r="O710" s="18"/>
      <c r="Q710" s="18"/>
    </row>
    <row r="711">
      <c r="L711" s="18"/>
      <c r="M711" s="13" t="str">
        <f>IFERROR(VLOOKUP(L711,bdAgreditados,1,0))</f>
        <v/>
      </c>
      <c r="O711" s="18"/>
      <c r="Q711" s="18"/>
    </row>
    <row r="712">
      <c r="L712" s="18"/>
      <c r="M712" s="13" t="str">
        <f>IFERROR(VLOOKUP(L712,bdAgreditados,1,0))</f>
        <v/>
      </c>
      <c r="O712" s="18"/>
      <c r="Q712" s="18"/>
    </row>
    <row r="713">
      <c r="L713" s="18"/>
      <c r="M713" s="13" t="str">
        <f>IFERROR(VLOOKUP(L713,bdAgreditados,1,0))</f>
        <v/>
      </c>
      <c r="O713" s="18"/>
      <c r="Q713" s="18"/>
    </row>
    <row r="714">
      <c r="L714" s="18"/>
      <c r="M714" s="13" t="str">
        <f>IFERROR(VLOOKUP(L714,bdAgreditados,1,0))</f>
        <v/>
      </c>
      <c r="O714" s="18"/>
      <c r="Q714" s="18"/>
    </row>
    <row r="715">
      <c r="L715" s="18"/>
      <c r="M715" s="13" t="str">
        <f>IFERROR(VLOOKUP(L715,bdAgreditados,1,0))</f>
        <v/>
      </c>
      <c r="O715" s="18"/>
      <c r="Q715" s="18"/>
    </row>
    <row r="716">
      <c r="L716" s="18"/>
      <c r="M716" s="13" t="str">
        <f>IFERROR(VLOOKUP(L716,bdAgreditados,1,0))</f>
        <v/>
      </c>
      <c r="O716" s="18"/>
      <c r="Q716" s="18"/>
    </row>
    <row r="717">
      <c r="L717" s="18"/>
      <c r="M717" s="13" t="str">
        <f>IFERROR(VLOOKUP(L717,bdAgreditados,1,0))</f>
        <v/>
      </c>
      <c r="O717" s="18"/>
      <c r="Q717" s="18"/>
    </row>
    <row r="718">
      <c r="L718" s="18"/>
      <c r="M718" s="13" t="str">
        <f>IFERROR(VLOOKUP(L718,bdAgreditados,1,0))</f>
        <v/>
      </c>
      <c r="O718" s="18"/>
      <c r="Q718" s="18"/>
    </row>
    <row r="719">
      <c r="L719" s="18"/>
      <c r="M719" s="13" t="str">
        <f>IFERROR(VLOOKUP(L719,bdAgreditados,1,0))</f>
        <v/>
      </c>
      <c r="O719" s="18"/>
      <c r="Q719" s="18"/>
    </row>
    <row r="720">
      <c r="L720" s="18"/>
      <c r="M720" s="13" t="str">
        <f>IFERROR(VLOOKUP(L720,bdAgreditados,1,0))</f>
        <v/>
      </c>
      <c r="O720" s="18"/>
      <c r="Q720" s="18"/>
    </row>
    <row r="721">
      <c r="L721" s="18"/>
      <c r="M721" s="13" t="str">
        <f>IFERROR(VLOOKUP(L721,bdAgreditados,1,0))</f>
        <v/>
      </c>
      <c r="O721" s="18"/>
      <c r="Q721" s="18"/>
    </row>
    <row r="722">
      <c r="L722" s="18"/>
      <c r="M722" s="13" t="str">
        <f>IFERROR(VLOOKUP(L722,bdAgreditados,1,0))</f>
        <v/>
      </c>
      <c r="O722" s="18"/>
      <c r="Q722" s="18"/>
    </row>
    <row r="723">
      <c r="L723" s="18"/>
      <c r="M723" s="13" t="str">
        <f>IFERROR(VLOOKUP(L723,bdAgreditados,1,0))</f>
        <v/>
      </c>
      <c r="O723" s="18"/>
      <c r="Q723" s="18"/>
    </row>
    <row r="724">
      <c r="L724" s="18"/>
      <c r="M724" s="13" t="str">
        <f>IFERROR(VLOOKUP(L724,bdAgreditados,1,0))</f>
        <v/>
      </c>
      <c r="O724" s="18"/>
      <c r="Q724" s="18"/>
    </row>
    <row r="725">
      <c r="L725" s="18"/>
      <c r="M725" s="13" t="str">
        <f>IFERROR(VLOOKUP(L725,bdAgreditados,1,0))</f>
        <v/>
      </c>
      <c r="O725" s="18"/>
      <c r="Q725" s="18"/>
    </row>
    <row r="726">
      <c r="L726" s="18"/>
      <c r="M726" s="13" t="str">
        <f>IFERROR(VLOOKUP(L726,bdAgreditados,1,0))</f>
        <v/>
      </c>
      <c r="O726" s="18"/>
      <c r="Q726" s="18"/>
    </row>
    <row r="727">
      <c r="L727" s="18"/>
      <c r="M727" s="13" t="str">
        <f>IFERROR(VLOOKUP(L727,bdAgreditados,1,0))</f>
        <v/>
      </c>
      <c r="O727" s="18"/>
      <c r="Q727" s="18"/>
    </row>
    <row r="728">
      <c r="L728" s="18"/>
      <c r="M728" s="13" t="str">
        <f>IFERROR(VLOOKUP(L728,bdAgreditados,1,0))</f>
        <v/>
      </c>
      <c r="O728" s="18"/>
      <c r="Q728" s="18"/>
    </row>
    <row r="729">
      <c r="L729" s="18"/>
      <c r="M729" s="13" t="str">
        <f>IFERROR(VLOOKUP(L729,bdAgreditados,1,0))</f>
        <v/>
      </c>
      <c r="O729" s="18"/>
      <c r="Q729" s="18"/>
    </row>
    <row r="730">
      <c r="L730" s="18"/>
      <c r="M730" s="13" t="str">
        <f>IFERROR(VLOOKUP(L730,bdAgreditados,1,0))</f>
        <v/>
      </c>
      <c r="O730" s="18"/>
      <c r="Q730" s="18"/>
    </row>
    <row r="731">
      <c r="L731" s="18"/>
      <c r="M731" s="13" t="str">
        <f>IFERROR(VLOOKUP(L731,bdAgreditados,1,0))</f>
        <v/>
      </c>
      <c r="O731" s="18"/>
      <c r="Q731" s="18"/>
    </row>
    <row r="732">
      <c r="L732" s="18"/>
      <c r="M732" s="13" t="str">
        <f>IFERROR(VLOOKUP(L732,bdAgreditados,1,0))</f>
        <v/>
      </c>
      <c r="O732" s="18"/>
      <c r="Q732" s="18"/>
    </row>
    <row r="733">
      <c r="L733" s="18"/>
      <c r="M733" s="13" t="str">
        <f>IFERROR(VLOOKUP(L733,bdAgreditados,1,0))</f>
        <v/>
      </c>
      <c r="O733" s="18"/>
      <c r="Q733" s="18"/>
    </row>
    <row r="734">
      <c r="L734" s="18"/>
      <c r="M734" s="13" t="str">
        <f>IFERROR(VLOOKUP(L734,bdAgreditados,1,0))</f>
        <v/>
      </c>
      <c r="O734" s="18"/>
      <c r="Q734" s="18"/>
    </row>
    <row r="735">
      <c r="L735" s="18"/>
      <c r="M735" s="13" t="str">
        <f>IFERROR(VLOOKUP(L735,bdAgreditados,1,0))</f>
        <v/>
      </c>
      <c r="O735" s="18"/>
      <c r="Q735" s="18"/>
    </row>
    <row r="736">
      <c r="L736" s="18"/>
      <c r="M736" s="13" t="str">
        <f>IFERROR(VLOOKUP(L736,bdAgreditados,1,0))</f>
        <v/>
      </c>
      <c r="O736" s="18"/>
      <c r="Q736" s="18"/>
    </row>
    <row r="737">
      <c r="L737" s="18"/>
      <c r="M737" s="13" t="str">
        <f>IFERROR(VLOOKUP(L737,bdAgreditados,1,0))</f>
        <v/>
      </c>
      <c r="O737" s="18"/>
      <c r="Q737" s="18"/>
    </row>
    <row r="738">
      <c r="L738" s="18"/>
      <c r="M738" s="13" t="str">
        <f>IFERROR(VLOOKUP(L738,bdAgreditados,1,0))</f>
        <v/>
      </c>
      <c r="O738" s="18"/>
      <c r="Q738" s="18"/>
    </row>
    <row r="739">
      <c r="L739" s="18"/>
      <c r="M739" s="13" t="str">
        <f>IFERROR(VLOOKUP(L739,bdAgreditados,1,0))</f>
        <v/>
      </c>
      <c r="O739" s="18"/>
      <c r="Q739" s="18"/>
    </row>
    <row r="740">
      <c r="L740" s="18"/>
      <c r="M740" s="13" t="str">
        <f>IFERROR(VLOOKUP(L740,bdAgreditados,1,0))</f>
        <v/>
      </c>
      <c r="O740" s="18"/>
      <c r="Q740" s="18"/>
    </row>
    <row r="741">
      <c r="L741" s="18"/>
      <c r="M741" s="13" t="str">
        <f>IFERROR(VLOOKUP(L741,bdAgreditados,1,0))</f>
        <v/>
      </c>
      <c r="O741" s="18"/>
      <c r="Q741" s="18"/>
    </row>
    <row r="742">
      <c r="L742" s="18"/>
      <c r="M742" s="13" t="str">
        <f>IFERROR(VLOOKUP(L742,bdAgreditados,1,0))</f>
        <v/>
      </c>
      <c r="O742" s="18"/>
      <c r="Q742" s="18"/>
    </row>
    <row r="743">
      <c r="L743" s="18"/>
      <c r="M743" s="13" t="str">
        <f>IFERROR(VLOOKUP(L743,bdAgreditados,1,0))</f>
        <v/>
      </c>
      <c r="O743" s="18"/>
      <c r="Q743" s="18"/>
    </row>
    <row r="744">
      <c r="L744" s="18"/>
      <c r="M744" s="13" t="str">
        <f>IFERROR(VLOOKUP(L744,bdAgreditados,1,0))</f>
        <v/>
      </c>
      <c r="O744" s="18"/>
      <c r="Q744" s="18"/>
    </row>
    <row r="745">
      <c r="L745" s="18"/>
      <c r="M745" s="13" t="str">
        <f>IFERROR(VLOOKUP(L745,bdAgreditados,1,0))</f>
        <v/>
      </c>
      <c r="O745" s="18"/>
      <c r="Q745" s="18"/>
    </row>
    <row r="746">
      <c r="L746" s="18"/>
      <c r="M746" s="13" t="str">
        <f>IFERROR(VLOOKUP(L746,bdAgreditados,1,0))</f>
        <v/>
      </c>
      <c r="O746" s="18"/>
      <c r="Q746" s="18"/>
    </row>
    <row r="747">
      <c r="L747" s="18"/>
      <c r="M747" s="13" t="str">
        <f>IFERROR(VLOOKUP(L747,bdAgreditados,1,0))</f>
        <v/>
      </c>
      <c r="O747" s="18"/>
      <c r="Q747" s="18"/>
    </row>
    <row r="748">
      <c r="L748" s="18"/>
      <c r="M748" s="13" t="str">
        <f>IFERROR(VLOOKUP(L748,bdAgreditados,1,0))</f>
        <v/>
      </c>
      <c r="O748" s="18"/>
      <c r="Q748" s="18"/>
    </row>
    <row r="749">
      <c r="L749" s="18"/>
      <c r="M749" s="13" t="str">
        <f>IFERROR(VLOOKUP(L749,bdAgreditados,1,0))</f>
        <v/>
      </c>
      <c r="O749" s="18"/>
      <c r="Q749" s="18"/>
    </row>
    <row r="750">
      <c r="L750" s="18"/>
      <c r="M750" s="13" t="str">
        <f>IFERROR(VLOOKUP(L750,bdAgreditados,1,0))</f>
        <v/>
      </c>
      <c r="O750" s="18"/>
      <c r="Q750" s="18"/>
    </row>
    <row r="751">
      <c r="L751" s="18"/>
      <c r="M751" s="13" t="str">
        <f>IFERROR(VLOOKUP(L751,bdAgreditados,1,0))</f>
        <v/>
      </c>
      <c r="O751" s="18"/>
      <c r="Q751" s="18"/>
    </row>
    <row r="752">
      <c r="L752" s="18"/>
      <c r="M752" s="13" t="str">
        <f>IFERROR(VLOOKUP(L752,bdAgreditados,1,0))</f>
        <v/>
      </c>
      <c r="O752" s="18"/>
      <c r="Q752" s="18"/>
    </row>
    <row r="753">
      <c r="L753" s="18"/>
      <c r="M753" s="13" t="str">
        <f>IFERROR(VLOOKUP(L753,bdAgreditados,1,0))</f>
        <v/>
      </c>
      <c r="O753" s="18"/>
      <c r="Q753" s="18"/>
    </row>
    <row r="754">
      <c r="L754" s="18"/>
      <c r="M754" s="13" t="str">
        <f>IFERROR(VLOOKUP(L754,bdAgreditados,1,0))</f>
        <v/>
      </c>
      <c r="O754" s="18"/>
      <c r="Q754" s="18"/>
    </row>
    <row r="755">
      <c r="L755" s="18"/>
      <c r="M755" s="13" t="str">
        <f>IFERROR(VLOOKUP(L755,bdAgreditados,1,0))</f>
        <v/>
      </c>
      <c r="O755" s="18"/>
      <c r="Q755" s="18"/>
    </row>
    <row r="756">
      <c r="L756" s="18"/>
      <c r="M756" s="13" t="str">
        <f>IFERROR(VLOOKUP(L756,bdAgreditados,1,0))</f>
        <v/>
      </c>
      <c r="O756" s="18"/>
      <c r="Q756" s="18"/>
    </row>
    <row r="757">
      <c r="L757" s="18"/>
      <c r="M757" s="13" t="str">
        <f>IFERROR(VLOOKUP(L757,bdAgreditados,1,0))</f>
        <v/>
      </c>
      <c r="O757" s="18"/>
      <c r="Q757" s="18"/>
    </row>
    <row r="758">
      <c r="L758" s="18"/>
      <c r="M758" s="13" t="str">
        <f>IFERROR(VLOOKUP(L758,bdAgreditados,1,0))</f>
        <v/>
      </c>
      <c r="O758" s="18"/>
      <c r="Q758" s="18"/>
    </row>
    <row r="759">
      <c r="L759" s="18"/>
      <c r="M759" s="13" t="str">
        <f>IFERROR(VLOOKUP(L759,bdAgreditados,1,0))</f>
        <v/>
      </c>
      <c r="O759" s="18"/>
      <c r="Q759" s="18"/>
    </row>
    <row r="760">
      <c r="L760" s="18"/>
      <c r="M760" s="13" t="str">
        <f>IFERROR(VLOOKUP(L760,bdAgreditados,1,0))</f>
        <v/>
      </c>
      <c r="O760" s="18"/>
      <c r="Q760" s="18"/>
    </row>
    <row r="761">
      <c r="L761" s="18"/>
      <c r="M761" s="13" t="str">
        <f>IFERROR(VLOOKUP(L761,bdAgreditados,1,0))</f>
        <v/>
      </c>
      <c r="O761" s="18"/>
      <c r="Q761" s="18"/>
    </row>
    <row r="762">
      <c r="L762" s="18"/>
      <c r="M762" s="13" t="str">
        <f>IFERROR(VLOOKUP(L762,bdAgreditados,1,0))</f>
        <v/>
      </c>
      <c r="O762" s="18"/>
      <c r="Q762" s="18"/>
    </row>
    <row r="763">
      <c r="L763" s="18"/>
      <c r="M763" s="13" t="str">
        <f>IFERROR(VLOOKUP(L763,bdAgreditados,1,0))</f>
        <v/>
      </c>
      <c r="O763" s="18"/>
      <c r="Q763" s="18"/>
    </row>
    <row r="764">
      <c r="L764" s="18"/>
      <c r="M764" s="13" t="str">
        <f>IFERROR(VLOOKUP(L764,bdAgreditados,1,0))</f>
        <v/>
      </c>
      <c r="O764" s="18"/>
      <c r="Q764" s="18"/>
    </row>
    <row r="765">
      <c r="L765" s="18"/>
      <c r="M765" s="13" t="str">
        <f>IFERROR(VLOOKUP(L765,bdAgreditados,1,0))</f>
        <v/>
      </c>
      <c r="O765" s="18"/>
      <c r="Q765" s="18"/>
    </row>
    <row r="766">
      <c r="L766" s="18"/>
      <c r="M766" s="13" t="str">
        <f>IFERROR(VLOOKUP(L766,bdAgreditados,1,0))</f>
        <v/>
      </c>
      <c r="O766" s="18"/>
      <c r="Q766" s="18"/>
    </row>
    <row r="767">
      <c r="L767" s="18"/>
      <c r="M767" s="13" t="str">
        <f>IFERROR(VLOOKUP(L767,bdAgreditados,1,0))</f>
        <v/>
      </c>
      <c r="O767" s="18"/>
      <c r="Q767" s="18"/>
    </row>
    <row r="768">
      <c r="L768" s="18"/>
      <c r="M768" s="13" t="str">
        <f>IFERROR(VLOOKUP(L768,bdAgreditados,1,0))</f>
        <v/>
      </c>
      <c r="O768" s="18"/>
      <c r="Q768" s="18"/>
    </row>
    <row r="769">
      <c r="L769" s="18"/>
      <c r="M769" s="13" t="str">
        <f>IFERROR(VLOOKUP(L769,bdAgreditados,1,0))</f>
        <v/>
      </c>
      <c r="O769" s="18"/>
      <c r="Q769" s="18"/>
    </row>
    <row r="770">
      <c r="L770" s="18"/>
      <c r="M770" s="13" t="str">
        <f>IFERROR(VLOOKUP(L770,bdAgreditados,1,0))</f>
        <v/>
      </c>
      <c r="O770" s="18"/>
      <c r="Q770" s="18"/>
    </row>
    <row r="771">
      <c r="L771" s="18"/>
      <c r="M771" s="13" t="str">
        <f>IFERROR(VLOOKUP(L771,bdAgreditados,1,0))</f>
        <v/>
      </c>
      <c r="O771" s="18"/>
      <c r="Q771" s="18"/>
    </row>
    <row r="772">
      <c r="L772" s="18"/>
      <c r="M772" s="13" t="str">
        <f>IFERROR(VLOOKUP(L772,bdAgreditados,1,0))</f>
        <v/>
      </c>
      <c r="O772" s="18"/>
      <c r="Q772" s="18"/>
    </row>
    <row r="773">
      <c r="L773" s="18"/>
      <c r="M773" s="13" t="str">
        <f>IFERROR(VLOOKUP(L773,bdAgreditados,1,0))</f>
        <v/>
      </c>
      <c r="O773" s="18"/>
      <c r="Q773" s="18"/>
    </row>
    <row r="774">
      <c r="L774" s="18"/>
      <c r="M774" s="13" t="str">
        <f>IFERROR(VLOOKUP(L774,bdAgreditados,1,0))</f>
        <v/>
      </c>
      <c r="O774" s="18"/>
      <c r="Q774" s="18"/>
    </row>
    <row r="775">
      <c r="L775" s="18"/>
      <c r="M775" s="13" t="str">
        <f>IFERROR(VLOOKUP(L775,bdAgreditados,1,0))</f>
        <v/>
      </c>
      <c r="O775" s="18"/>
      <c r="Q775" s="18"/>
    </row>
    <row r="776">
      <c r="L776" s="18"/>
      <c r="M776" s="13" t="str">
        <f>IFERROR(VLOOKUP(L776,bdAgreditados,1,0))</f>
        <v/>
      </c>
      <c r="O776" s="18"/>
      <c r="Q776" s="18"/>
    </row>
    <row r="777">
      <c r="L777" s="18"/>
      <c r="M777" s="13" t="str">
        <f>IFERROR(VLOOKUP(L777,bdAgreditados,1,0))</f>
        <v/>
      </c>
      <c r="O777" s="18"/>
      <c r="Q777" s="18"/>
    </row>
    <row r="778">
      <c r="L778" s="18"/>
      <c r="M778" s="13" t="str">
        <f>IFERROR(VLOOKUP(L778,bdAgreditados,1,0))</f>
        <v/>
      </c>
      <c r="O778" s="18"/>
      <c r="Q778" s="18"/>
    </row>
    <row r="779">
      <c r="L779" s="18"/>
      <c r="M779" s="13" t="str">
        <f>IFERROR(VLOOKUP(L779,bdAgreditados,1,0))</f>
        <v/>
      </c>
      <c r="O779" s="18"/>
      <c r="Q779" s="18"/>
    </row>
    <row r="780">
      <c r="L780" s="18"/>
      <c r="M780" s="13" t="str">
        <f>IFERROR(VLOOKUP(L780,bdAgreditados,1,0))</f>
        <v/>
      </c>
      <c r="O780" s="18"/>
      <c r="Q780" s="18"/>
    </row>
    <row r="781">
      <c r="L781" s="18"/>
      <c r="M781" s="13" t="str">
        <f>IFERROR(VLOOKUP(L781,bdAgreditados,1,0))</f>
        <v/>
      </c>
      <c r="O781" s="18"/>
      <c r="Q781" s="18"/>
    </row>
    <row r="782">
      <c r="L782" s="18"/>
      <c r="M782" s="13" t="str">
        <f>IFERROR(VLOOKUP(L782,bdAgreditados,1,0))</f>
        <v/>
      </c>
      <c r="O782" s="18"/>
      <c r="Q782" s="18"/>
    </row>
    <row r="783">
      <c r="L783" s="18"/>
      <c r="M783" s="13" t="str">
        <f>IFERROR(VLOOKUP(L783,bdAgreditados,1,0))</f>
        <v/>
      </c>
      <c r="O783" s="18"/>
      <c r="Q783" s="18"/>
    </row>
    <row r="784">
      <c r="L784" s="18"/>
      <c r="M784" s="13" t="str">
        <f>IFERROR(VLOOKUP(L784,bdAgreditados,1,0))</f>
        <v/>
      </c>
      <c r="O784" s="18"/>
      <c r="Q784" s="18"/>
    </row>
    <row r="785">
      <c r="L785" s="18"/>
      <c r="M785" s="13" t="str">
        <f>IFERROR(VLOOKUP(L785,bdAgreditados,1,0))</f>
        <v/>
      </c>
      <c r="O785" s="18"/>
      <c r="Q785" s="18"/>
    </row>
    <row r="786">
      <c r="L786" s="18"/>
      <c r="M786" s="13" t="str">
        <f>IFERROR(VLOOKUP(L786,bdAgreditados,1,0))</f>
        <v/>
      </c>
      <c r="O786" s="18"/>
      <c r="Q786" s="18"/>
    </row>
    <row r="787">
      <c r="L787" s="18"/>
      <c r="M787" s="13" t="str">
        <f>IFERROR(VLOOKUP(L787,bdAgreditados,1,0))</f>
        <v/>
      </c>
      <c r="O787" s="18"/>
      <c r="Q787" s="18"/>
    </row>
    <row r="788">
      <c r="L788" s="18"/>
      <c r="M788" s="13" t="str">
        <f>IFERROR(VLOOKUP(L788,bdAgreditados,1,0))</f>
        <v/>
      </c>
      <c r="O788" s="18"/>
      <c r="Q788" s="18"/>
    </row>
    <row r="789">
      <c r="L789" s="18"/>
      <c r="M789" s="13" t="str">
        <f>IFERROR(VLOOKUP(L789,bdAgreditados,1,0))</f>
        <v/>
      </c>
      <c r="O789" s="18"/>
      <c r="Q789" s="18"/>
    </row>
    <row r="790">
      <c r="L790" s="18"/>
      <c r="M790" s="13" t="str">
        <f>IFERROR(VLOOKUP(L790,bdAgreditados,1,0))</f>
        <v/>
      </c>
      <c r="O790" s="18"/>
      <c r="Q790" s="18"/>
    </row>
    <row r="791">
      <c r="L791" s="18"/>
      <c r="M791" s="13" t="str">
        <f>IFERROR(VLOOKUP(L791,bdAgreditados,1,0))</f>
        <v/>
      </c>
      <c r="O791" s="18"/>
      <c r="Q791" s="18"/>
    </row>
    <row r="792">
      <c r="L792" s="18"/>
      <c r="M792" s="13" t="str">
        <f>IFERROR(VLOOKUP(L792,bdAgreditados,1,0))</f>
        <v/>
      </c>
      <c r="O792" s="18"/>
      <c r="Q792" s="18"/>
    </row>
    <row r="793">
      <c r="L793" s="18"/>
      <c r="M793" s="13" t="str">
        <f>IFERROR(VLOOKUP(L793,bdAgreditados,1,0))</f>
        <v/>
      </c>
      <c r="O793" s="18"/>
      <c r="Q793" s="18"/>
    </row>
    <row r="794">
      <c r="L794" s="18"/>
      <c r="M794" s="13" t="str">
        <f>IFERROR(VLOOKUP(L794,bdAgreditados,1,0))</f>
        <v/>
      </c>
      <c r="O794" s="18"/>
      <c r="Q794" s="18"/>
    </row>
    <row r="795">
      <c r="L795" s="18"/>
      <c r="M795" s="13" t="str">
        <f>IFERROR(VLOOKUP(L795,bdAgreditados,1,0))</f>
        <v/>
      </c>
      <c r="O795" s="18"/>
      <c r="Q795" s="18"/>
    </row>
    <row r="796">
      <c r="L796" s="18"/>
      <c r="M796" s="13" t="str">
        <f>IFERROR(VLOOKUP(L796,bdAgreditados,1,0))</f>
        <v/>
      </c>
      <c r="O796" s="18"/>
      <c r="Q796" s="18"/>
    </row>
    <row r="797">
      <c r="L797" s="18"/>
      <c r="M797" s="13" t="str">
        <f>IFERROR(VLOOKUP(L797,bdAgreditados,1,0))</f>
        <v/>
      </c>
      <c r="O797" s="18"/>
      <c r="Q797" s="18"/>
    </row>
    <row r="798">
      <c r="L798" s="18"/>
      <c r="M798" s="13" t="str">
        <f>IFERROR(VLOOKUP(L798,bdAgreditados,1,0))</f>
        <v/>
      </c>
      <c r="O798" s="18"/>
      <c r="Q798" s="18"/>
    </row>
    <row r="799">
      <c r="L799" s="18"/>
      <c r="M799" s="13" t="str">
        <f>IFERROR(VLOOKUP(L799,bdAgreditados,1,0))</f>
        <v/>
      </c>
      <c r="O799" s="18"/>
      <c r="Q799" s="18"/>
    </row>
    <row r="800">
      <c r="L800" s="18"/>
      <c r="M800" s="13" t="str">
        <f>IFERROR(VLOOKUP(L800,bdAgreditados,1,0))</f>
        <v/>
      </c>
      <c r="O800" s="18"/>
      <c r="Q800" s="18"/>
    </row>
    <row r="801">
      <c r="L801" s="18"/>
      <c r="M801" s="13" t="str">
        <f>IFERROR(VLOOKUP(L801,bdAgreditados,1,0))</f>
        <v/>
      </c>
      <c r="O801" s="18"/>
      <c r="Q801" s="18"/>
    </row>
    <row r="802">
      <c r="L802" s="18"/>
      <c r="M802" s="13" t="str">
        <f>IFERROR(VLOOKUP(L802,bdAgreditados,1,0))</f>
        <v/>
      </c>
      <c r="O802" s="18"/>
      <c r="Q802" s="18"/>
    </row>
    <row r="803">
      <c r="L803" s="18"/>
      <c r="M803" s="13" t="str">
        <f>IFERROR(VLOOKUP(L803,bdAgreditados,1,0))</f>
        <v/>
      </c>
      <c r="O803" s="18"/>
      <c r="Q803" s="18"/>
    </row>
    <row r="804">
      <c r="L804" s="18"/>
      <c r="M804" s="13" t="str">
        <f>IFERROR(VLOOKUP(L804,bdAgreditados,1,0))</f>
        <v/>
      </c>
      <c r="O804" s="18"/>
      <c r="Q804" s="18"/>
    </row>
    <row r="805">
      <c r="L805" s="18"/>
      <c r="M805" s="13" t="str">
        <f>IFERROR(VLOOKUP(L805,bdAgreditados,1,0))</f>
        <v/>
      </c>
      <c r="O805" s="18"/>
      <c r="Q805" s="18"/>
    </row>
    <row r="806">
      <c r="L806" s="18"/>
      <c r="M806" s="13" t="str">
        <f>IFERROR(VLOOKUP(L806,bdAgreditados,1,0))</f>
        <v/>
      </c>
      <c r="O806" s="18"/>
      <c r="Q806" s="18"/>
    </row>
    <row r="807">
      <c r="L807" s="18"/>
      <c r="M807" s="13" t="str">
        <f>IFERROR(VLOOKUP(L807,bdAgreditados,1,0))</f>
        <v/>
      </c>
      <c r="O807" s="18"/>
      <c r="Q807" s="18"/>
    </row>
    <row r="808">
      <c r="L808" s="18"/>
      <c r="M808" s="13" t="str">
        <f>IFERROR(VLOOKUP(L808,bdAgreditados,1,0))</f>
        <v/>
      </c>
      <c r="O808" s="18"/>
      <c r="Q808" s="18"/>
    </row>
    <row r="809">
      <c r="L809" s="18"/>
      <c r="M809" s="13" t="str">
        <f>IFERROR(VLOOKUP(L809,bdAgreditados,1,0))</f>
        <v/>
      </c>
      <c r="O809" s="18"/>
      <c r="Q809" s="18"/>
    </row>
    <row r="810">
      <c r="L810" s="18"/>
      <c r="M810" s="13" t="str">
        <f>IFERROR(VLOOKUP(L810,bdAgreditados,1,0))</f>
        <v/>
      </c>
      <c r="O810" s="18"/>
      <c r="Q810" s="18"/>
    </row>
    <row r="811">
      <c r="L811" s="18"/>
      <c r="M811" s="13" t="str">
        <f>IFERROR(VLOOKUP(L811,bdAgreditados,1,0))</f>
        <v/>
      </c>
      <c r="O811" s="18"/>
      <c r="Q811" s="18"/>
    </row>
    <row r="812">
      <c r="L812" s="18"/>
      <c r="M812" s="13" t="str">
        <f>IFERROR(VLOOKUP(L812,bdAgreditados,1,0))</f>
        <v/>
      </c>
      <c r="O812" s="18"/>
      <c r="Q812" s="18"/>
    </row>
    <row r="813">
      <c r="L813" s="18"/>
      <c r="M813" s="13" t="str">
        <f>IFERROR(VLOOKUP(L813,bdAgreditados,1,0))</f>
        <v/>
      </c>
      <c r="O813" s="18"/>
      <c r="Q813" s="18"/>
    </row>
    <row r="814">
      <c r="L814" s="18"/>
      <c r="M814" s="13" t="str">
        <f>IFERROR(VLOOKUP(L814,bdAgreditados,1,0))</f>
        <v/>
      </c>
      <c r="O814" s="18"/>
      <c r="Q814" s="18"/>
    </row>
    <row r="815">
      <c r="L815" s="18"/>
      <c r="M815" s="13" t="str">
        <f>IFERROR(VLOOKUP(L815,bdAgreditados,1,0))</f>
        <v/>
      </c>
      <c r="O815" s="18"/>
      <c r="Q815" s="18"/>
    </row>
    <row r="816">
      <c r="L816" s="18"/>
      <c r="M816" s="13" t="str">
        <f>IFERROR(VLOOKUP(L816,bdAgreditados,1,0))</f>
        <v/>
      </c>
      <c r="O816" s="18"/>
      <c r="Q816" s="18"/>
    </row>
    <row r="817">
      <c r="L817" s="18"/>
      <c r="M817" s="13" t="str">
        <f>IFERROR(VLOOKUP(L817,bdAgreditados,1,0))</f>
        <v/>
      </c>
      <c r="O817" s="18"/>
      <c r="Q817" s="18"/>
    </row>
    <row r="818">
      <c r="L818" s="18"/>
      <c r="M818" s="13" t="str">
        <f>IFERROR(VLOOKUP(L818,bdAgreditados,1,0))</f>
        <v/>
      </c>
      <c r="O818" s="18"/>
      <c r="Q818" s="18"/>
    </row>
    <row r="819">
      <c r="L819" s="18"/>
      <c r="M819" s="13" t="str">
        <f>IFERROR(VLOOKUP(L819,bdAgreditados,1,0))</f>
        <v/>
      </c>
      <c r="O819" s="18"/>
      <c r="Q819" s="18"/>
    </row>
    <row r="820">
      <c r="L820" s="18"/>
      <c r="M820" s="13" t="str">
        <f>IFERROR(VLOOKUP(L820,bdAgreditados,1,0))</f>
        <v/>
      </c>
      <c r="O820" s="18"/>
      <c r="Q820" s="18"/>
    </row>
    <row r="821">
      <c r="L821" s="18"/>
      <c r="M821" s="13" t="str">
        <f>IFERROR(VLOOKUP(L821,bdAgreditados,1,0))</f>
        <v/>
      </c>
      <c r="O821" s="18"/>
      <c r="Q821" s="18"/>
    </row>
    <row r="822">
      <c r="L822" s="18"/>
      <c r="M822" s="13" t="str">
        <f>IFERROR(VLOOKUP(L822,bdAgreditados,1,0))</f>
        <v/>
      </c>
      <c r="O822" s="18"/>
      <c r="Q822" s="18"/>
    </row>
    <row r="823">
      <c r="L823" s="18"/>
      <c r="M823" s="13" t="str">
        <f>IFERROR(VLOOKUP(L823,bdAgreditados,1,0))</f>
        <v/>
      </c>
      <c r="O823" s="18"/>
      <c r="Q823" s="18"/>
    </row>
    <row r="824">
      <c r="L824" s="18"/>
      <c r="M824" s="13" t="str">
        <f>IFERROR(VLOOKUP(L824,bdAgreditados,1,0))</f>
        <v/>
      </c>
      <c r="O824" s="18"/>
      <c r="Q824" s="18"/>
    </row>
    <row r="825">
      <c r="L825" s="18"/>
      <c r="M825" s="13" t="str">
        <f>IFERROR(VLOOKUP(L825,bdAgreditados,1,0))</f>
        <v/>
      </c>
      <c r="O825" s="18"/>
      <c r="Q825" s="18"/>
    </row>
    <row r="826">
      <c r="L826" s="18"/>
      <c r="M826" s="13" t="str">
        <f>IFERROR(VLOOKUP(L826,bdAgreditados,1,0))</f>
        <v/>
      </c>
      <c r="O826" s="18"/>
      <c r="Q826" s="18"/>
    </row>
    <row r="827">
      <c r="L827" s="18"/>
      <c r="M827" s="13" t="str">
        <f>IFERROR(VLOOKUP(L827,bdAgreditados,1,0))</f>
        <v/>
      </c>
      <c r="O827" s="18"/>
      <c r="Q827" s="18"/>
    </row>
    <row r="828">
      <c r="L828" s="18"/>
      <c r="M828" s="13" t="str">
        <f>IFERROR(VLOOKUP(L828,bdAgreditados,1,0))</f>
        <v/>
      </c>
      <c r="O828" s="18"/>
      <c r="Q828" s="18"/>
    </row>
    <row r="829">
      <c r="L829" s="18"/>
      <c r="M829" s="13" t="str">
        <f>IFERROR(VLOOKUP(L829,bdAgreditados,1,0))</f>
        <v/>
      </c>
      <c r="O829" s="18"/>
      <c r="Q829" s="18"/>
    </row>
    <row r="830">
      <c r="L830" s="18"/>
      <c r="M830" s="13" t="str">
        <f>IFERROR(VLOOKUP(L830,bdAgreditados,1,0))</f>
        <v/>
      </c>
      <c r="O830" s="18"/>
      <c r="Q830" s="18"/>
    </row>
    <row r="831">
      <c r="L831" s="18"/>
      <c r="M831" s="13" t="str">
        <f>IFERROR(VLOOKUP(L831,bdAgreditados,1,0))</f>
        <v/>
      </c>
      <c r="O831" s="18"/>
      <c r="Q831" s="18"/>
    </row>
    <row r="832">
      <c r="L832" s="18"/>
      <c r="M832" s="13" t="str">
        <f>IFERROR(VLOOKUP(L832,bdAgreditados,1,0))</f>
        <v/>
      </c>
      <c r="O832" s="18"/>
      <c r="Q832" s="18"/>
    </row>
    <row r="833">
      <c r="L833" s="18"/>
      <c r="M833" s="13" t="str">
        <f>IFERROR(VLOOKUP(L833,bdAgreditados,1,0))</f>
        <v/>
      </c>
      <c r="O833" s="18"/>
      <c r="Q833" s="18"/>
    </row>
    <row r="834">
      <c r="L834" s="18"/>
      <c r="M834" s="13" t="str">
        <f>IFERROR(VLOOKUP(L834,bdAgreditados,1,0))</f>
        <v/>
      </c>
      <c r="O834" s="18"/>
      <c r="Q834" s="18"/>
    </row>
    <row r="835">
      <c r="L835" s="18"/>
      <c r="M835" s="13" t="str">
        <f>IFERROR(VLOOKUP(L835,bdAgreditados,1,0))</f>
        <v/>
      </c>
      <c r="O835" s="18"/>
      <c r="Q835" s="18"/>
    </row>
    <row r="836">
      <c r="L836" s="18"/>
      <c r="M836" s="13" t="str">
        <f>IFERROR(VLOOKUP(L836,bdAgreditados,1,0))</f>
        <v/>
      </c>
      <c r="O836" s="18"/>
      <c r="Q836" s="18"/>
    </row>
    <row r="837">
      <c r="L837" s="18"/>
      <c r="M837" s="13" t="str">
        <f>IFERROR(VLOOKUP(L837,bdAgreditados,1,0))</f>
        <v/>
      </c>
      <c r="O837" s="18"/>
      <c r="Q837" s="18"/>
    </row>
    <row r="838">
      <c r="L838" s="18"/>
      <c r="M838" s="13" t="str">
        <f>IFERROR(VLOOKUP(L838,bdAgreditados,1,0))</f>
        <v/>
      </c>
      <c r="O838" s="18"/>
      <c r="Q838" s="18"/>
    </row>
    <row r="839">
      <c r="L839" s="18"/>
      <c r="M839" s="13" t="str">
        <f>IFERROR(VLOOKUP(L839,bdAgreditados,1,0))</f>
        <v/>
      </c>
      <c r="O839" s="18"/>
      <c r="Q839" s="18"/>
    </row>
    <row r="840">
      <c r="L840" s="18"/>
      <c r="M840" s="13" t="str">
        <f>IFERROR(VLOOKUP(L840,bdAgreditados,1,0))</f>
        <v/>
      </c>
      <c r="O840" s="18"/>
      <c r="Q840" s="18"/>
    </row>
    <row r="841">
      <c r="L841" s="18"/>
      <c r="M841" s="13" t="str">
        <f>IFERROR(VLOOKUP(L841,bdAgreditados,1,0))</f>
        <v/>
      </c>
      <c r="O841" s="18"/>
      <c r="Q841" s="18"/>
    </row>
    <row r="842">
      <c r="L842" s="18"/>
      <c r="M842" s="13" t="str">
        <f>IFERROR(VLOOKUP(L842,bdAgreditados,1,0))</f>
        <v/>
      </c>
      <c r="O842" s="18"/>
      <c r="Q842" s="18"/>
    </row>
    <row r="843">
      <c r="L843" s="18"/>
      <c r="M843" s="13" t="str">
        <f>IFERROR(VLOOKUP(L843,bdAgreditados,1,0))</f>
        <v/>
      </c>
      <c r="O843" s="18"/>
      <c r="Q843" s="18"/>
    </row>
    <row r="844">
      <c r="L844" s="18"/>
      <c r="M844" s="13" t="str">
        <f>IFERROR(VLOOKUP(L844,bdAgreditados,1,0))</f>
        <v/>
      </c>
      <c r="O844" s="18"/>
      <c r="Q844" s="18"/>
    </row>
    <row r="845">
      <c r="L845" s="18"/>
      <c r="M845" s="13" t="str">
        <f>IFERROR(VLOOKUP(L845,bdAgreditados,1,0))</f>
        <v/>
      </c>
      <c r="O845" s="18"/>
      <c r="Q845" s="18"/>
    </row>
    <row r="846">
      <c r="L846" s="18"/>
      <c r="M846" s="13" t="str">
        <f>IFERROR(VLOOKUP(L846,bdAgreditados,1,0))</f>
        <v/>
      </c>
      <c r="O846" s="18"/>
      <c r="Q846" s="18"/>
    </row>
    <row r="847">
      <c r="L847" s="18"/>
      <c r="M847" s="13" t="str">
        <f>IFERROR(VLOOKUP(L847,bdAgreditados,1,0))</f>
        <v/>
      </c>
      <c r="O847" s="18"/>
      <c r="Q847" s="18"/>
    </row>
    <row r="848">
      <c r="L848" s="18"/>
      <c r="M848" s="13" t="str">
        <f>IFERROR(VLOOKUP(L848,bdAgreditados,1,0))</f>
        <v/>
      </c>
      <c r="O848" s="18"/>
      <c r="Q848" s="18"/>
    </row>
    <row r="849">
      <c r="L849" s="18"/>
      <c r="M849" s="13" t="str">
        <f>IFERROR(VLOOKUP(L849,bdAgreditados,1,0))</f>
        <v/>
      </c>
      <c r="O849" s="18"/>
      <c r="Q849" s="18"/>
    </row>
    <row r="850">
      <c r="L850" s="18"/>
      <c r="M850" s="13" t="str">
        <f>IFERROR(VLOOKUP(L850,bdAgreditados,1,0))</f>
        <v/>
      </c>
      <c r="O850" s="18"/>
      <c r="Q850" s="18"/>
    </row>
    <row r="851">
      <c r="L851" s="18"/>
      <c r="M851" s="13" t="str">
        <f>IFERROR(VLOOKUP(L851,bdAgreditados,1,0))</f>
        <v/>
      </c>
      <c r="O851" s="18"/>
      <c r="Q851" s="18"/>
    </row>
    <row r="852">
      <c r="L852" s="18"/>
      <c r="M852" s="13" t="str">
        <f>IFERROR(VLOOKUP(L852,bdAgreditados,1,0))</f>
        <v/>
      </c>
      <c r="O852" s="18"/>
      <c r="Q852" s="18"/>
    </row>
    <row r="853">
      <c r="L853" s="18"/>
      <c r="M853" s="13" t="str">
        <f>IFERROR(VLOOKUP(L853,bdAgreditados,1,0))</f>
        <v/>
      </c>
      <c r="O853" s="18"/>
      <c r="Q853" s="18"/>
    </row>
    <row r="854">
      <c r="L854" s="18"/>
      <c r="M854" s="13" t="str">
        <f>IFERROR(VLOOKUP(L854,bdAgreditados,1,0))</f>
        <v/>
      </c>
      <c r="O854" s="18"/>
      <c r="Q854" s="18"/>
    </row>
    <row r="855">
      <c r="L855" s="18"/>
      <c r="M855" s="13" t="str">
        <f>IFERROR(VLOOKUP(L855,bdAgreditados,1,0))</f>
        <v/>
      </c>
      <c r="O855" s="18"/>
      <c r="Q855" s="18"/>
    </row>
    <row r="856">
      <c r="L856" s="18"/>
      <c r="M856" s="13" t="str">
        <f>IFERROR(VLOOKUP(L856,bdAgreditados,1,0))</f>
        <v/>
      </c>
      <c r="O856" s="18"/>
      <c r="Q856" s="18"/>
    </row>
    <row r="857">
      <c r="L857" s="18"/>
      <c r="M857" s="13" t="str">
        <f>IFERROR(VLOOKUP(L857,bdAgreditados,1,0))</f>
        <v/>
      </c>
      <c r="O857" s="18"/>
      <c r="Q857" s="18"/>
    </row>
    <row r="858">
      <c r="L858" s="18"/>
      <c r="M858" s="13" t="str">
        <f>IFERROR(VLOOKUP(L858,bdAgreditados,1,0))</f>
        <v/>
      </c>
      <c r="O858" s="18"/>
      <c r="Q858" s="18"/>
    </row>
    <row r="859">
      <c r="L859" s="18"/>
      <c r="M859" s="13" t="str">
        <f>IFERROR(VLOOKUP(L859,bdAgreditados,1,0))</f>
        <v/>
      </c>
      <c r="O859" s="18"/>
      <c r="Q859" s="18"/>
    </row>
    <row r="860">
      <c r="L860" s="18"/>
      <c r="M860" s="13" t="str">
        <f>IFERROR(VLOOKUP(L860,bdAgreditados,1,0))</f>
        <v/>
      </c>
      <c r="O860" s="18"/>
      <c r="Q860" s="18"/>
    </row>
    <row r="861">
      <c r="L861" s="18"/>
      <c r="M861" s="13" t="str">
        <f>IFERROR(VLOOKUP(L861,bdAgreditados,1,0))</f>
        <v/>
      </c>
      <c r="O861" s="18"/>
      <c r="Q861" s="18"/>
    </row>
    <row r="862">
      <c r="L862" s="18"/>
      <c r="M862" s="13" t="str">
        <f>IFERROR(VLOOKUP(L862,bdAgreditados,1,0))</f>
        <v/>
      </c>
      <c r="O862" s="18"/>
      <c r="Q862" s="18"/>
    </row>
    <row r="863">
      <c r="L863" s="18"/>
      <c r="M863" s="13" t="str">
        <f>IFERROR(VLOOKUP(L863,bdAgreditados,1,0))</f>
        <v/>
      </c>
      <c r="O863" s="18"/>
      <c r="Q863" s="18"/>
    </row>
    <row r="864">
      <c r="L864" s="18"/>
      <c r="M864" s="13" t="str">
        <f>IFERROR(VLOOKUP(L864,bdAgreditados,1,0))</f>
        <v/>
      </c>
      <c r="O864" s="18"/>
      <c r="Q864" s="18"/>
    </row>
    <row r="865">
      <c r="L865" s="18"/>
      <c r="M865" s="13" t="str">
        <f>IFERROR(VLOOKUP(L865,bdAgreditados,1,0))</f>
        <v/>
      </c>
      <c r="O865" s="18"/>
      <c r="Q865" s="18"/>
    </row>
    <row r="866">
      <c r="L866" s="18"/>
      <c r="M866" s="13" t="str">
        <f>IFERROR(VLOOKUP(L866,bdAgreditados,1,0))</f>
        <v/>
      </c>
      <c r="O866" s="18"/>
      <c r="Q866" s="18"/>
    </row>
    <row r="867">
      <c r="L867" s="18"/>
      <c r="M867" s="13" t="str">
        <f>IFERROR(VLOOKUP(L867,bdAgreditados,1,0))</f>
        <v/>
      </c>
      <c r="O867" s="18"/>
      <c r="Q867" s="18"/>
    </row>
    <row r="868">
      <c r="L868" s="18"/>
      <c r="M868" s="13" t="str">
        <f>IFERROR(VLOOKUP(L868,bdAgreditados,1,0))</f>
        <v/>
      </c>
      <c r="O868" s="18"/>
      <c r="Q868" s="18"/>
    </row>
    <row r="869">
      <c r="L869" s="18"/>
      <c r="M869" s="13" t="str">
        <f>IFERROR(VLOOKUP(L869,bdAgreditados,1,0))</f>
        <v/>
      </c>
      <c r="O869" s="18"/>
      <c r="Q869" s="18"/>
    </row>
    <row r="870">
      <c r="L870" s="18"/>
      <c r="M870" s="13" t="str">
        <f>IFERROR(VLOOKUP(L870,bdAgreditados,1,0))</f>
        <v/>
      </c>
      <c r="O870" s="18"/>
      <c r="Q870" s="18"/>
    </row>
    <row r="871">
      <c r="L871" s="18"/>
      <c r="M871" s="13" t="str">
        <f>IFERROR(VLOOKUP(L871,bdAgreditados,1,0))</f>
        <v/>
      </c>
      <c r="O871" s="18"/>
      <c r="Q871" s="18"/>
    </row>
    <row r="872">
      <c r="L872" s="18"/>
      <c r="M872" s="13" t="str">
        <f>IFERROR(VLOOKUP(L872,bdAgreditados,1,0))</f>
        <v/>
      </c>
      <c r="O872" s="18"/>
      <c r="Q872" s="18"/>
    </row>
    <row r="873">
      <c r="L873" s="18"/>
      <c r="M873" s="13" t="str">
        <f>IFERROR(VLOOKUP(L873,bdAgreditados,1,0))</f>
        <v/>
      </c>
      <c r="O873" s="18"/>
      <c r="Q873" s="18"/>
    </row>
    <row r="874">
      <c r="L874" s="18"/>
      <c r="M874" s="13" t="str">
        <f>IFERROR(VLOOKUP(L874,bdAgreditados,1,0))</f>
        <v/>
      </c>
      <c r="O874" s="18"/>
      <c r="Q874" s="18"/>
    </row>
    <row r="875">
      <c r="L875" s="18"/>
      <c r="M875" s="13" t="str">
        <f>IFERROR(VLOOKUP(L875,bdAgreditados,1,0))</f>
        <v/>
      </c>
      <c r="O875" s="18"/>
      <c r="Q875" s="18"/>
    </row>
    <row r="876">
      <c r="L876" s="18"/>
      <c r="M876" s="13" t="str">
        <f>IFERROR(VLOOKUP(L876,bdAgreditados,1,0))</f>
        <v/>
      </c>
      <c r="O876" s="18"/>
      <c r="Q876" s="18"/>
    </row>
    <row r="877">
      <c r="L877" s="18"/>
      <c r="M877" s="13" t="str">
        <f>IFERROR(VLOOKUP(L877,bdAgreditados,1,0))</f>
        <v/>
      </c>
      <c r="O877" s="18"/>
      <c r="Q877" s="18"/>
    </row>
    <row r="878">
      <c r="L878" s="18"/>
      <c r="M878" s="13" t="str">
        <f>IFERROR(VLOOKUP(L878,bdAgreditados,1,0))</f>
        <v/>
      </c>
      <c r="O878" s="18"/>
      <c r="Q878" s="18"/>
    </row>
    <row r="879">
      <c r="L879" s="18"/>
      <c r="M879" s="13" t="str">
        <f>IFERROR(VLOOKUP(L879,bdAgreditados,1,0))</f>
        <v/>
      </c>
      <c r="O879" s="18"/>
      <c r="Q879" s="18"/>
    </row>
    <row r="880">
      <c r="L880" s="18"/>
      <c r="M880" s="13" t="str">
        <f>IFERROR(VLOOKUP(L880,bdAgreditados,1,0))</f>
        <v/>
      </c>
      <c r="O880" s="18"/>
      <c r="Q880" s="18"/>
    </row>
    <row r="881">
      <c r="L881" s="18"/>
      <c r="M881" s="13" t="str">
        <f>IFERROR(VLOOKUP(L881,bdAgreditados,1,0))</f>
        <v/>
      </c>
      <c r="O881" s="18"/>
      <c r="Q881" s="18"/>
    </row>
    <row r="882">
      <c r="L882" s="18"/>
      <c r="M882" s="13" t="str">
        <f>IFERROR(VLOOKUP(L882,bdAgreditados,1,0))</f>
        <v/>
      </c>
      <c r="O882" s="18"/>
      <c r="Q882" s="18"/>
    </row>
    <row r="883">
      <c r="L883" s="18"/>
      <c r="M883" s="13" t="str">
        <f>IFERROR(VLOOKUP(L883,bdAgreditados,1,0))</f>
        <v/>
      </c>
      <c r="O883" s="18"/>
      <c r="Q883" s="18"/>
    </row>
    <row r="884">
      <c r="L884" s="18"/>
      <c r="M884" s="13" t="str">
        <f>IFERROR(VLOOKUP(L884,bdAgreditados,1,0))</f>
        <v/>
      </c>
      <c r="O884" s="18"/>
      <c r="Q884" s="18"/>
    </row>
    <row r="885">
      <c r="L885" s="18"/>
      <c r="M885" s="13" t="str">
        <f>IFERROR(VLOOKUP(L885,bdAgreditados,1,0))</f>
        <v/>
      </c>
      <c r="O885" s="18"/>
      <c r="Q885" s="18"/>
    </row>
    <row r="886">
      <c r="L886" s="18"/>
      <c r="M886" s="13" t="str">
        <f>IFERROR(VLOOKUP(L886,bdAgreditados,1,0))</f>
        <v/>
      </c>
      <c r="O886" s="18"/>
      <c r="Q886" s="18"/>
    </row>
    <row r="887">
      <c r="L887" s="18"/>
      <c r="M887" s="13" t="str">
        <f>IFERROR(VLOOKUP(L887,bdAgreditados,1,0))</f>
        <v/>
      </c>
      <c r="O887" s="18"/>
      <c r="Q887" s="18"/>
    </row>
    <row r="888">
      <c r="L888" s="18"/>
      <c r="M888" s="13" t="str">
        <f>IFERROR(VLOOKUP(L888,bdAgreditados,1,0))</f>
        <v/>
      </c>
      <c r="O888" s="18"/>
      <c r="Q888" s="18"/>
    </row>
    <row r="889">
      <c r="L889" s="18"/>
      <c r="M889" s="13" t="str">
        <f>IFERROR(VLOOKUP(L889,bdAgreditados,1,0))</f>
        <v/>
      </c>
      <c r="O889" s="18"/>
      <c r="Q889" s="18"/>
    </row>
    <row r="890">
      <c r="L890" s="18"/>
      <c r="M890" s="13" t="str">
        <f>IFERROR(VLOOKUP(L890,bdAgreditados,1,0))</f>
        <v/>
      </c>
      <c r="O890" s="18"/>
      <c r="Q890" s="18"/>
    </row>
    <row r="891">
      <c r="L891" s="18"/>
      <c r="M891" s="13" t="str">
        <f>IFERROR(VLOOKUP(L891,bdAgreditados,1,0))</f>
        <v/>
      </c>
      <c r="O891" s="18"/>
      <c r="Q891" s="18"/>
    </row>
    <row r="892">
      <c r="L892" s="18"/>
      <c r="M892" s="13" t="str">
        <f>IFERROR(VLOOKUP(L892,bdAgreditados,1,0))</f>
        <v/>
      </c>
      <c r="O892" s="18"/>
      <c r="Q892" s="18"/>
    </row>
    <row r="893">
      <c r="L893" s="18"/>
      <c r="M893" s="13" t="str">
        <f>IFERROR(VLOOKUP(L893,bdAgreditados,1,0))</f>
        <v/>
      </c>
      <c r="O893" s="18"/>
      <c r="Q893" s="18"/>
    </row>
    <row r="894">
      <c r="L894" s="18"/>
      <c r="M894" s="13" t="str">
        <f>IFERROR(VLOOKUP(L894,bdAgreditados,1,0))</f>
        <v/>
      </c>
      <c r="O894" s="18"/>
      <c r="Q894" s="18"/>
    </row>
    <row r="895">
      <c r="L895" s="18"/>
      <c r="M895" s="13" t="str">
        <f>IFERROR(VLOOKUP(L895,bdAgreditados,1,0))</f>
        <v/>
      </c>
      <c r="O895" s="18"/>
      <c r="Q895" s="18"/>
    </row>
    <row r="896">
      <c r="L896" s="18"/>
      <c r="M896" s="13" t="str">
        <f>IFERROR(VLOOKUP(L896,bdAgreditados,1,0))</f>
        <v/>
      </c>
      <c r="O896" s="18"/>
      <c r="Q896" s="18"/>
    </row>
    <row r="897">
      <c r="L897" s="18"/>
      <c r="M897" s="13" t="str">
        <f>IFERROR(VLOOKUP(L897,bdAgreditados,1,0))</f>
        <v/>
      </c>
      <c r="O897" s="18"/>
      <c r="Q897" s="18"/>
    </row>
    <row r="898">
      <c r="L898" s="18"/>
      <c r="M898" s="13" t="str">
        <f>IFERROR(VLOOKUP(L898,bdAgreditados,1,0))</f>
        <v/>
      </c>
      <c r="O898" s="18"/>
      <c r="Q898" s="18"/>
    </row>
    <row r="899">
      <c r="L899" s="18"/>
      <c r="M899" s="13" t="str">
        <f>IFERROR(VLOOKUP(L899,bdAgreditados,1,0))</f>
        <v/>
      </c>
      <c r="O899" s="18"/>
      <c r="Q899" s="18"/>
    </row>
    <row r="900">
      <c r="L900" s="18"/>
      <c r="M900" s="13" t="str">
        <f>IFERROR(VLOOKUP(L900,bdAgreditados,1,0))</f>
        <v/>
      </c>
      <c r="O900" s="18"/>
      <c r="Q900" s="18"/>
    </row>
    <row r="901">
      <c r="L901" s="18"/>
      <c r="M901" s="13" t="str">
        <f>IFERROR(VLOOKUP(L901,bdAgreditados,1,0))</f>
        <v/>
      </c>
      <c r="O901" s="18"/>
      <c r="Q901" s="18"/>
    </row>
    <row r="902">
      <c r="L902" s="18"/>
      <c r="M902" s="13" t="str">
        <f>IFERROR(VLOOKUP(L902,bdAgreditados,1,0))</f>
        <v/>
      </c>
      <c r="O902" s="18"/>
      <c r="Q902" s="18"/>
    </row>
    <row r="903">
      <c r="L903" s="18"/>
      <c r="M903" s="13" t="str">
        <f>IFERROR(VLOOKUP(L903,bdAgreditados,1,0))</f>
        <v/>
      </c>
      <c r="O903" s="18"/>
      <c r="Q903" s="18"/>
    </row>
    <row r="904">
      <c r="L904" s="18"/>
      <c r="M904" s="13" t="str">
        <f>IFERROR(VLOOKUP(L904,bdAgreditados,1,0))</f>
        <v/>
      </c>
      <c r="O904" s="18"/>
      <c r="Q904" s="18"/>
    </row>
    <row r="905">
      <c r="L905" s="18"/>
      <c r="M905" s="13" t="str">
        <f>IFERROR(VLOOKUP(L905,bdAgreditados,1,0))</f>
        <v/>
      </c>
      <c r="O905" s="18"/>
      <c r="Q905" s="18"/>
    </row>
    <row r="906">
      <c r="L906" s="18"/>
      <c r="M906" s="13" t="str">
        <f>IFERROR(VLOOKUP(L906,bdAgreditados,1,0))</f>
        <v/>
      </c>
      <c r="O906" s="18"/>
      <c r="Q906" s="18"/>
    </row>
    <row r="907">
      <c r="L907" s="18"/>
      <c r="M907" s="13" t="str">
        <f>IFERROR(VLOOKUP(L907,bdAgreditados,1,0))</f>
        <v/>
      </c>
      <c r="O907" s="18"/>
      <c r="Q907" s="18"/>
    </row>
    <row r="908">
      <c r="L908" s="18"/>
      <c r="M908" s="13" t="str">
        <f>IFERROR(VLOOKUP(L908,bdAgreditados,1,0))</f>
        <v/>
      </c>
      <c r="O908" s="18"/>
      <c r="Q908" s="18"/>
    </row>
    <row r="909">
      <c r="L909" s="18"/>
      <c r="M909" s="13" t="str">
        <f>IFERROR(VLOOKUP(L909,bdAgreditados,1,0))</f>
        <v/>
      </c>
      <c r="O909" s="18"/>
      <c r="Q909" s="18"/>
    </row>
    <row r="910">
      <c r="L910" s="18"/>
      <c r="M910" s="13" t="str">
        <f>IFERROR(VLOOKUP(L910,bdAgreditados,1,0))</f>
        <v/>
      </c>
      <c r="O910" s="18"/>
      <c r="Q910" s="18"/>
    </row>
    <row r="911">
      <c r="L911" s="18"/>
      <c r="M911" s="13" t="str">
        <f>IFERROR(VLOOKUP(L911,bdAgreditados,1,0))</f>
        <v/>
      </c>
      <c r="O911" s="18"/>
      <c r="Q911" s="18"/>
    </row>
    <row r="912">
      <c r="L912" s="18"/>
      <c r="M912" s="13" t="str">
        <f>IFERROR(VLOOKUP(L912,bdAgreditados,1,0))</f>
        <v/>
      </c>
      <c r="O912" s="18"/>
      <c r="Q912" s="18"/>
    </row>
    <row r="913">
      <c r="L913" s="18"/>
      <c r="M913" s="13" t="str">
        <f>IFERROR(VLOOKUP(L913,bdAgreditados,1,0))</f>
        <v/>
      </c>
      <c r="O913" s="18"/>
      <c r="Q913" s="18"/>
    </row>
    <row r="914">
      <c r="L914" s="18"/>
      <c r="M914" s="13" t="str">
        <f>IFERROR(VLOOKUP(L914,bdAgreditados,1,0))</f>
        <v/>
      </c>
      <c r="O914" s="18"/>
      <c r="Q914" s="18"/>
    </row>
    <row r="915">
      <c r="L915" s="18"/>
      <c r="M915" s="13" t="str">
        <f>IFERROR(VLOOKUP(L915,bdAgreditados,1,0))</f>
        <v/>
      </c>
      <c r="O915" s="18"/>
      <c r="Q915" s="18"/>
    </row>
    <row r="916">
      <c r="L916" s="18"/>
      <c r="M916" s="13" t="str">
        <f>IFERROR(VLOOKUP(L916,bdAgreditados,1,0))</f>
        <v/>
      </c>
      <c r="O916" s="18"/>
      <c r="Q916" s="18"/>
    </row>
    <row r="917">
      <c r="L917" s="18"/>
      <c r="M917" s="13" t="str">
        <f>IFERROR(VLOOKUP(L917,bdAgreditados,1,0))</f>
        <v/>
      </c>
      <c r="O917" s="18"/>
      <c r="Q917" s="18"/>
    </row>
    <row r="918">
      <c r="L918" s="18"/>
      <c r="M918" s="13" t="str">
        <f>IFERROR(VLOOKUP(L918,bdAgreditados,1,0))</f>
        <v/>
      </c>
      <c r="O918" s="18"/>
      <c r="Q918" s="18"/>
    </row>
    <row r="919">
      <c r="L919" s="18"/>
      <c r="M919" s="13" t="str">
        <f>IFERROR(VLOOKUP(L919,bdAgreditados,1,0))</f>
        <v/>
      </c>
      <c r="O919" s="18"/>
      <c r="Q919" s="18"/>
    </row>
    <row r="920">
      <c r="L920" s="18"/>
      <c r="M920" s="13" t="str">
        <f>IFERROR(VLOOKUP(L920,bdAgreditados,1,0))</f>
        <v/>
      </c>
      <c r="O920" s="18"/>
      <c r="Q920" s="18"/>
    </row>
    <row r="921">
      <c r="L921" s="18"/>
      <c r="M921" s="13" t="str">
        <f>IFERROR(VLOOKUP(L921,bdAgreditados,1,0))</f>
        <v/>
      </c>
      <c r="O921" s="18"/>
      <c r="Q921" s="18"/>
    </row>
    <row r="922">
      <c r="L922" s="18"/>
      <c r="M922" s="13" t="str">
        <f>IFERROR(VLOOKUP(L922,bdAgreditados,1,0))</f>
        <v/>
      </c>
      <c r="O922" s="18"/>
      <c r="Q922" s="18"/>
    </row>
    <row r="923">
      <c r="L923" s="18"/>
      <c r="M923" s="13" t="str">
        <f>IFERROR(VLOOKUP(L923,bdAgreditados,1,0))</f>
        <v/>
      </c>
      <c r="O923" s="18"/>
      <c r="Q923" s="18"/>
    </row>
    <row r="924">
      <c r="L924" s="18"/>
      <c r="M924" s="13" t="str">
        <f>IFERROR(VLOOKUP(L924,bdAgreditados,1,0))</f>
        <v/>
      </c>
      <c r="O924" s="18"/>
      <c r="Q924" s="18"/>
    </row>
    <row r="925">
      <c r="L925" s="18"/>
      <c r="M925" s="13" t="str">
        <f>IFERROR(VLOOKUP(L925,bdAgreditados,1,0))</f>
        <v/>
      </c>
      <c r="O925" s="18"/>
      <c r="Q925" s="18"/>
    </row>
    <row r="926">
      <c r="L926" s="18"/>
      <c r="M926" s="13" t="str">
        <f>IFERROR(VLOOKUP(L926,bdAgreditados,1,0))</f>
        <v/>
      </c>
      <c r="O926" s="18"/>
      <c r="Q926" s="18"/>
    </row>
    <row r="927">
      <c r="L927" s="18"/>
      <c r="M927" s="13" t="str">
        <f>IFERROR(VLOOKUP(L927,bdAgreditados,1,0))</f>
        <v/>
      </c>
      <c r="O927" s="18"/>
      <c r="Q927" s="18"/>
    </row>
    <row r="928">
      <c r="L928" s="18"/>
      <c r="M928" s="13" t="str">
        <f>IFERROR(VLOOKUP(L928,bdAgreditados,1,0))</f>
        <v/>
      </c>
      <c r="O928" s="18"/>
      <c r="Q928" s="18"/>
    </row>
    <row r="929">
      <c r="L929" s="18"/>
      <c r="M929" s="13" t="str">
        <f>IFERROR(VLOOKUP(L929,bdAgreditados,1,0))</f>
        <v/>
      </c>
      <c r="O929" s="18"/>
      <c r="Q929" s="18"/>
    </row>
    <row r="930">
      <c r="L930" s="18"/>
      <c r="M930" s="13" t="str">
        <f>IFERROR(VLOOKUP(L930,bdAgreditados,1,0))</f>
        <v/>
      </c>
      <c r="O930" s="18"/>
      <c r="Q930" s="18"/>
    </row>
    <row r="931">
      <c r="L931" s="18"/>
      <c r="M931" s="13" t="str">
        <f>IFERROR(VLOOKUP(L931,bdAgreditados,1,0))</f>
        <v/>
      </c>
      <c r="O931" s="18"/>
      <c r="Q931" s="18"/>
    </row>
    <row r="932">
      <c r="L932" s="18"/>
      <c r="M932" s="13" t="str">
        <f>IFERROR(VLOOKUP(L932,bdAgreditados,1,0))</f>
        <v/>
      </c>
      <c r="O932" s="18"/>
      <c r="Q932" s="18"/>
    </row>
    <row r="933">
      <c r="L933" s="18"/>
      <c r="M933" s="13" t="str">
        <f>IFERROR(VLOOKUP(L933,bdAgreditados,1,0))</f>
        <v/>
      </c>
      <c r="O933" s="18"/>
      <c r="Q933" s="18"/>
    </row>
    <row r="934">
      <c r="L934" s="18"/>
      <c r="M934" s="13" t="str">
        <f>IFERROR(VLOOKUP(L934,bdAgreditados,1,0))</f>
        <v/>
      </c>
      <c r="O934" s="18"/>
      <c r="Q934" s="18"/>
    </row>
    <row r="935">
      <c r="L935" s="18"/>
      <c r="M935" s="13" t="str">
        <f>IFERROR(VLOOKUP(L935,bdAgreditados,1,0))</f>
        <v/>
      </c>
      <c r="O935" s="18"/>
      <c r="Q935" s="18"/>
    </row>
    <row r="936">
      <c r="L936" s="18"/>
      <c r="M936" s="13" t="str">
        <f>IFERROR(VLOOKUP(L936,bdAgreditados,1,0))</f>
        <v/>
      </c>
      <c r="O936" s="18"/>
      <c r="Q936" s="18"/>
    </row>
    <row r="937">
      <c r="L937" s="18"/>
      <c r="M937" s="13" t="str">
        <f>IFERROR(VLOOKUP(L937,bdAgreditados,1,0))</f>
        <v/>
      </c>
      <c r="O937" s="18"/>
      <c r="Q937" s="18"/>
    </row>
    <row r="938">
      <c r="L938" s="18"/>
      <c r="M938" s="13" t="str">
        <f>IFERROR(VLOOKUP(L938,bdAgreditados,1,0))</f>
        <v/>
      </c>
      <c r="O938" s="18"/>
      <c r="Q938" s="18"/>
    </row>
    <row r="939">
      <c r="L939" s="18"/>
      <c r="M939" s="13" t="str">
        <f>IFERROR(VLOOKUP(L939,bdAgreditados,1,0))</f>
        <v/>
      </c>
      <c r="O939" s="18"/>
      <c r="Q939" s="18"/>
    </row>
    <row r="940">
      <c r="L940" s="18"/>
      <c r="M940" s="13" t="str">
        <f>IFERROR(VLOOKUP(L940,bdAgreditados,1,0))</f>
        <v/>
      </c>
      <c r="O940" s="18"/>
      <c r="Q940" s="18"/>
    </row>
    <row r="941">
      <c r="L941" s="18"/>
      <c r="M941" s="13" t="str">
        <f>IFERROR(VLOOKUP(L941,bdAgreditados,1,0))</f>
        <v/>
      </c>
      <c r="O941" s="18"/>
      <c r="Q941" s="18"/>
    </row>
    <row r="942">
      <c r="L942" s="18"/>
      <c r="M942" s="13" t="str">
        <f>IFERROR(VLOOKUP(L942,bdAgreditados,1,0))</f>
        <v/>
      </c>
      <c r="O942" s="18"/>
      <c r="Q942" s="18"/>
    </row>
    <row r="943">
      <c r="L943" s="18"/>
      <c r="M943" s="13" t="str">
        <f>IFERROR(VLOOKUP(L943,bdAgreditados,1,0))</f>
        <v/>
      </c>
      <c r="O943" s="18"/>
      <c r="Q943" s="18"/>
    </row>
    <row r="944">
      <c r="L944" s="18"/>
      <c r="M944" s="13" t="str">
        <f>IFERROR(VLOOKUP(L944,bdAgreditados,1,0))</f>
        <v/>
      </c>
      <c r="O944" s="18"/>
      <c r="Q944" s="18"/>
    </row>
    <row r="945">
      <c r="L945" s="18"/>
      <c r="M945" s="13" t="str">
        <f>IFERROR(VLOOKUP(L945,bdAgreditados,1,0))</f>
        <v/>
      </c>
      <c r="O945" s="18"/>
      <c r="Q945" s="18"/>
    </row>
    <row r="946">
      <c r="L946" s="18"/>
      <c r="M946" s="13" t="str">
        <f>IFERROR(VLOOKUP(L946,bdAgreditados,1,0))</f>
        <v/>
      </c>
      <c r="O946" s="18"/>
      <c r="Q946" s="18"/>
    </row>
    <row r="947">
      <c r="L947" s="18"/>
      <c r="M947" s="13" t="str">
        <f>IFERROR(VLOOKUP(L947,bdAgreditados,1,0))</f>
        <v/>
      </c>
      <c r="O947" s="18"/>
      <c r="Q947" s="18"/>
    </row>
    <row r="948">
      <c r="L948" s="18"/>
      <c r="M948" s="13" t="str">
        <f>IFERROR(VLOOKUP(L948,bdAgreditados,1,0))</f>
        <v/>
      </c>
      <c r="O948" s="18"/>
      <c r="Q948" s="18"/>
    </row>
    <row r="949">
      <c r="L949" s="18"/>
      <c r="M949" s="13" t="str">
        <f>IFERROR(VLOOKUP(L949,bdAgreditados,1,0))</f>
        <v/>
      </c>
      <c r="O949" s="18"/>
      <c r="Q949" s="18"/>
    </row>
    <row r="950">
      <c r="L950" s="18"/>
      <c r="M950" s="13" t="str">
        <f>IFERROR(VLOOKUP(L950,bdAgreditados,1,0))</f>
        <v/>
      </c>
      <c r="O950" s="18"/>
      <c r="Q950" s="18"/>
    </row>
    <row r="951">
      <c r="L951" s="18"/>
      <c r="M951" s="13" t="str">
        <f>IFERROR(VLOOKUP(L951,bdAgreditados,1,0))</f>
        <v/>
      </c>
      <c r="O951" s="18"/>
      <c r="Q951" s="18"/>
    </row>
    <row r="952">
      <c r="L952" s="18"/>
      <c r="M952" s="13" t="str">
        <f>IFERROR(VLOOKUP(L952,bdAgreditados,1,0))</f>
        <v/>
      </c>
      <c r="O952" s="18"/>
      <c r="Q952" s="18"/>
    </row>
    <row r="953">
      <c r="L953" s="18"/>
      <c r="M953" s="13" t="str">
        <f>IFERROR(VLOOKUP(L953,bdAgreditados,1,0))</f>
        <v/>
      </c>
      <c r="O953" s="18"/>
      <c r="Q953" s="18"/>
    </row>
    <row r="954">
      <c r="L954" s="18"/>
      <c r="M954" s="13" t="str">
        <f>IFERROR(VLOOKUP(L954,bdAgreditados,1,0))</f>
        <v/>
      </c>
      <c r="O954" s="18"/>
      <c r="Q954" s="18"/>
    </row>
    <row r="955">
      <c r="L955" s="18"/>
      <c r="M955" s="13" t="str">
        <f>IFERROR(VLOOKUP(L955,bdAgreditados,1,0))</f>
        <v/>
      </c>
      <c r="O955" s="18"/>
      <c r="Q955" s="18"/>
    </row>
    <row r="956">
      <c r="L956" s="18"/>
      <c r="M956" s="13" t="str">
        <f>IFERROR(VLOOKUP(L956,bdAgreditados,1,0))</f>
        <v/>
      </c>
      <c r="O956" s="18"/>
      <c r="Q956" s="18"/>
    </row>
    <row r="957">
      <c r="L957" s="18"/>
      <c r="M957" s="13" t="str">
        <f>IFERROR(VLOOKUP(L957,bdAgreditados,1,0))</f>
        <v/>
      </c>
      <c r="O957" s="18"/>
      <c r="Q957" s="18"/>
    </row>
    <row r="958">
      <c r="L958" s="18"/>
      <c r="M958" s="13" t="str">
        <f>IFERROR(VLOOKUP(L958,bdAgreditados,1,0))</f>
        <v/>
      </c>
      <c r="O958" s="18"/>
      <c r="Q958" s="18"/>
    </row>
    <row r="959">
      <c r="L959" s="18"/>
      <c r="M959" s="13" t="str">
        <f>IFERROR(VLOOKUP(L959,bdAgreditados,1,0))</f>
        <v/>
      </c>
      <c r="O959" s="18"/>
      <c r="Q959" s="18"/>
    </row>
    <row r="960">
      <c r="L960" s="18"/>
      <c r="M960" s="13" t="str">
        <f>IFERROR(VLOOKUP(L960,bdAgreditados,1,0))</f>
        <v/>
      </c>
      <c r="O960" s="18"/>
      <c r="Q960" s="18"/>
    </row>
    <row r="961">
      <c r="L961" s="18"/>
      <c r="M961" s="13" t="str">
        <f>IFERROR(VLOOKUP(L961,bdAgreditados,1,0))</f>
        <v/>
      </c>
      <c r="O961" s="18"/>
      <c r="Q961" s="18"/>
    </row>
    <row r="962">
      <c r="L962" s="18"/>
      <c r="M962" s="13" t="str">
        <f>IFERROR(VLOOKUP(L962,bdAgreditados,1,0))</f>
        <v/>
      </c>
      <c r="O962" s="18"/>
      <c r="Q962" s="18"/>
    </row>
    <row r="963">
      <c r="L963" s="18"/>
      <c r="M963" s="13" t="str">
        <f>IFERROR(VLOOKUP(L963,bdAgreditados,1,0))</f>
        <v/>
      </c>
      <c r="O963" s="18"/>
      <c r="Q963" s="18"/>
    </row>
    <row r="964">
      <c r="L964" s="18"/>
      <c r="M964" s="13" t="str">
        <f>IFERROR(VLOOKUP(L964,bdAgreditados,1,0))</f>
        <v/>
      </c>
      <c r="O964" s="18"/>
      <c r="Q964" s="18"/>
    </row>
    <row r="965">
      <c r="L965" s="18"/>
      <c r="M965" s="13" t="str">
        <f>IFERROR(VLOOKUP(L965,bdAgreditados,1,0))</f>
        <v/>
      </c>
      <c r="O965" s="18"/>
      <c r="Q965" s="18"/>
    </row>
    <row r="966">
      <c r="L966" s="18"/>
      <c r="M966" s="13" t="str">
        <f>IFERROR(VLOOKUP(L966,bdAgreditados,1,0))</f>
        <v/>
      </c>
      <c r="O966" s="18"/>
      <c r="Q966" s="18"/>
    </row>
    <row r="967">
      <c r="L967" s="18"/>
      <c r="M967" s="13" t="str">
        <f>IFERROR(VLOOKUP(L967,bdAgreditados,1,0))</f>
        <v/>
      </c>
      <c r="O967" s="18"/>
      <c r="Q967" s="18"/>
    </row>
    <row r="968">
      <c r="L968" s="18"/>
      <c r="M968" s="13" t="str">
        <f>IFERROR(VLOOKUP(L968,bdAgreditados,1,0))</f>
        <v/>
      </c>
      <c r="O968" s="18"/>
      <c r="Q968" s="18"/>
    </row>
    <row r="969">
      <c r="L969" s="18"/>
      <c r="M969" s="13" t="str">
        <f>IFERROR(VLOOKUP(L969,bdAgreditados,1,0))</f>
        <v/>
      </c>
      <c r="O969" s="18"/>
      <c r="Q969" s="18"/>
    </row>
    <row r="970">
      <c r="L970" s="18"/>
      <c r="M970" s="13" t="str">
        <f>IFERROR(VLOOKUP(L970,bdAgreditados,1,0))</f>
        <v/>
      </c>
      <c r="O970" s="18"/>
      <c r="Q970" s="18"/>
    </row>
    <row r="971">
      <c r="L971" s="18"/>
      <c r="M971" s="13" t="str">
        <f>IFERROR(VLOOKUP(L971,bdAgreditados,1,0))</f>
        <v/>
      </c>
      <c r="O971" s="18"/>
      <c r="Q971" s="18"/>
    </row>
    <row r="972">
      <c r="L972" s="18"/>
      <c r="M972" s="13" t="str">
        <f>IFERROR(VLOOKUP(L972,bdAgreditados,1,0))</f>
        <v/>
      </c>
      <c r="O972" s="18"/>
      <c r="Q972" s="18"/>
    </row>
    <row r="973">
      <c r="L973" s="18"/>
      <c r="M973" s="13" t="str">
        <f>IFERROR(VLOOKUP(L973,bdAgreditados,1,0))</f>
        <v/>
      </c>
      <c r="O973" s="18"/>
      <c r="Q973" s="18"/>
    </row>
    <row r="974">
      <c r="L974" s="18"/>
      <c r="M974" s="13" t="str">
        <f>IFERROR(VLOOKUP(L974,bdAgreditados,1,0))</f>
        <v/>
      </c>
      <c r="O974" s="18"/>
      <c r="Q974" s="18"/>
    </row>
    <row r="975">
      <c r="L975" s="18"/>
      <c r="M975" s="13" t="str">
        <f>IFERROR(VLOOKUP(L975,bdAgreditados,1,0))</f>
        <v/>
      </c>
      <c r="O975" s="18"/>
      <c r="Q975" s="18"/>
    </row>
    <row r="976">
      <c r="L976" s="18"/>
      <c r="M976" s="13" t="str">
        <f>IFERROR(VLOOKUP(L976,bdAgreditados,1,0))</f>
        <v/>
      </c>
      <c r="O976" s="18"/>
      <c r="Q976" s="18"/>
    </row>
    <row r="977">
      <c r="L977" s="18"/>
      <c r="M977" s="13" t="str">
        <f>IFERROR(VLOOKUP(L977,bdAgreditados,1,0))</f>
        <v/>
      </c>
      <c r="O977" s="18"/>
      <c r="Q977" s="18"/>
    </row>
    <row r="978">
      <c r="L978" s="18"/>
      <c r="M978" s="13" t="str">
        <f>IFERROR(VLOOKUP(L978,bdAgreditados,1,0))</f>
        <v/>
      </c>
      <c r="O978" s="18"/>
      <c r="Q978" s="18"/>
    </row>
    <row r="979">
      <c r="L979" s="18"/>
      <c r="M979" s="13" t="str">
        <f>IFERROR(VLOOKUP(L979,bdAgreditados,1,0))</f>
        <v/>
      </c>
      <c r="O979" s="18"/>
      <c r="Q979" s="18"/>
    </row>
    <row r="980">
      <c r="L980" s="18"/>
      <c r="M980" s="13" t="str">
        <f>IFERROR(VLOOKUP(L980,bdAgreditados,1,0))</f>
        <v/>
      </c>
      <c r="O980" s="18"/>
      <c r="Q980" s="18"/>
    </row>
    <row r="981">
      <c r="L981" s="18"/>
      <c r="M981" s="13" t="str">
        <f>IFERROR(VLOOKUP(L981,bdAgreditados,1,0))</f>
        <v/>
      </c>
      <c r="O981" s="18"/>
      <c r="Q981" s="18"/>
    </row>
    <row r="982">
      <c r="L982" s="18"/>
      <c r="M982" s="13" t="str">
        <f>IFERROR(VLOOKUP(L982,bdAgreditados,1,0))</f>
        <v/>
      </c>
      <c r="O982" s="18"/>
      <c r="Q982" s="18"/>
    </row>
    <row r="983">
      <c r="L983" s="18"/>
      <c r="M983" s="13" t="str">
        <f>IFERROR(VLOOKUP(L983,bdAgreditados,1,0))</f>
        <v/>
      </c>
      <c r="O983" s="18"/>
      <c r="Q983" s="18"/>
    </row>
    <row r="984">
      <c r="L984" s="18"/>
      <c r="M984" s="13" t="str">
        <f>IFERROR(VLOOKUP(L984,bdAgreditados,1,0))</f>
        <v/>
      </c>
      <c r="O984" s="18"/>
      <c r="Q984" s="18"/>
    </row>
    <row r="985">
      <c r="L985" s="18"/>
      <c r="M985" s="13" t="str">
        <f>IFERROR(VLOOKUP(L985,bdAgreditados,1,0))</f>
        <v/>
      </c>
      <c r="O985" s="18"/>
      <c r="Q985" s="18"/>
    </row>
    <row r="986">
      <c r="L986" s="18"/>
      <c r="M986" s="13" t="str">
        <f>IFERROR(VLOOKUP(L986,bdAgreditados,1,0))</f>
        <v/>
      </c>
      <c r="O986" s="18"/>
      <c r="Q986" s="18"/>
    </row>
    <row r="987">
      <c r="L987" s="18"/>
      <c r="M987" s="13" t="str">
        <f>IFERROR(VLOOKUP(L987,bdAgreditados,1,0))</f>
        <v/>
      </c>
      <c r="O987" s="18"/>
      <c r="Q987" s="18"/>
    </row>
    <row r="988">
      <c r="L988" s="18"/>
      <c r="M988" s="13" t="str">
        <f>IFERROR(VLOOKUP(L988,bdAgreditados,1,0))</f>
        <v/>
      </c>
      <c r="O988" s="18"/>
      <c r="Q988" s="18"/>
    </row>
    <row r="989">
      <c r="L989" s="18"/>
      <c r="M989" s="13" t="str">
        <f>IFERROR(VLOOKUP(L989,bdAgreditados,1,0))</f>
        <v/>
      </c>
      <c r="O989" s="18"/>
      <c r="Q989" s="18"/>
    </row>
    <row r="990">
      <c r="L990" s="18"/>
      <c r="M990" s="13" t="str">
        <f>IFERROR(VLOOKUP(L990,bdAgreditados,1,0))</f>
        <v/>
      </c>
      <c r="O990" s="18"/>
      <c r="Q990" s="18"/>
    </row>
    <row r="991">
      <c r="L991" s="18"/>
      <c r="M991" s="13" t="str">
        <f>IFERROR(VLOOKUP(L991,bdAgreditados,1,0))</f>
        <v/>
      </c>
      <c r="O991" s="18"/>
      <c r="Q991" s="18"/>
    </row>
    <row r="992">
      <c r="L992" s="18"/>
      <c r="M992" s="13" t="str">
        <f>IFERROR(VLOOKUP(L992,bdAgreditados,1,0))</f>
        <v/>
      </c>
      <c r="O992" s="18"/>
      <c r="Q992" s="18"/>
    </row>
    <row r="993">
      <c r="L993" s="18"/>
      <c r="M993" s="13" t="str">
        <f>IFERROR(VLOOKUP(L993,bdAgreditados,1,0))</f>
        <v/>
      </c>
      <c r="O993" s="18"/>
      <c r="Q993" s="18"/>
    </row>
    <row r="994">
      <c r="L994" s="18"/>
      <c r="M994" s="13" t="str">
        <f>IFERROR(VLOOKUP(L994,bdAgreditados,1,0))</f>
        <v/>
      </c>
      <c r="O994" s="18"/>
      <c r="Q994" s="18"/>
    </row>
    <row r="995">
      <c r="L995" s="18"/>
      <c r="M995" s="13" t="str">
        <f>IFERROR(VLOOKUP(L995,bdAgreditados,1,0))</f>
        <v/>
      </c>
      <c r="O995" s="18"/>
      <c r="Q995" s="18"/>
    </row>
    <row r="996">
      <c r="L996" s="18"/>
      <c r="M996" s="13" t="str">
        <f>IFERROR(VLOOKUP(L996,bdAgreditados,1,0))</f>
        <v/>
      </c>
      <c r="O996" s="18"/>
      <c r="Q996" s="18"/>
    </row>
    <row r="997">
      <c r="L997" s="18"/>
      <c r="M997" s="13" t="str">
        <f>IFERROR(VLOOKUP(L997,bdAgreditados,1,0))</f>
        <v/>
      </c>
      <c r="O997" s="18"/>
      <c r="Q997" s="18"/>
    </row>
    <row r="998">
      <c r="L998" s="18"/>
      <c r="M998" s="13" t="str">
        <f>IFERROR(VLOOKUP(L998,bdAgreditados,1,0))</f>
        <v/>
      </c>
      <c r="O998" s="18"/>
      <c r="Q998" s="18"/>
    </row>
    <row r="999">
      <c r="L999" s="18"/>
      <c r="M999" s="13" t="str">
        <f>IFERROR(VLOOKUP(L999,bdAgreditados,1,0))</f>
        <v/>
      </c>
      <c r="O999" s="18"/>
      <c r="Q999" s="18"/>
    </row>
    <row r="1000">
      <c r="L1000" s="18"/>
      <c r="M1000" s="13" t="str">
        <f>IFERROR(VLOOKUP(L1000,bdAgreditados,1,0))</f>
        <v/>
      </c>
      <c r="O1000" s="18"/>
      <c r="Q1000" s="18"/>
    </row>
  </sheetData>
  <hyperlinks>
    <hyperlink r:id="rId2" ref="J2"/>
    <hyperlink r:id="rId3" ref="J3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hidden="1" min="1" max="1" width="28.57"/>
    <col customWidth="1" min="2" max="2" width="2.86"/>
    <col customWidth="1" min="3" max="3" width="43.0"/>
    <col customWidth="1" hidden="1" min="4" max="4" width="9.57"/>
    <col customWidth="1" min="5" max="7" width="9.86"/>
    <col customWidth="1" min="8" max="8" width="2.71"/>
    <col customWidth="1" min="9" max="9" width="17.57"/>
  </cols>
  <sheetData>
    <row r="1" ht="54.0" customHeight="1">
      <c r="A1" s="19"/>
      <c r="B1" s="20"/>
      <c r="C1" s="20" t="s">
        <v>22</v>
      </c>
    </row>
    <row r="2">
      <c r="A2" s="21"/>
      <c r="B2" s="21"/>
      <c r="C2" s="21"/>
      <c r="D2" s="18"/>
      <c r="E2" s="18"/>
      <c r="F2" s="22"/>
      <c r="G2" s="22"/>
      <c r="H2" s="22"/>
      <c r="I2" s="23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ht="21.75" customHeight="1">
      <c r="A3" s="25"/>
      <c r="B3" s="21"/>
      <c r="C3" s="25" t="str">
        <f>COUNTA(C6:C1003)&amp;" ACREDITADOS"</f>
        <v>134 ACREDITADOS</v>
      </c>
      <c r="H3" s="18"/>
      <c r="I3" s="26" t="str">
        <f>IF(A5&gt;0,HYPERLINK(urlAcreditar&amp;"&amp;entry.986765244="&amp;encodeurl($C$1)&amp;"&amp;entry.923951328="&amp;encodeurl(A5),A5),"")</f>
        <v>ACREDITARSE</v>
      </c>
    </row>
    <row r="4">
      <c r="A4" s="25"/>
      <c r="B4" s="24"/>
      <c r="H4" s="18"/>
    </row>
    <row r="5">
      <c r="A5" s="4" t="str">
        <f>IFERROR(LISTAS!F2)</f>
        <v>ACREDITARSE</v>
      </c>
      <c r="H5" s="18"/>
      <c r="I5" s="28"/>
    </row>
    <row r="6">
      <c r="A6" s="4" t="str">
        <f>IFERROR(LISTAS!F3)</f>
        <v>Clase 05 Oct 2020</v>
      </c>
      <c r="H6" s="18"/>
      <c r="I6" s="29" t="str">
        <f>IF(AND(C6&lt;&gt;"",D6=""),HYPERLINK(urlAgregarMisDatos,"&lt;-- FALTAN DATOS"),"")</f>
        <v>&lt;-- FALTAN DATOS</v>
      </c>
      <c r="K6" s="30"/>
    </row>
    <row r="7">
      <c r="A7" s="4" t="str">
        <f>IFERROR(LISTAS!F4)</f>
        <v/>
      </c>
      <c r="H7" s="18"/>
      <c r="I7" s="29" t="str">
        <f>IF(AND(C7&lt;&gt;"",D7=""),HYPERLINK(urlAgregarMisDatos,"&lt;-- FALTAN DATOS"),"")</f>
        <v>&lt;-- FALTAN DATOS</v>
      </c>
      <c r="K7" s="30"/>
    </row>
    <row r="8">
      <c r="A8" s="4" t="str">
        <f>IFERROR(LISTAS!F5)</f>
        <v/>
      </c>
      <c r="H8" s="18"/>
      <c r="I8" s="29" t="str">
        <f>IF(AND(C8&lt;&gt;"",D8=""),HYPERLINK(urlAgregarMisDatos,"&lt;-- FALTAN DATOS"),"")</f>
        <v>&lt;-- FALTAN DATOS</v>
      </c>
      <c r="K8" s="30"/>
    </row>
    <row r="9">
      <c r="A9" s="4" t="str">
        <f>IFERROR(LISTAS!F6)</f>
        <v/>
      </c>
      <c r="H9" s="18"/>
      <c r="I9" s="29" t="str">
        <f>IF(AND(C9&lt;&gt;"",D9=""),HYPERLINK(urlAgregarMisDatos,"&lt;-- FALTAN DATOS"),"")</f>
        <v>&lt;-- FALTAN DATOS</v>
      </c>
      <c r="K9" s="30"/>
    </row>
    <row r="10">
      <c r="A10" s="4" t="str">
        <f>IFERROR(LISTAS!F7)</f>
        <v/>
      </c>
      <c r="H10" s="18"/>
      <c r="I10" s="29" t="str">
        <f>IF(AND(C10&lt;&gt;"",D10=""),HYPERLINK(urlAgregarMisDatos,"&lt;-- FALTAN DATOS"),"")</f>
        <v>&lt;-- FALTAN DATOS</v>
      </c>
      <c r="K10" s="30"/>
    </row>
    <row r="11">
      <c r="A11" s="4" t="str">
        <f>IFERROR(LISTAS!F8)</f>
        <v/>
      </c>
      <c r="H11" s="18"/>
      <c r="I11" s="28" t="str">
        <f>IF(AND(C11&lt;&gt;"",D11=""),HYPERLINK(urlAgregarMisDatos,"&lt;-- FALTAN DATOS"),"")</f>
        <v/>
      </c>
      <c r="K11" s="30"/>
    </row>
    <row r="12">
      <c r="A12" s="4" t="str">
        <f>IFERROR(LISTAS!F9)</f>
        <v/>
      </c>
      <c r="H12" s="18"/>
      <c r="I12" s="28" t="str">
        <f>IF(AND(C12&lt;&gt;"",D12=""),HYPERLINK(urlAgregarMisDatos,"&lt;-- FALTAN DATOS"),"")</f>
        <v/>
      </c>
      <c r="K12" s="30"/>
    </row>
    <row r="13">
      <c r="A13" s="4" t="str">
        <f>IFERROR(LISTAS!F10)</f>
        <v/>
      </c>
      <c r="H13" s="18"/>
      <c r="I13" s="28" t="str">
        <f>IF(AND(C13&lt;&gt;"",D13=""),HYPERLINK(urlAgregarMisDatos,"&lt;-- FALTAN DATOS"),"")</f>
        <v/>
      </c>
      <c r="K13" s="30"/>
    </row>
    <row r="14">
      <c r="A14" s="4" t="str">
        <f>IFERROR(LISTAS!F11)</f>
        <v/>
      </c>
      <c r="H14" s="18"/>
      <c r="I14" s="28" t="str">
        <f>IF(AND(C14&lt;&gt;"",D14=""),HYPERLINK(urlAgregarMisDatos,"&lt;-- FALTAN DATOS"),"")</f>
        <v/>
      </c>
      <c r="K14" s="30"/>
    </row>
    <row r="15">
      <c r="A15" s="4" t="str">
        <f>IFERROR(LISTAS!F12)</f>
        <v/>
      </c>
      <c r="H15" s="18"/>
      <c r="I15" s="28" t="str">
        <f>IF(AND(C15&lt;&gt;"",D15=""),HYPERLINK(urlAgregarMisDatos,"&lt;-- FALTAN DATOS"),"")</f>
        <v/>
      </c>
    </row>
    <row r="16">
      <c r="A16" s="4" t="str">
        <f>IFERROR(LISTAS!F13)</f>
        <v/>
      </c>
      <c r="H16" s="18"/>
      <c r="I16" s="28" t="str">
        <f>IF(AND(C16&lt;&gt;"",D16=""),HYPERLINK(urlAgregarMisDatos,"&lt;-- FALTAN DATOS"),"")</f>
        <v/>
      </c>
    </row>
    <row r="17">
      <c r="A17" s="4" t="str">
        <f>IFERROR(LISTAS!F14)</f>
        <v/>
      </c>
      <c r="H17" s="18"/>
      <c r="I17" s="28" t="str">
        <f>IF(AND(C17&lt;&gt;"",D17=""),HYPERLINK(urlAgregarMisDatos,"&lt;-- FALTAN DATOS"),"")</f>
        <v/>
      </c>
    </row>
    <row r="18">
      <c r="A18" s="4" t="str">
        <f>IFERROR(LISTAS!F15)</f>
        <v/>
      </c>
      <c r="H18" s="18"/>
      <c r="I18" s="28" t="str">
        <f>IF(AND(C18&lt;&gt;"",D18=""),HYPERLINK(urlAgregarMisDatos,"&lt;-- FALTAN DATOS"),"")</f>
        <v/>
      </c>
    </row>
    <row r="19">
      <c r="A19" s="4" t="str">
        <f>IFERROR(LISTAS!F16)</f>
        <v/>
      </c>
      <c r="H19" s="18"/>
      <c r="I19" s="28" t="str">
        <f>IF(AND(C19&lt;&gt;"",D19=""),HYPERLINK(urlAgregarMisDatos,"&lt;-- FALTAN DATOS"),"")</f>
        <v/>
      </c>
    </row>
    <row r="20">
      <c r="A20" s="4" t="str">
        <f>IFERROR(LISTAS!F17)</f>
        <v/>
      </c>
      <c r="H20" s="18"/>
      <c r="I20" s="28" t="str">
        <f>IF(AND(C20&lt;&gt;"",D20=""),HYPERLINK(urlAgregarMisDatos,"&lt;-- FALTAN DATOS"),"")</f>
        <v/>
      </c>
    </row>
    <row r="21">
      <c r="A21" s="4" t="str">
        <f>IFERROR(LISTAS!F18)</f>
        <v/>
      </c>
      <c r="H21" s="18"/>
      <c r="I21" s="28" t="str">
        <f>IF(AND(C21&lt;&gt;"",D21=""),HYPERLINK(urlAgregarMisDatos,"&lt;-- FALTAN DATOS"),"")</f>
        <v/>
      </c>
    </row>
    <row r="22">
      <c r="A22" s="4" t="str">
        <f>IFERROR(LISTAS!F19)</f>
        <v/>
      </c>
      <c r="H22" s="18"/>
      <c r="I22" s="28" t="str">
        <f>IF(AND(C22&lt;&gt;"",D22=""),HYPERLINK(urlAgregarMisDatos,"&lt;-- FALTAN DATOS"),"")</f>
        <v/>
      </c>
    </row>
    <row r="23">
      <c r="A23" s="4" t="str">
        <f>IFERROR(LISTAS!F20)</f>
        <v/>
      </c>
      <c r="H23" s="18"/>
      <c r="I23" s="28" t="str">
        <f>IF(AND(C23&lt;&gt;"",D23=""),HYPERLINK(urlAgregarMisDatos,"&lt;-- FALTAN DATOS"),"")</f>
        <v/>
      </c>
    </row>
    <row r="24">
      <c r="A24" s="4" t="str">
        <f>IFERROR(LISTAS!F21)</f>
        <v/>
      </c>
      <c r="H24" s="18"/>
      <c r="I24" s="28" t="str">
        <f>IF(AND(C24&lt;&gt;"",D24=""),HYPERLINK(urlAgregarMisDatos,"&lt;-- FALTAN DATOS"),"")</f>
        <v/>
      </c>
    </row>
    <row r="25">
      <c r="A25" s="4" t="str">
        <f>IFERROR(LISTAS!F22)</f>
        <v/>
      </c>
      <c r="H25" s="18"/>
      <c r="I25" s="28" t="str">
        <f>IF(AND(C25&lt;&gt;"",D25=""),HYPERLINK(urlAgregarMisDatos,"&lt;-- FALTAN DATOS"),"")</f>
        <v/>
      </c>
    </row>
    <row r="26">
      <c r="A26" s="4" t="str">
        <f>IFERROR(LISTAS!F23)</f>
        <v/>
      </c>
      <c r="H26" s="18"/>
      <c r="I26" s="28" t="str">
        <f>IF(AND(C26&lt;&gt;"",D26=""),HYPERLINK(urlAgregarMisDatos,"&lt;-- FALTAN DATOS"),"")</f>
        <v/>
      </c>
    </row>
    <row r="27">
      <c r="A27" s="4" t="str">
        <f>IFERROR(LISTAS!F24)</f>
        <v/>
      </c>
      <c r="H27" s="18"/>
      <c r="I27" s="28" t="str">
        <f>IF(AND(C27&lt;&gt;"",D27=""),HYPERLINK(urlAgregarMisDatos,"&lt;-- FALTAN DATOS"),"")</f>
        <v/>
      </c>
    </row>
    <row r="28">
      <c r="A28" s="4" t="str">
        <f>IFERROR(LISTAS!F25)</f>
        <v/>
      </c>
      <c r="H28" s="18"/>
      <c r="I28" s="28" t="str">
        <f>IF(AND(C28&lt;&gt;"",D28=""),HYPERLINK(urlAgregarMisDatos,"&lt;-- FALTAN DATOS"),"")</f>
        <v/>
      </c>
    </row>
    <row r="29">
      <c r="A29" s="4" t="str">
        <f>IFERROR(LISTAS!F26)</f>
        <v/>
      </c>
      <c r="H29" s="18"/>
      <c r="I29" s="28" t="str">
        <f>IF(AND(C29&lt;&gt;"",D29=""),HYPERLINK(urlAgregarMisDatos,"&lt;-- FALTAN DATOS"),"")</f>
        <v/>
      </c>
    </row>
    <row r="30">
      <c r="H30" s="18"/>
      <c r="I30" s="28" t="str">
        <f>IF(AND(C30&lt;&gt;"",D30=""),HYPERLINK(urlAgregarMisDatos,"&lt;-- FALTAN DATOS"),"")</f>
        <v/>
      </c>
    </row>
    <row r="31">
      <c r="H31" s="18"/>
      <c r="I31" s="28" t="str">
        <f>IF(AND(C31&lt;&gt;"",D31=""),HYPERLINK(urlAgregarMisDatos,"&lt;-- FALTAN DATOS"),"")</f>
        <v/>
      </c>
    </row>
    <row r="32">
      <c r="H32" s="18"/>
      <c r="I32" s="28" t="str">
        <f>IF(AND(C32&lt;&gt;"",D32=""),HYPERLINK(urlAgregarMisDatos,"&lt;-- FALTAN DATOS"),"")</f>
        <v/>
      </c>
    </row>
    <row r="33">
      <c r="H33" s="18"/>
      <c r="I33" s="28" t="str">
        <f>IF(AND(C33&lt;&gt;"",D33=""),HYPERLINK(urlAgregarMisDatos,"&lt;-- FALTAN DATOS"),"")</f>
        <v/>
      </c>
    </row>
    <row r="34">
      <c r="H34" s="18"/>
      <c r="I34" s="28" t="str">
        <f>IF(AND(C34&lt;&gt;"",D34=""),HYPERLINK(urlAgregarMisDatos,"&lt;-- FALTAN DATOS"),"")</f>
        <v/>
      </c>
    </row>
    <row r="35">
      <c r="H35" s="18"/>
      <c r="I35" s="28" t="str">
        <f>IF(AND(C35&lt;&gt;"",D35=""),HYPERLINK(urlAgregarMisDatos,"&lt;-- FALTAN DATOS"),"")</f>
        <v/>
      </c>
    </row>
    <row r="36">
      <c r="H36" s="18"/>
      <c r="I36" s="28" t="str">
        <f>IF(AND(C36&lt;&gt;"",D36=""),HYPERLINK(urlAgregarMisDatos,"&lt;-- FALTAN DATOS"),"")</f>
        <v/>
      </c>
    </row>
    <row r="37">
      <c r="H37" s="18"/>
      <c r="I37" s="28" t="str">
        <f>IF(AND(C37&lt;&gt;"",D37=""),HYPERLINK(urlAgregarMisDatos,"&lt;-- FALTAN DATOS"),"")</f>
        <v/>
      </c>
    </row>
    <row r="38">
      <c r="H38" s="18"/>
      <c r="I38" s="28" t="str">
        <f>IF(AND(C38&lt;&gt;"",D38=""),HYPERLINK(urlAgregarMisDatos,"&lt;-- FALTAN DATOS"),"")</f>
        <v/>
      </c>
    </row>
    <row r="39">
      <c r="H39" s="18"/>
      <c r="I39" s="28" t="str">
        <f>IF(AND(C39&lt;&gt;"",D39=""),HYPERLINK(urlAgregarMisDatos,"&lt;-- FALTAN DATOS"),"")</f>
        <v/>
      </c>
    </row>
    <row r="40">
      <c r="H40" s="18"/>
      <c r="I40" s="28" t="str">
        <f>IF(AND(C40&lt;&gt;"",D40=""),HYPERLINK(urlAgregarMisDatos,"&lt;-- FALTAN DATOS"),"")</f>
        <v/>
      </c>
    </row>
    <row r="41">
      <c r="H41" s="18"/>
      <c r="I41" s="28" t="str">
        <f>IF(AND(C41&lt;&gt;"",D41=""),HYPERLINK(urlAgregarMisDatos,"&lt;-- FALTAN DATOS"),"")</f>
        <v/>
      </c>
    </row>
    <row r="42">
      <c r="H42" s="18"/>
      <c r="I42" s="28" t="str">
        <f>IF(AND(C42&lt;&gt;"",D42=""),HYPERLINK(urlAgregarMisDatos,"&lt;-- FALTAN DATOS"),"")</f>
        <v/>
      </c>
    </row>
    <row r="43">
      <c r="H43" s="18"/>
      <c r="I43" s="28" t="str">
        <f>IF(AND(C43&lt;&gt;"",D43=""),HYPERLINK(urlAgregarMisDatos,"&lt;-- FALTAN DATOS"),"")</f>
        <v/>
      </c>
    </row>
    <row r="44">
      <c r="H44" s="18"/>
      <c r="I44" s="28" t="str">
        <f>IF(AND(C44&lt;&gt;"",D44=""),HYPERLINK(urlAgregarMisDatos,"&lt;-- FALTAN DATOS"),"")</f>
        <v/>
      </c>
    </row>
    <row r="45">
      <c r="H45" s="18"/>
      <c r="I45" s="28" t="str">
        <f>IF(AND(C45&lt;&gt;"",D45=""),HYPERLINK(urlAgregarMisDatos,"&lt;-- FALTAN DATOS"),"")</f>
        <v/>
      </c>
    </row>
    <row r="46">
      <c r="H46" s="18"/>
      <c r="I46" s="28" t="str">
        <f>IF(AND(C46&lt;&gt;"",D46=""),HYPERLINK(urlAgregarMisDatos,"&lt;-- FALTAN DATOS"),"")</f>
        <v/>
      </c>
    </row>
    <row r="47">
      <c r="H47" s="18"/>
      <c r="I47" s="28" t="str">
        <f>IF(AND(C47&lt;&gt;"",D47=""),HYPERLINK(urlAgregarMisDatos,"&lt;-- FALTAN DATOS"),"")</f>
        <v/>
      </c>
    </row>
    <row r="48">
      <c r="H48" s="18"/>
      <c r="I48" s="28" t="str">
        <f>IF(AND(C48&lt;&gt;"",D48=""),HYPERLINK(urlAgregarMisDatos,"&lt;-- FALTAN DATOS"),"")</f>
        <v/>
      </c>
    </row>
    <row r="49">
      <c r="H49" s="18"/>
      <c r="I49" s="28" t="str">
        <f>IF(AND(C49&lt;&gt;"",D49=""),HYPERLINK(urlAgregarMisDatos,"&lt;-- FALTAN DATOS"),"")</f>
        <v/>
      </c>
    </row>
    <row r="50">
      <c r="H50" s="18"/>
      <c r="I50" s="28" t="str">
        <f>IF(AND(C50&lt;&gt;"",D50=""),HYPERLINK(urlAgregarMisDatos,"&lt;-- FALTAN DATOS"),"")</f>
        <v/>
      </c>
    </row>
    <row r="51">
      <c r="H51" s="18"/>
      <c r="I51" s="28" t="str">
        <f>IF(AND(C51&lt;&gt;"",D51=""),HYPERLINK(urlAgregarMisDatos,"&lt;-- FALTAN DATOS"),"")</f>
        <v/>
      </c>
    </row>
    <row r="52">
      <c r="H52" s="18"/>
      <c r="I52" s="28" t="str">
        <f>IF(AND(C52&lt;&gt;"",D52=""),HYPERLINK(urlAgregarMisDatos,"&lt;-- FALTAN DATOS"),"")</f>
        <v/>
      </c>
    </row>
    <row r="53">
      <c r="H53" s="18"/>
      <c r="I53" s="28" t="str">
        <f>IF(AND(C53&lt;&gt;"",D53=""),HYPERLINK(urlAgregarMisDatos,"&lt;-- FALTAN DATOS"),"")</f>
        <v/>
      </c>
    </row>
    <row r="54">
      <c r="H54" s="18"/>
      <c r="I54" s="28" t="str">
        <f>IF(AND(C54&lt;&gt;"",D54=""),HYPERLINK(urlAgregarMisDatos,"&lt;-- FALTAN DATOS"),"")</f>
        <v/>
      </c>
    </row>
    <row r="55">
      <c r="H55" s="18"/>
      <c r="I55" s="28" t="str">
        <f>IF(AND(C55&lt;&gt;"",D55=""),HYPERLINK(urlAgregarMisDatos,"&lt;-- FALTAN DATOS"),"")</f>
        <v/>
      </c>
    </row>
    <row r="56">
      <c r="H56" s="18"/>
      <c r="I56" s="28" t="str">
        <f>IF(AND(C56&lt;&gt;"",D56=""),HYPERLINK(urlAgregarMisDatos,"&lt;-- FALTAN DATOS"),"")</f>
        <v/>
      </c>
    </row>
    <row r="57">
      <c r="H57" s="18"/>
      <c r="I57" s="28" t="str">
        <f>IF(AND(C57&lt;&gt;"",D57=""),HYPERLINK(urlAgregarMisDatos,"&lt;-- FALTAN DATOS"),"")</f>
        <v/>
      </c>
    </row>
    <row r="58">
      <c r="H58" s="18"/>
      <c r="I58" s="28" t="str">
        <f>IF(AND(C58&lt;&gt;"",D58=""),HYPERLINK(urlAgregarMisDatos,"&lt;-- FALTAN DATOS"),"")</f>
        <v/>
      </c>
    </row>
    <row r="59">
      <c r="H59" s="18"/>
      <c r="I59" s="28" t="str">
        <f>IF(AND(C59&lt;&gt;"",D59=""),HYPERLINK(urlAgregarMisDatos,"&lt;-- FALTAN DATOS"),"")</f>
        <v/>
      </c>
    </row>
    <row r="60">
      <c r="H60" s="18"/>
      <c r="I60" s="28" t="str">
        <f>IF(AND(C60&lt;&gt;"",D60=""),HYPERLINK(urlAgregarMisDatos,"&lt;-- FALTAN DATOS"),"")</f>
        <v/>
      </c>
    </row>
    <row r="61">
      <c r="H61" s="18"/>
      <c r="I61" s="28" t="str">
        <f>IF(AND(C61&lt;&gt;"",D61=""),HYPERLINK(urlAgregarMisDatos,"&lt;-- FALTAN DATOS"),"")</f>
        <v/>
      </c>
    </row>
    <row r="62">
      <c r="H62" s="18"/>
      <c r="I62" s="28" t="str">
        <f>IF(AND(C62&lt;&gt;"",D62=""),HYPERLINK(urlAgregarMisDatos,"&lt;-- FALTAN DATOS"),"")</f>
        <v/>
      </c>
    </row>
    <row r="63">
      <c r="H63" s="18"/>
      <c r="I63" s="28" t="str">
        <f>IF(AND(C63&lt;&gt;"",D63=""),HYPERLINK(urlAgregarMisDatos,"&lt;-- FALTAN DATOS"),"")</f>
        <v/>
      </c>
    </row>
    <row r="64">
      <c r="H64" s="18"/>
      <c r="I64" s="28" t="str">
        <f>IF(AND(C64&lt;&gt;"",D64=""),HYPERLINK(urlAgregarMisDatos,"&lt;-- FALTAN DATOS"),"")</f>
        <v/>
      </c>
    </row>
    <row r="65">
      <c r="H65" s="18"/>
      <c r="I65" s="28" t="str">
        <f>IF(AND(C65&lt;&gt;"",D65=""),HYPERLINK(urlAgregarMisDatos,"&lt;-- FALTAN DATOS"),"")</f>
        <v/>
      </c>
    </row>
    <row r="66">
      <c r="H66" s="18"/>
      <c r="I66" s="28" t="str">
        <f>IF(AND(C66&lt;&gt;"",D66=""),HYPERLINK(urlAgregarMisDatos,"&lt;-- FALTAN DATOS"),"")</f>
        <v/>
      </c>
    </row>
    <row r="67">
      <c r="H67" s="18"/>
      <c r="I67" s="28" t="str">
        <f>IF(AND(C67&lt;&gt;"",D67=""),HYPERLINK(urlAgregarMisDatos,"&lt;-- FALTAN DATOS"),"")</f>
        <v/>
      </c>
    </row>
    <row r="68">
      <c r="H68" s="18"/>
      <c r="I68" s="28" t="str">
        <f>IF(AND(C68&lt;&gt;"",D68=""),HYPERLINK(urlAgregarMisDatos,"&lt;-- FALTAN DATOS"),"")</f>
        <v/>
      </c>
    </row>
    <row r="69">
      <c r="H69" s="18"/>
      <c r="I69" s="28" t="str">
        <f>IF(AND(C69&lt;&gt;"",D69=""),HYPERLINK(urlAgregarMisDatos,"&lt;-- FALTAN DATOS"),"")</f>
        <v/>
      </c>
    </row>
    <row r="70">
      <c r="H70" s="18"/>
      <c r="I70" s="28" t="str">
        <f>IF(AND(C70&lt;&gt;"",D70=""),HYPERLINK(urlAgregarMisDatos,"&lt;-- FALTAN DATOS"),"")</f>
        <v/>
      </c>
    </row>
    <row r="71">
      <c r="H71" s="18"/>
      <c r="I71" s="28" t="str">
        <f>IF(AND(C71&lt;&gt;"",D71=""),HYPERLINK(urlAgregarMisDatos,"&lt;-- FALTAN DATOS"),"")</f>
        <v/>
      </c>
    </row>
    <row r="72">
      <c r="H72" s="18"/>
      <c r="I72" s="28" t="str">
        <f>IF(AND(C72&lt;&gt;"",D72=""),HYPERLINK(urlAgregarMisDatos,"&lt;-- FALTAN DATOS"),"")</f>
        <v/>
      </c>
    </row>
    <row r="73">
      <c r="H73" s="18"/>
      <c r="I73" s="28" t="str">
        <f>IF(AND(C73&lt;&gt;"",D73=""),HYPERLINK(urlAgregarMisDatos,"&lt;-- FALTAN DATOS"),"")</f>
        <v/>
      </c>
    </row>
    <row r="74">
      <c r="H74" s="18"/>
      <c r="I74" s="28" t="str">
        <f>IF(AND(C74&lt;&gt;"",D74=""),HYPERLINK(urlAgregarMisDatos,"&lt;-- FALTAN DATOS"),"")</f>
        <v/>
      </c>
    </row>
    <row r="75">
      <c r="H75" s="18"/>
      <c r="I75" s="28" t="str">
        <f>IF(AND(C75&lt;&gt;"",D75=""),HYPERLINK(urlAgregarMisDatos,"&lt;-- FALTAN DATOS"),"")</f>
        <v/>
      </c>
    </row>
    <row r="76">
      <c r="H76" s="18"/>
      <c r="I76" s="28" t="str">
        <f>IF(AND(C76&lt;&gt;"",D76=""),HYPERLINK(urlAgregarMisDatos,"&lt;-- FALTAN DATOS"),"")</f>
        <v/>
      </c>
    </row>
    <row r="77">
      <c r="H77" s="18"/>
      <c r="I77" s="28" t="str">
        <f>IF(AND(C77&lt;&gt;"",D77=""),HYPERLINK(urlAgregarMisDatos,"&lt;-- FALTAN DATOS"),"")</f>
        <v/>
      </c>
    </row>
    <row r="78">
      <c r="H78" s="18"/>
      <c r="I78" s="29" t="str">
        <f>IF(AND(C78&lt;&gt;"",D78=""),HYPERLINK(urlAgregarMisDatos,"&lt;-- FALTAN DATOS"),"")</f>
        <v>&lt;-- FALTAN DATOS</v>
      </c>
    </row>
    <row r="79">
      <c r="H79" s="18"/>
      <c r="I79" s="28" t="str">
        <f>IF(AND(C79&lt;&gt;"",D79=""),HYPERLINK(urlAgregarMisDatos,"&lt;-- FALTAN DATOS"),"")</f>
        <v/>
      </c>
    </row>
    <row r="80">
      <c r="H80" s="18"/>
      <c r="I80" s="28" t="str">
        <f>IF(AND(C80&lt;&gt;"",D80=""),HYPERLINK(urlAgregarMisDatos,"&lt;-- FALTAN DATOS"),"")</f>
        <v/>
      </c>
    </row>
    <row r="81">
      <c r="H81" s="18"/>
      <c r="I81" s="28" t="str">
        <f>IF(AND(C81&lt;&gt;"",D81=""),HYPERLINK(urlAgregarMisDatos,"&lt;-- FALTAN DATOS"),"")</f>
        <v/>
      </c>
    </row>
    <row r="82">
      <c r="H82" s="18"/>
      <c r="I82" s="28" t="str">
        <f>IF(AND(C82&lt;&gt;"",D82=""),HYPERLINK(urlAgregarMisDatos,"&lt;-- FALTAN DATOS"),"")</f>
        <v/>
      </c>
    </row>
    <row r="83">
      <c r="H83" s="18"/>
      <c r="I83" s="28" t="str">
        <f>IF(AND(C83&lt;&gt;"",D83=""),HYPERLINK(urlAgregarMisDatos,"&lt;-- FALTAN DATOS"),"")</f>
        <v/>
      </c>
    </row>
    <row r="84">
      <c r="H84" s="18"/>
      <c r="I84" s="28" t="str">
        <f>IF(AND(C84&lt;&gt;"",D84=""),HYPERLINK(urlAgregarMisDatos,"&lt;-- FALTAN DATOS"),"")</f>
        <v/>
      </c>
    </row>
    <row r="85">
      <c r="H85" s="18"/>
      <c r="I85" s="28" t="str">
        <f>IF(AND(C85&lt;&gt;"",D85=""),HYPERLINK(urlAgregarMisDatos,"&lt;-- FALTAN DATOS"),"")</f>
        <v/>
      </c>
    </row>
    <row r="86">
      <c r="H86" s="18"/>
      <c r="I86" s="28" t="str">
        <f>IF(AND(C86&lt;&gt;"",D86=""),HYPERLINK(urlAgregarMisDatos,"&lt;-- FALTAN DATOS"),"")</f>
        <v/>
      </c>
    </row>
    <row r="87">
      <c r="H87" s="18"/>
      <c r="I87" s="28" t="str">
        <f>IF(AND(C87&lt;&gt;"",D87=""),HYPERLINK(urlAgregarMisDatos,"&lt;-- FALTAN DATOS"),"")</f>
        <v/>
      </c>
    </row>
    <row r="88">
      <c r="H88" s="18"/>
      <c r="I88" s="28" t="str">
        <f>IF(AND(C88&lt;&gt;"",D88=""),HYPERLINK(urlAgregarMisDatos,"&lt;-- FALTAN DATOS"),"")</f>
        <v/>
      </c>
    </row>
    <row r="89">
      <c r="H89" s="18"/>
      <c r="I89" s="28" t="str">
        <f>IF(AND(C89&lt;&gt;"",D89=""),HYPERLINK(urlAgregarMisDatos,"&lt;-- FALTAN DATOS"),"")</f>
        <v/>
      </c>
    </row>
    <row r="90">
      <c r="H90" s="18"/>
      <c r="I90" s="28" t="str">
        <f>IF(AND(C90&lt;&gt;"",D90=""),HYPERLINK(urlAgregarMisDatos,"&lt;-- FALTAN DATOS"),"")</f>
        <v/>
      </c>
    </row>
    <row r="91">
      <c r="H91" s="18"/>
      <c r="I91" s="28" t="str">
        <f>IF(AND(C91&lt;&gt;"",D91=""),HYPERLINK(urlAgregarMisDatos,"&lt;-- FALTAN DATOS"),"")</f>
        <v/>
      </c>
    </row>
    <row r="92">
      <c r="H92" s="18"/>
      <c r="I92" s="28" t="str">
        <f>IF(AND(C92&lt;&gt;"",D92=""),HYPERLINK(urlAgregarMisDatos,"&lt;-- FALTAN DATOS"),"")</f>
        <v/>
      </c>
    </row>
    <row r="93">
      <c r="H93" s="18"/>
      <c r="I93" s="28" t="str">
        <f>IF(AND(C93&lt;&gt;"",D93=""),HYPERLINK(urlAgregarMisDatos,"&lt;-- FALTAN DATOS"),"")</f>
        <v/>
      </c>
    </row>
    <row r="94">
      <c r="H94" s="18"/>
      <c r="I94" s="28" t="str">
        <f>IF(AND(C94&lt;&gt;"",D94=""),HYPERLINK(urlAgregarMisDatos,"&lt;-- FALTAN DATOS"),"")</f>
        <v/>
      </c>
    </row>
    <row r="95">
      <c r="H95" s="18"/>
      <c r="I95" s="28" t="str">
        <f>IF(AND(C95&lt;&gt;"",D95=""),HYPERLINK(urlAgregarMisDatos,"&lt;-- FALTAN DATOS"),"")</f>
        <v/>
      </c>
    </row>
    <row r="96">
      <c r="H96" s="18"/>
      <c r="I96" s="28" t="str">
        <f>IF(AND(C96&lt;&gt;"",D96=""),HYPERLINK(urlAgregarMisDatos,"&lt;-- FALTAN DATOS"),"")</f>
        <v/>
      </c>
    </row>
    <row r="97">
      <c r="H97" s="18"/>
      <c r="I97" s="28" t="str">
        <f>IF(AND(C97&lt;&gt;"",D97=""),HYPERLINK(urlAgregarMisDatos,"&lt;-- FALTAN DATOS"),"")</f>
        <v/>
      </c>
    </row>
    <row r="98">
      <c r="H98" s="18"/>
      <c r="I98" s="28" t="str">
        <f>IF(AND(C98&lt;&gt;"",D98=""),HYPERLINK(urlAgregarMisDatos,"&lt;-- FALTAN DATOS"),"")</f>
        <v/>
      </c>
    </row>
    <row r="99">
      <c r="H99" s="18"/>
      <c r="I99" s="28" t="str">
        <f>IF(AND(C99&lt;&gt;"",D99=""),HYPERLINK(urlAgregarMisDatos,"&lt;-- FALTAN DATOS"),"")</f>
        <v/>
      </c>
    </row>
    <row r="100">
      <c r="H100" s="18"/>
      <c r="I100" s="28" t="str">
        <f>IF(AND(C100&lt;&gt;"",D100=""),HYPERLINK(urlAgregarMisDatos,"&lt;-- FALTAN DATOS"),"")</f>
        <v/>
      </c>
    </row>
    <row r="101">
      <c r="H101" s="18"/>
      <c r="I101" s="28" t="str">
        <f>IF(AND(C101&lt;&gt;"",D101=""),HYPERLINK(urlAgregarMisDatos,"&lt;-- FALTAN DATOS"),"")</f>
        <v/>
      </c>
    </row>
    <row r="102">
      <c r="H102" s="18"/>
      <c r="I102" s="28" t="str">
        <f>IF(AND(C102&lt;&gt;"",D102=""),HYPERLINK(urlAgregarMisDatos,"&lt;-- FALTAN DATOS"),"")</f>
        <v/>
      </c>
    </row>
    <row r="103">
      <c r="H103" s="18"/>
      <c r="I103" s="28" t="str">
        <f>IF(AND(C103&lt;&gt;"",D103=""),HYPERLINK(urlAgregarMisDatos,"&lt;-- FALTAN DATOS"),"")</f>
        <v/>
      </c>
    </row>
    <row r="104">
      <c r="H104" s="18"/>
      <c r="I104" s="28" t="str">
        <f>IF(AND(C104&lt;&gt;"",D104=""),HYPERLINK(urlAgregarMisDatos,"&lt;-- FALTAN DATOS"),"")</f>
        <v/>
      </c>
    </row>
    <row r="105">
      <c r="H105" s="18"/>
      <c r="I105" s="28" t="str">
        <f>IF(AND(C105&lt;&gt;"",D105=""),HYPERLINK(urlAgregarMisDatos,"&lt;-- FALTAN DATOS"),"")</f>
        <v/>
      </c>
    </row>
    <row r="106">
      <c r="H106" s="18"/>
      <c r="I106" s="28" t="str">
        <f>IF(AND(C106&lt;&gt;"",D106=""),HYPERLINK(urlAgregarMisDatos,"&lt;-- FALTAN DATOS"),"")</f>
        <v/>
      </c>
    </row>
    <row r="107">
      <c r="H107" s="18"/>
      <c r="I107" s="28" t="str">
        <f>IF(AND(C107&lt;&gt;"",D107=""),HYPERLINK(urlAgregarMisDatos,"&lt;-- FALTAN DATOS"),"")</f>
        <v/>
      </c>
    </row>
    <row r="108">
      <c r="H108" s="18"/>
      <c r="I108" s="28" t="str">
        <f>IF(AND(C108&lt;&gt;"",D108=""),HYPERLINK(urlAgregarMisDatos,"&lt;-- FALTAN DATOS"),"")</f>
        <v/>
      </c>
    </row>
    <row r="109">
      <c r="H109" s="18"/>
      <c r="I109" s="28" t="str">
        <f>IF(AND(C109&lt;&gt;"",D109=""),HYPERLINK(urlAgregarMisDatos,"&lt;-- FALTAN DATOS"),"")</f>
        <v/>
      </c>
    </row>
    <row r="110">
      <c r="H110" s="18"/>
      <c r="I110" s="28" t="str">
        <f>IF(AND(C110&lt;&gt;"",D110=""),HYPERLINK(urlAgregarMisDatos,"&lt;-- FALTAN DATOS"),"")</f>
        <v/>
      </c>
    </row>
    <row r="111">
      <c r="H111" s="18"/>
      <c r="I111" s="28" t="str">
        <f>IF(AND(C111&lt;&gt;"",D111=""),HYPERLINK(urlAgregarMisDatos,"&lt;-- FALTAN DATOS"),"")</f>
        <v/>
      </c>
    </row>
    <row r="112">
      <c r="H112" s="18"/>
      <c r="I112" s="28" t="str">
        <f>IF(AND(C112&lt;&gt;"",D112=""),HYPERLINK(urlAgregarMisDatos,"&lt;-- FALTAN DATOS"),"")</f>
        <v/>
      </c>
    </row>
    <row r="113">
      <c r="H113" s="18"/>
      <c r="I113" s="28" t="str">
        <f>IF(AND(C113&lt;&gt;"",D113=""),HYPERLINK(urlAgregarMisDatos,"&lt;-- FALTAN DATOS"),"")</f>
        <v/>
      </c>
    </row>
    <row r="114">
      <c r="H114" s="18"/>
      <c r="I114" s="28" t="str">
        <f>IF(AND(C114&lt;&gt;"",D114=""),HYPERLINK(urlAgregarMisDatos,"&lt;-- FALTAN DATOS"),"")</f>
        <v/>
      </c>
    </row>
    <row r="115">
      <c r="H115" s="18"/>
      <c r="I115" s="28" t="str">
        <f>IF(AND(C115&lt;&gt;"",D115=""),HYPERLINK(urlAgregarMisDatos,"&lt;-- FALTAN DATOS"),"")</f>
        <v/>
      </c>
    </row>
    <row r="116">
      <c r="H116" s="18"/>
      <c r="I116" s="28" t="str">
        <f>IF(AND(C116&lt;&gt;"",D116=""),HYPERLINK(urlAgregarMisDatos,"&lt;-- FALTAN DATOS"),"")</f>
        <v/>
      </c>
    </row>
    <row r="117">
      <c r="H117" s="18"/>
      <c r="I117" s="28" t="str">
        <f>IF(AND(C117&lt;&gt;"",D117=""),HYPERLINK(urlAgregarMisDatos,"&lt;-- FALTAN DATOS"),"")</f>
        <v/>
      </c>
    </row>
    <row r="118">
      <c r="H118" s="18"/>
      <c r="I118" s="28" t="str">
        <f>IF(AND(C118&lt;&gt;"",D118=""),HYPERLINK(urlAgregarMisDatos,"&lt;-- FALTAN DATOS"),"")</f>
        <v/>
      </c>
    </row>
    <row r="119">
      <c r="H119" s="18"/>
      <c r="I119" s="28" t="str">
        <f>IF(AND(C119&lt;&gt;"",D119=""),HYPERLINK(urlAgregarMisDatos,"&lt;-- FALTAN DATOS"),"")</f>
        <v/>
      </c>
    </row>
    <row r="120">
      <c r="H120" s="18"/>
      <c r="I120" s="28" t="str">
        <f>IF(AND(C120&lt;&gt;"",D120=""),HYPERLINK(urlAgregarMisDatos,"&lt;-- FALTAN DATOS"),"")</f>
        <v/>
      </c>
    </row>
    <row r="121">
      <c r="H121" s="18"/>
      <c r="I121" s="28" t="str">
        <f>IF(AND(C121&lt;&gt;"",D121=""),HYPERLINK(urlAgregarMisDatos,"&lt;-- FALTAN DATOS"),"")</f>
        <v/>
      </c>
    </row>
    <row r="122">
      <c r="H122" s="18"/>
      <c r="I122" s="28" t="str">
        <f>IF(AND(C122&lt;&gt;"",D122=""),HYPERLINK(urlAgregarMisDatos,"&lt;-- FALTAN DATOS"),"")</f>
        <v/>
      </c>
    </row>
    <row r="123">
      <c r="H123" s="18"/>
      <c r="I123" s="28" t="str">
        <f>IF(AND(C123&lt;&gt;"",D123=""),HYPERLINK(urlAgregarMisDatos,"&lt;-- FALTAN DATOS"),"")</f>
        <v/>
      </c>
    </row>
    <row r="124">
      <c r="H124" s="18"/>
      <c r="I124" s="28" t="str">
        <f>IF(AND(C124&lt;&gt;"",D124=""),HYPERLINK(urlAgregarMisDatos,"&lt;-- FALTAN DATOS"),"")</f>
        <v/>
      </c>
    </row>
    <row r="125">
      <c r="H125" s="18"/>
      <c r="I125" s="28" t="str">
        <f>IF(AND(C125&lt;&gt;"",D125=""),HYPERLINK(urlAgregarMisDatos,"&lt;-- FALTAN DATOS"),"")</f>
        <v/>
      </c>
    </row>
    <row r="126">
      <c r="H126" s="18"/>
      <c r="I126" s="28" t="str">
        <f>IF(AND(C126&lt;&gt;"",D126=""),HYPERLINK(urlAgregarMisDatos,"&lt;-- FALTAN DATOS"),"")</f>
        <v/>
      </c>
    </row>
    <row r="127">
      <c r="H127" s="18"/>
      <c r="I127" s="28" t="str">
        <f>IF(AND(C127&lt;&gt;"",D127=""),HYPERLINK(urlAgregarMisDatos,"&lt;-- FALTAN DATOS"),"")</f>
        <v/>
      </c>
    </row>
    <row r="128">
      <c r="H128" s="18"/>
      <c r="I128" s="28" t="str">
        <f>IF(AND(C128&lt;&gt;"",D128=""),HYPERLINK(urlAgregarMisDatos,"&lt;-- FALTAN DATOS"),"")</f>
        <v/>
      </c>
    </row>
    <row r="129">
      <c r="H129" s="18"/>
      <c r="I129" s="28" t="str">
        <f>IF(AND(C129&lt;&gt;"",D129=""),HYPERLINK(urlAgregarMisDatos,"&lt;-- FALTAN DATOS"),"")</f>
        <v/>
      </c>
    </row>
    <row r="130">
      <c r="H130" s="18"/>
      <c r="I130" s="28" t="str">
        <f>IF(AND(C130&lt;&gt;"",D130=""),HYPERLINK(urlAgregarMisDatos,"&lt;-- FALTAN DATOS"),"")</f>
        <v/>
      </c>
    </row>
    <row r="131">
      <c r="H131" s="18"/>
      <c r="I131" s="28" t="str">
        <f>IF(AND(C131&lt;&gt;"",D131=""),HYPERLINK(urlAgregarMisDatos,"&lt;-- FALTAN DATOS"),"")</f>
        <v/>
      </c>
    </row>
    <row r="132">
      <c r="H132" s="18"/>
      <c r="I132" s="28" t="str">
        <f>IF(AND(C132&lt;&gt;"",D132=""),HYPERLINK(urlAgregarMisDatos,"&lt;-- FALTAN DATOS"),"")</f>
        <v/>
      </c>
    </row>
    <row r="133">
      <c r="H133" s="18"/>
      <c r="I133" s="28" t="str">
        <f>IF(AND(C133&lt;&gt;"",D133=""),HYPERLINK(urlAgregarMisDatos,"&lt;-- FALTAN DATOS"),"")</f>
        <v/>
      </c>
    </row>
    <row r="134">
      <c r="H134" s="18"/>
      <c r="I134" s="28" t="str">
        <f>IF(AND(C134&lt;&gt;"",D134=""),HYPERLINK(urlAgregarMisDatos,"&lt;-- FALTAN DATOS"),"")</f>
        <v/>
      </c>
    </row>
    <row r="135">
      <c r="H135" s="18"/>
      <c r="I135" s="28" t="str">
        <f>IF(AND(C135&lt;&gt;"",D135=""),HYPERLINK(urlAgregarMisDatos,"&lt;-- FALTAN DATOS"),"")</f>
        <v/>
      </c>
    </row>
    <row r="136">
      <c r="H136" s="18"/>
      <c r="I136" s="28" t="str">
        <f>IF(AND(C136&lt;&gt;"",D136=""),HYPERLINK(urlAgregarMisDatos,"&lt;-- FALTAN DATOS"),"")</f>
        <v/>
      </c>
    </row>
    <row r="137">
      <c r="H137" s="18"/>
      <c r="I137" s="28" t="str">
        <f>IF(AND(C137&lt;&gt;"",D137=""),HYPERLINK(urlAgregarMisDatos,"&lt;-- FALTAN DATOS"),"")</f>
        <v/>
      </c>
    </row>
    <row r="138">
      <c r="H138" s="18"/>
      <c r="I138" s="28" t="str">
        <f>IF(AND(C138&lt;&gt;"",D138=""),HYPERLINK(urlAgregarMisDatos,"&lt;-- FALTAN DATOS"),"")</f>
        <v/>
      </c>
    </row>
    <row r="139">
      <c r="H139" s="18"/>
      <c r="I139" s="28" t="str">
        <f>IF(AND(C139&lt;&gt;"",D139=""),HYPERLINK(urlAgregarMisDatos,"&lt;-- FALTAN DATOS"),"")</f>
        <v/>
      </c>
    </row>
    <row r="140">
      <c r="D140" s="27"/>
      <c r="E140" s="27"/>
      <c r="F140" s="18"/>
      <c r="G140" s="18"/>
      <c r="H140" s="18"/>
      <c r="I140" s="28" t="str">
        <f>IF(AND(C140&lt;&gt;"",D140=""),HYPERLINK(urlAgregarMisDatos,"&lt;-- FALTAN DATOS"),"")</f>
        <v/>
      </c>
    </row>
    <row r="141">
      <c r="D141" s="27"/>
      <c r="E141" s="27"/>
      <c r="F141" s="18"/>
      <c r="G141" s="18"/>
      <c r="H141" s="18"/>
      <c r="I141" s="28" t="str">
        <f>IF(AND(C141&lt;&gt;"",D141=""),HYPERLINK(urlAgregarMisDatos,"&lt;-- FALTAN DATOS"),"")</f>
        <v/>
      </c>
    </row>
    <row r="142">
      <c r="D142" s="27"/>
      <c r="E142" s="27"/>
      <c r="F142" s="18"/>
      <c r="G142" s="18"/>
      <c r="H142" s="18"/>
      <c r="I142" s="28" t="str">
        <f>IF(AND(C142&lt;&gt;"",D142=""),HYPERLINK(urlAgregarMisDatos,"&lt;-- FALTAN DATOS"),"")</f>
        <v/>
      </c>
    </row>
    <row r="143">
      <c r="D143" s="27"/>
      <c r="E143" s="27"/>
      <c r="F143" s="18"/>
      <c r="G143" s="18"/>
      <c r="H143" s="18"/>
      <c r="I143" s="28" t="str">
        <f>IF(AND(C143&lt;&gt;"",D143=""),HYPERLINK(urlAgregarMisDatos,"&lt;-- FALTAN DATOS"),"")</f>
        <v/>
      </c>
    </row>
    <row r="144">
      <c r="D144" s="27"/>
      <c r="E144" s="27"/>
      <c r="F144" s="18"/>
      <c r="G144" s="18"/>
      <c r="H144" s="18"/>
      <c r="I144" s="28" t="str">
        <f>IF(AND(C144&lt;&gt;"",D144=""),HYPERLINK(urlAgregarMisDatos,"&lt;-- FALTAN DATOS"),"")</f>
        <v/>
      </c>
    </row>
    <row r="145">
      <c r="D145" s="27"/>
      <c r="E145" s="27"/>
      <c r="F145" s="18"/>
      <c r="G145" s="18"/>
      <c r="H145" s="18"/>
      <c r="I145" s="28" t="str">
        <f>IF(AND(C145&lt;&gt;"",D145=""),HYPERLINK(urlAgregarMisDatos,"&lt;-- FALTAN DATOS"),"")</f>
        <v/>
      </c>
    </row>
    <row r="146">
      <c r="D146" s="27"/>
      <c r="E146" s="27"/>
      <c r="F146" s="18"/>
      <c r="G146" s="18"/>
      <c r="H146" s="18"/>
      <c r="I146" s="28" t="str">
        <f>IF(AND(C146&lt;&gt;"",D146=""),HYPERLINK(urlAgregarMisDatos,"&lt;-- FALTAN DATOS"),"")</f>
        <v/>
      </c>
    </row>
    <row r="147">
      <c r="D147" s="27"/>
      <c r="E147" s="27"/>
      <c r="F147" s="18"/>
      <c r="G147" s="18"/>
      <c r="H147" s="18"/>
      <c r="I147" s="28" t="str">
        <f>IF(AND(C147&lt;&gt;"",D147=""),HYPERLINK(urlAgregarMisDatos,"&lt;-- FALTAN DATOS"),"")</f>
        <v/>
      </c>
    </row>
    <row r="148">
      <c r="D148" s="27"/>
      <c r="E148" s="27"/>
      <c r="F148" s="18"/>
      <c r="G148" s="18"/>
      <c r="H148" s="18"/>
      <c r="I148" s="28" t="str">
        <f>IF(AND(C148&lt;&gt;"",D148=""),HYPERLINK(urlAgregarMisDatos,"&lt;-- FALTAN DATOS"),"")</f>
        <v/>
      </c>
    </row>
    <row r="149">
      <c r="D149" s="27"/>
      <c r="E149" s="27"/>
      <c r="F149" s="18"/>
      <c r="G149" s="18"/>
      <c r="H149" s="18"/>
      <c r="I149" s="28" t="str">
        <f>IF(AND(C149&lt;&gt;"",D149=""),HYPERLINK(urlAgregarMisDatos,"&lt;-- FALTAN DATOS"),"")</f>
        <v/>
      </c>
    </row>
    <row r="150">
      <c r="D150" s="27"/>
      <c r="E150" s="27"/>
      <c r="F150" s="18"/>
      <c r="G150" s="18"/>
      <c r="H150" s="18"/>
      <c r="I150" s="28" t="str">
        <f>IF(AND(C150&lt;&gt;"",D150=""),HYPERLINK(urlAgregarMisDatos,"&lt;-- FALTAN DATOS"),"")</f>
        <v/>
      </c>
    </row>
    <row r="151">
      <c r="D151" s="27"/>
      <c r="E151" s="27"/>
      <c r="F151" s="18"/>
      <c r="G151" s="18"/>
      <c r="H151" s="18"/>
      <c r="I151" s="28"/>
    </row>
    <row r="152">
      <c r="D152" s="27"/>
      <c r="E152" s="27"/>
      <c r="F152" s="18"/>
      <c r="G152" s="18"/>
      <c r="H152" s="18"/>
      <c r="I152" s="28"/>
    </row>
    <row r="153">
      <c r="D153" s="27"/>
      <c r="E153" s="27"/>
      <c r="F153" s="18"/>
      <c r="G153" s="18"/>
      <c r="H153" s="18"/>
      <c r="I153" s="28"/>
    </row>
    <row r="154">
      <c r="D154" s="27"/>
      <c r="E154" s="27"/>
      <c r="F154" s="18"/>
      <c r="G154" s="18"/>
      <c r="H154" s="18"/>
      <c r="I154" s="28"/>
    </row>
    <row r="155">
      <c r="D155" s="27"/>
      <c r="E155" s="27"/>
      <c r="F155" s="18"/>
      <c r="G155" s="18"/>
      <c r="H155" s="18"/>
      <c r="I155" s="28"/>
    </row>
    <row r="156">
      <c r="D156" s="27"/>
      <c r="E156" s="27"/>
      <c r="F156" s="18"/>
      <c r="G156" s="18"/>
      <c r="H156" s="18"/>
      <c r="I156" s="28"/>
    </row>
    <row r="157">
      <c r="D157" s="27"/>
      <c r="E157" s="27"/>
      <c r="F157" s="18"/>
      <c r="G157" s="18"/>
      <c r="H157" s="18"/>
      <c r="I157" s="28"/>
    </row>
    <row r="158">
      <c r="D158" s="27"/>
      <c r="E158" s="27"/>
      <c r="F158" s="18"/>
      <c r="G158" s="18"/>
      <c r="H158" s="18"/>
      <c r="I158" s="28"/>
    </row>
    <row r="159">
      <c r="D159" s="27"/>
      <c r="E159" s="27"/>
      <c r="F159" s="18"/>
      <c r="G159" s="18"/>
      <c r="H159" s="18"/>
      <c r="I159" s="28"/>
    </row>
    <row r="160">
      <c r="D160" s="27"/>
      <c r="E160" s="27"/>
      <c r="F160" s="18"/>
      <c r="G160" s="18"/>
      <c r="H160" s="18"/>
      <c r="I160" s="28"/>
    </row>
    <row r="161">
      <c r="D161" s="27"/>
      <c r="E161" s="27"/>
      <c r="F161" s="18"/>
      <c r="G161" s="18"/>
      <c r="H161" s="18"/>
      <c r="I161" s="28"/>
    </row>
    <row r="162">
      <c r="D162" s="27"/>
      <c r="E162" s="27"/>
      <c r="F162" s="18"/>
      <c r="G162" s="18"/>
      <c r="H162" s="18"/>
      <c r="I162" s="28"/>
    </row>
    <row r="163">
      <c r="D163" s="27"/>
      <c r="E163" s="27"/>
      <c r="F163" s="18"/>
      <c r="G163" s="18"/>
      <c r="H163" s="18"/>
      <c r="I163" s="28"/>
    </row>
    <row r="164">
      <c r="D164" s="27"/>
      <c r="E164" s="27"/>
      <c r="F164" s="18"/>
      <c r="G164" s="18"/>
      <c r="H164" s="18"/>
      <c r="I164" s="28"/>
    </row>
    <row r="165">
      <c r="D165" s="27"/>
      <c r="E165" s="27"/>
      <c r="F165" s="18"/>
      <c r="G165" s="18"/>
      <c r="H165" s="18"/>
      <c r="I165" s="28"/>
    </row>
    <row r="166">
      <c r="D166" s="27"/>
      <c r="E166" s="27"/>
      <c r="F166" s="18"/>
      <c r="G166" s="18"/>
      <c r="H166" s="18"/>
      <c r="I166" s="28"/>
    </row>
    <row r="167">
      <c r="D167" s="27"/>
      <c r="E167" s="27"/>
      <c r="F167" s="18"/>
      <c r="G167" s="18"/>
      <c r="H167" s="18"/>
      <c r="I167" s="28"/>
    </row>
    <row r="168">
      <c r="D168" s="27"/>
      <c r="E168" s="27"/>
      <c r="F168" s="18"/>
      <c r="G168" s="18"/>
      <c r="H168" s="18"/>
      <c r="I168" s="28"/>
    </row>
    <row r="169">
      <c r="D169" s="27"/>
      <c r="E169" s="27"/>
      <c r="F169" s="18"/>
      <c r="G169" s="18"/>
      <c r="H169" s="18"/>
      <c r="I169" s="28"/>
    </row>
    <row r="170">
      <c r="D170" s="27"/>
      <c r="E170" s="27"/>
      <c r="F170" s="18"/>
      <c r="G170" s="18"/>
      <c r="H170" s="18"/>
      <c r="I170" s="28"/>
    </row>
    <row r="171">
      <c r="D171" s="27"/>
      <c r="E171" s="27"/>
      <c r="F171" s="18"/>
      <c r="G171" s="18"/>
      <c r="H171" s="18"/>
      <c r="I171" s="28"/>
    </row>
    <row r="172">
      <c r="D172" s="27"/>
      <c r="E172" s="27"/>
      <c r="F172" s="18"/>
      <c r="G172" s="18"/>
      <c r="H172" s="18"/>
      <c r="I172" s="28"/>
    </row>
    <row r="173">
      <c r="D173" s="27"/>
      <c r="E173" s="27"/>
      <c r="F173" s="18"/>
      <c r="G173" s="18"/>
      <c r="H173" s="18"/>
      <c r="I173" s="28"/>
    </row>
    <row r="174">
      <c r="D174" s="27"/>
      <c r="E174" s="27"/>
      <c r="F174" s="18"/>
      <c r="G174" s="18"/>
      <c r="H174" s="18"/>
      <c r="I174" s="28"/>
    </row>
    <row r="175">
      <c r="D175" s="27"/>
      <c r="E175" s="27"/>
      <c r="F175" s="18"/>
      <c r="G175" s="18"/>
      <c r="H175" s="18"/>
      <c r="I175" s="28"/>
    </row>
    <row r="176">
      <c r="D176" s="27"/>
      <c r="E176" s="27"/>
      <c r="F176" s="18"/>
      <c r="G176" s="18"/>
      <c r="H176" s="18"/>
      <c r="I176" s="28"/>
    </row>
    <row r="177">
      <c r="D177" s="27"/>
      <c r="E177" s="27"/>
      <c r="F177" s="18"/>
      <c r="G177" s="18"/>
      <c r="H177" s="18"/>
      <c r="I177" s="28"/>
    </row>
    <row r="178">
      <c r="D178" s="27"/>
      <c r="E178" s="27"/>
      <c r="F178" s="18"/>
      <c r="G178" s="18"/>
      <c r="H178" s="18"/>
      <c r="I178" s="28"/>
    </row>
    <row r="179">
      <c r="D179" s="27"/>
      <c r="E179" s="27"/>
      <c r="F179" s="18"/>
      <c r="G179" s="18"/>
      <c r="H179" s="18"/>
      <c r="I179" s="28"/>
    </row>
    <row r="180">
      <c r="D180" s="27"/>
      <c r="E180" s="27"/>
      <c r="F180" s="18"/>
      <c r="G180" s="18"/>
      <c r="H180" s="18"/>
      <c r="I180" s="28"/>
    </row>
    <row r="181">
      <c r="D181" s="27"/>
      <c r="E181" s="27"/>
      <c r="F181" s="18"/>
      <c r="G181" s="18"/>
      <c r="H181" s="18"/>
      <c r="I181" s="28"/>
    </row>
    <row r="182">
      <c r="D182" s="27"/>
      <c r="E182" s="27"/>
      <c r="F182" s="18"/>
      <c r="G182" s="18"/>
      <c r="H182" s="18"/>
      <c r="I182" s="28"/>
    </row>
    <row r="183">
      <c r="D183" s="27"/>
      <c r="E183" s="27"/>
      <c r="F183" s="18"/>
      <c r="G183" s="18"/>
      <c r="H183" s="18"/>
      <c r="I183" s="28"/>
    </row>
    <row r="184">
      <c r="D184" s="27"/>
      <c r="E184" s="27"/>
      <c r="F184" s="18"/>
      <c r="G184" s="18"/>
      <c r="H184" s="18"/>
      <c r="I184" s="28"/>
    </row>
    <row r="185">
      <c r="D185" s="27"/>
      <c r="E185" s="27"/>
      <c r="F185" s="18"/>
      <c r="G185" s="18"/>
      <c r="H185" s="18"/>
      <c r="I185" s="28"/>
    </row>
    <row r="186">
      <c r="D186" s="27"/>
      <c r="E186" s="27"/>
      <c r="F186" s="18"/>
      <c r="G186" s="18"/>
      <c r="H186" s="18"/>
      <c r="I186" s="28"/>
    </row>
    <row r="187">
      <c r="D187" s="27"/>
      <c r="E187" s="27"/>
      <c r="F187" s="18"/>
      <c r="G187" s="18"/>
      <c r="H187" s="18"/>
      <c r="I187" s="28"/>
    </row>
    <row r="188">
      <c r="D188" s="27"/>
      <c r="E188" s="27"/>
      <c r="F188" s="18"/>
      <c r="G188" s="18"/>
      <c r="H188" s="18"/>
      <c r="I188" s="28"/>
    </row>
    <row r="189">
      <c r="D189" s="27"/>
      <c r="E189" s="27"/>
      <c r="F189" s="18"/>
      <c r="G189" s="18"/>
      <c r="H189" s="18"/>
      <c r="I189" s="28"/>
    </row>
    <row r="190">
      <c r="D190" s="27"/>
      <c r="E190" s="27"/>
      <c r="F190" s="18"/>
      <c r="G190" s="18"/>
      <c r="H190" s="18"/>
      <c r="I190" s="28"/>
    </row>
    <row r="191">
      <c r="D191" s="27"/>
      <c r="E191" s="27"/>
      <c r="F191" s="18"/>
      <c r="G191" s="18"/>
      <c r="H191" s="18"/>
      <c r="I191" s="28"/>
    </row>
    <row r="192">
      <c r="D192" s="27"/>
      <c r="E192" s="27"/>
      <c r="F192" s="18"/>
      <c r="G192" s="18"/>
      <c r="H192" s="18"/>
      <c r="I192" s="28"/>
    </row>
    <row r="193">
      <c r="D193" s="27"/>
      <c r="E193" s="27"/>
      <c r="F193" s="18"/>
      <c r="G193" s="18"/>
      <c r="H193" s="18"/>
      <c r="I193" s="28"/>
    </row>
    <row r="194">
      <c r="D194" s="27"/>
      <c r="E194" s="27"/>
      <c r="F194" s="18"/>
      <c r="G194" s="18"/>
      <c r="H194" s="18"/>
      <c r="I194" s="28"/>
    </row>
    <row r="195">
      <c r="D195" s="27"/>
      <c r="E195" s="27"/>
      <c r="F195" s="18"/>
      <c r="G195" s="18"/>
      <c r="H195" s="18"/>
      <c r="I195" s="28"/>
    </row>
    <row r="196">
      <c r="D196" s="27"/>
      <c r="E196" s="27"/>
      <c r="F196" s="18"/>
      <c r="G196" s="18"/>
      <c r="H196" s="18"/>
      <c r="I196" s="28"/>
    </row>
    <row r="197">
      <c r="D197" s="27"/>
      <c r="E197" s="27"/>
      <c r="F197" s="18"/>
      <c r="G197" s="18"/>
      <c r="H197" s="18"/>
      <c r="I197" s="28"/>
    </row>
    <row r="198">
      <c r="D198" s="27"/>
      <c r="E198" s="27"/>
      <c r="F198" s="18"/>
      <c r="G198" s="18"/>
      <c r="H198" s="18"/>
      <c r="I198" s="28"/>
    </row>
    <row r="199">
      <c r="D199" s="27"/>
      <c r="E199" s="27"/>
      <c r="F199" s="18"/>
      <c r="G199" s="18"/>
      <c r="H199" s="18"/>
      <c r="I199" s="28"/>
    </row>
    <row r="200">
      <c r="D200" s="27"/>
      <c r="E200" s="27"/>
      <c r="F200" s="18"/>
      <c r="G200" s="18"/>
      <c r="H200" s="18"/>
      <c r="I200" s="28"/>
    </row>
    <row r="201">
      <c r="D201" s="27"/>
      <c r="E201" s="27"/>
      <c r="F201" s="18"/>
      <c r="G201" s="18"/>
      <c r="H201" s="18"/>
      <c r="I201" s="28"/>
    </row>
    <row r="202">
      <c r="D202" s="27"/>
      <c r="E202" s="27"/>
      <c r="F202" s="18"/>
      <c r="G202" s="18"/>
      <c r="H202" s="18"/>
      <c r="I202" s="28"/>
    </row>
    <row r="203">
      <c r="D203" s="27"/>
      <c r="E203" s="27"/>
      <c r="F203" s="18"/>
      <c r="G203" s="18"/>
      <c r="H203" s="18"/>
      <c r="I203" s="28"/>
    </row>
    <row r="204">
      <c r="D204" s="27"/>
      <c r="E204" s="27"/>
      <c r="F204" s="18"/>
      <c r="G204" s="18"/>
      <c r="H204" s="18"/>
      <c r="I204" s="28"/>
    </row>
    <row r="205">
      <c r="D205" s="27"/>
      <c r="E205" s="27"/>
      <c r="F205" s="18"/>
      <c r="G205" s="18"/>
      <c r="H205" s="18"/>
      <c r="I205" s="28"/>
    </row>
    <row r="206">
      <c r="D206" s="27"/>
      <c r="E206" s="27"/>
      <c r="F206" s="18"/>
      <c r="G206" s="18"/>
      <c r="H206" s="18"/>
      <c r="I206" s="28"/>
    </row>
    <row r="207">
      <c r="D207" s="27"/>
      <c r="E207" s="27"/>
      <c r="F207" s="18"/>
      <c r="G207" s="18"/>
      <c r="H207" s="18"/>
      <c r="I207" s="28"/>
    </row>
    <row r="208">
      <c r="D208" s="27"/>
      <c r="E208" s="27"/>
      <c r="F208" s="18"/>
      <c r="G208" s="18"/>
      <c r="H208" s="18"/>
      <c r="I208" s="28"/>
    </row>
    <row r="209">
      <c r="D209" s="27"/>
      <c r="E209" s="27"/>
      <c r="F209" s="18"/>
      <c r="G209" s="18"/>
      <c r="H209" s="18"/>
      <c r="I209" s="28"/>
    </row>
    <row r="210">
      <c r="D210" s="27"/>
      <c r="E210" s="27"/>
      <c r="F210" s="18"/>
      <c r="G210" s="18"/>
      <c r="H210" s="18"/>
      <c r="I210" s="28"/>
    </row>
    <row r="211">
      <c r="D211" s="27"/>
      <c r="E211" s="27"/>
      <c r="F211" s="18"/>
      <c r="G211" s="18"/>
      <c r="H211" s="18"/>
      <c r="I211" s="28"/>
    </row>
    <row r="212">
      <c r="D212" s="27"/>
      <c r="E212" s="27"/>
      <c r="F212" s="18"/>
      <c r="G212" s="18"/>
      <c r="H212" s="18"/>
      <c r="I212" s="28"/>
    </row>
    <row r="213">
      <c r="D213" s="27"/>
      <c r="E213" s="27"/>
      <c r="F213" s="18"/>
      <c r="G213" s="18"/>
      <c r="H213" s="18"/>
      <c r="I213" s="28"/>
    </row>
    <row r="214">
      <c r="D214" s="27"/>
      <c r="E214" s="27"/>
      <c r="F214" s="18"/>
      <c r="G214" s="18"/>
      <c r="H214" s="18"/>
      <c r="I214" s="28"/>
    </row>
    <row r="215">
      <c r="D215" s="27"/>
      <c r="E215" s="27"/>
      <c r="F215" s="18"/>
      <c r="G215" s="18"/>
      <c r="H215" s="18"/>
      <c r="I215" s="28"/>
    </row>
    <row r="216">
      <c r="D216" s="27"/>
      <c r="E216" s="27"/>
      <c r="F216" s="18"/>
      <c r="G216" s="18"/>
      <c r="H216" s="18"/>
      <c r="I216" s="28"/>
    </row>
    <row r="217">
      <c r="D217" s="27"/>
      <c r="E217" s="27"/>
      <c r="F217" s="18"/>
      <c r="G217" s="18"/>
      <c r="H217" s="18"/>
      <c r="I217" s="28"/>
    </row>
    <row r="218">
      <c r="D218" s="27"/>
      <c r="E218" s="27"/>
      <c r="F218" s="18"/>
      <c r="G218" s="18"/>
      <c r="H218" s="18"/>
      <c r="I218" s="28"/>
    </row>
    <row r="219">
      <c r="D219" s="27"/>
      <c r="E219" s="27"/>
      <c r="F219" s="18"/>
      <c r="G219" s="18"/>
      <c r="H219" s="18"/>
      <c r="I219" s="28"/>
    </row>
    <row r="220">
      <c r="D220" s="27"/>
      <c r="E220" s="27"/>
      <c r="F220" s="18"/>
      <c r="G220" s="18"/>
      <c r="H220" s="18"/>
      <c r="I220" s="28"/>
    </row>
    <row r="221">
      <c r="D221" s="27"/>
      <c r="E221" s="27"/>
      <c r="F221" s="18"/>
      <c r="G221" s="18"/>
      <c r="H221" s="18"/>
      <c r="I221" s="28"/>
    </row>
    <row r="222">
      <c r="D222" s="27"/>
      <c r="E222" s="27"/>
      <c r="F222" s="18"/>
      <c r="G222" s="18"/>
      <c r="H222" s="18"/>
      <c r="I222" s="28"/>
    </row>
    <row r="223">
      <c r="D223" s="27"/>
      <c r="E223" s="27"/>
      <c r="F223" s="18"/>
      <c r="G223" s="18"/>
      <c r="H223" s="18"/>
      <c r="I223" s="28"/>
    </row>
    <row r="224">
      <c r="D224" s="27"/>
      <c r="E224" s="27"/>
      <c r="F224" s="18"/>
      <c r="G224" s="18"/>
      <c r="H224" s="18"/>
      <c r="I224" s="28"/>
    </row>
    <row r="225">
      <c r="D225" s="27"/>
      <c r="E225" s="27"/>
      <c r="F225" s="18"/>
      <c r="G225" s="18"/>
      <c r="H225" s="18"/>
      <c r="I225" s="28"/>
    </row>
    <row r="226">
      <c r="D226" s="27"/>
      <c r="E226" s="27"/>
      <c r="F226" s="18"/>
      <c r="G226" s="18"/>
      <c r="H226" s="18"/>
      <c r="I226" s="28"/>
    </row>
    <row r="227">
      <c r="D227" s="27"/>
      <c r="E227" s="27"/>
      <c r="F227" s="18"/>
      <c r="G227" s="18"/>
      <c r="H227" s="18"/>
      <c r="I227" s="28"/>
    </row>
    <row r="228">
      <c r="D228" s="27"/>
      <c r="E228" s="27"/>
      <c r="F228" s="18"/>
      <c r="G228" s="18"/>
      <c r="H228" s="18"/>
      <c r="I228" s="28"/>
    </row>
    <row r="229">
      <c r="D229" s="27"/>
      <c r="E229" s="27"/>
      <c r="F229" s="18"/>
      <c r="G229" s="18"/>
      <c r="H229" s="18"/>
      <c r="I229" s="28"/>
    </row>
    <row r="230">
      <c r="D230" s="27"/>
      <c r="E230" s="27"/>
      <c r="F230" s="18"/>
      <c r="G230" s="18"/>
      <c r="H230" s="18"/>
      <c r="I230" s="28"/>
    </row>
    <row r="231">
      <c r="D231" s="27"/>
      <c r="E231" s="27"/>
      <c r="F231" s="18"/>
      <c r="G231" s="18"/>
      <c r="H231" s="18"/>
      <c r="I231" s="28"/>
    </row>
    <row r="232">
      <c r="D232" s="27"/>
      <c r="E232" s="27"/>
      <c r="F232" s="18"/>
      <c r="G232" s="18"/>
      <c r="H232" s="18"/>
      <c r="I232" s="28"/>
    </row>
    <row r="233">
      <c r="D233" s="27"/>
      <c r="E233" s="27"/>
      <c r="F233" s="18"/>
      <c r="G233" s="18"/>
      <c r="H233" s="18"/>
      <c r="I233" s="28"/>
    </row>
    <row r="234">
      <c r="D234" s="27"/>
      <c r="E234" s="27"/>
      <c r="F234" s="18"/>
      <c r="G234" s="18"/>
      <c r="H234" s="18"/>
      <c r="I234" s="28"/>
    </row>
    <row r="235">
      <c r="D235" s="27"/>
      <c r="E235" s="27"/>
      <c r="F235" s="18"/>
      <c r="G235" s="18"/>
      <c r="H235" s="18"/>
      <c r="I235" s="28"/>
    </row>
    <row r="236">
      <c r="D236" s="27"/>
      <c r="E236" s="27"/>
      <c r="F236" s="18"/>
      <c r="G236" s="18"/>
      <c r="H236" s="18"/>
      <c r="I236" s="28"/>
    </row>
    <row r="237">
      <c r="D237" s="27"/>
      <c r="E237" s="27"/>
      <c r="F237" s="18"/>
      <c r="G237" s="18"/>
      <c r="H237" s="18"/>
      <c r="I237" s="28"/>
    </row>
    <row r="238">
      <c r="D238" s="27"/>
      <c r="E238" s="27"/>
      <c r="F238" s="18"/>
      <c r="G238" s="18"/>
      <c r="H238" s="18"/>
      <c r="I238" s="28"/>
    </row>
    <row r="239">
      <c r="D239" s="27"/>
      <c r="E239" s="27"/>
      <c r="F239" s="18"/>
      <c r="G239" s="18"/>
      <c r="H239" s="18"/>
      <c r="I239" s="28"/>
    </row>
    <row r="240">
      <c r="D240" s="27"/>
      <c r="E240" s="27"/>
      <c r="F240" s="18"/>
      <c r="G240" s="18"/>
      <c r="H240" s="18"/>
      <c r="I240" s="28"/>
    </row>
    <row r="241">
      <c r="D241" s="27"/>
      <c r="E241" s="27"/>
      <c r="F241" s="18"/>
      <c r="G241" s="18"/>
      <c r="H241" s="18"/>
      <c r="I241" s="28"/>
    </row>
    <row r="242">
      <c r="D242" s="27"/>
      <c r="E242" s="27"/>
      <c r="F242" s="18"/>
      <c r="G242" s="18"/>
      <c r="H242" s="18"/>
      <c r="I242" s="28"/>
    </row>
    <row r="243">
      <c r="D243" s="27"/>
      <c r="E243" s="27"/>
      <c r="F243" s="18"/>
      <c r="G243" s="18"/>
      <c r="H243" s="18"/>
      <c r="I243" s="28"/>
    </row>
    <row r="244">
      <c r="D244" s="27"/>
      <c r="E244" s="27"/>
      <c r="F244" s="18"/>
      <c r="G244" s="18"/>
      <c r="H244" s="18"/>
      <c r="I244" s="28"/>
    </row>
    <row r="245">
      <c r="D245" s="27"/>
      <c r="E245" s="27"/>
      <c r="F245" s="18"/>
      <c r="G245" s="18"/>
      <c r="H245" s="18"/>
      <c r="I245" s="28"/>
    </row>
    <row r="246">
      <c r="D246" s="27"/>
      <c r="E246" s="27"/>
      <c r="F246" s="18"/>
      <c r="G246" s="18"/>
      <c r="H246" s="18"/>
      <c r="I246" s="28"/>
    </row>
    <row r="247">
      <c r="D247" s="27"/>
      <c r="E247" s="27"/>
      <c r="F247" s="18"/>
      <c r="G247" s="18"/>
      <c r="H247" s="18"/>
      <c r="I247" s="28"/>
    </row>
    <row r="248">
      <c r="D248" s="27"/>
      <c r="E248" s="27"/>
      <c r="F248" s="18"/>
      <c r="G248" s="18"/>
      <c r="H248" s="18"/>
      <c r="I248" s="28"/>
    </row>
    <row r="249">
      <c r="D249" s="27"/>
      <c r="E249" s="27"/>
      <c r="F249" s="18"/>
      <c r="G249" s="18"/>
      <c r="H249" s="18"/>
      <c r="I249" s="28"/>
    </row>
    <row r="250">
      <c r="D250" s="27"/>
      <c r="E250" s="27"/>
      <c r="F250" s="18"/>
      <c r="G250" s="18"/>
      <c r="H250" s="18"/>
      <c r="I250" s="28"/>
    </row>
    <row r="251">
      <c r="D251" s="27"/>
      <c r="E251" s="27"/>
      <c r="F251" s="18"/>
      <c r="G251" s="18"/>
      <c r="H251" s="18"/>
      <c r="I251" s="28"/>
    </row>
    <row r="252">
      <c r="D252" s="27"/>
      <c r="E252" s="27"/>
      <c r="F252" s="18"/>
      <c r="G252" s="18"/>
      <c r="H252" s="18"/>
      <c r="I252" s="28"/>
    </row>
    <row r="253">
      <c r="D253" s="27"/>
      <c r="E253" s="27"/>
      <c r="F253" s="18"/>
      <c r="G253" s="18"/>
      <c r="H253" s="18"/>
      <c r="I253" s="28"/>
    </row>
    <row r="254">
      <c r="D254" s="27"/>
      <c r="E254" s="27"/>
      <c r="F254" s="18"/>
      <c r="G254" s="18"/>
      <c r="H254" s="18"/>
      <c r="I254" s="28"/>
    </row>
    <row r="255">
      <c r="D255" s="27"/>
      <c r="E255" s="27"/>
      <c r="F255" s="18"/>
      <c r="G255" s="18"/>
      <c r="H255" s="18"/>
      <c r="I255" s="28"/>
    </row>
    <row r="256">
      <c r="D256" s="27"/>
      <c r="E256" s="27"/>
      <c r="F256" s="18"/>
      <c r="G256" s="18"/>
      <c r="H256" s="18"/>
      <c r="I256" s="28"/>
    </row>
    <row r="257">
      <c r="D257" s="27"/>
      <c r="E257" s="27"/>
      <c r="F257" s="18"/>
      <c r="G257" s="18"/>
      <c r="H257" s="18"/>
      <c r="I257" s="28"/>
    </row>
    <row r="258">
      <c r="D258" s="27"/>
      <c r="E258" s="27"/>
      <c r="F258" s="18"/>
      <c r="G258" s="18"/>
      <c r="H258" s="18"/>
      <c r="I258" s="28"/>
    </row>
    <row r="259">
      <c r="D259" s="27"/>
      <c r="E259" s="27"/>
      <c r="F259" s="18"/>
      <c r="G259" s="18"/>
      <c r="H259" s="18"/>
      <c r="I259" s="28"/>
    </row>
    <row r="260">
      <c r="D260" s="27"/>
      <c r="E260" s="27"/>
      <c r="F260" s="18"/>
      <c r="G260" s="18"/>
      <c r="H260" s="18"/>
      <c r="I260" s="28"/>
    </row>
    <row r="261">
      <c r="D261" s="27"/>
      <c r="E261" s="27"/>
      <c r="F261" s="18"/>
      <c r="G261" s="18"/>
      <c r="H261" s="18"/>
      <c r="I261" s="28"/>
    </row>
    <row r="262">
      <c r="D262" s="27"/>
      <c r="E262" s="27"/>
      <c r="F262" s="18"/>
      <c r="G262" s="18"/>
      <c r="H262" s="18"/>
      <c r="I262" s="28"/>
    </row>
    <row r="263">
      <c r="D263" s="27"/>
      <c r="E263" s="27"/>
      <c r="F263" s="18"/>
      <c r="G263" s="18"/>
      <c r="H263" s="18"/>
      <c r="I263" s="28"/>
    </row>
    <row r="264">
      <c r="D264" s="27"/>
      <c r="E264" s="27"/>
      <c r="F264" s="18"/>
      <c r="G264" s="18"/>
      <c r="H264" s="18"/>
      <c r="I264" s="28"/>
    </row>
    <row r="265">
      <c r="D265" s="27"/>
      <c r="E265" s="27"/>
      <c r="F265" s="18"/>
      <c r="G265" s="18"/>
      <c r="H265" s="18"/>
      <c r="I265" s="28"/>
    </row>
    <row r="266">
      <c r="D266" s="27"/>
      <c r="E266" s="27"/>
      <c r="F266" s="18"/>
      <c r="G266" s="18"/>
      <c r="H266" s="18"/>
      <c r="I266" s="28"/>
    </row>
    <row r="267">
      <c r="D267" s="27"/>
      <c r="E267" s="27"/>
      <c r="F267" s="18"/>
      <c r="G267" s="18"/>
      <c r="H267" s="18"/>
      <c r="I267" s="28"/>
    </row>
    <row r="268">
      <c r="D268" s="27"/>
      <c r="E268" s="27"/>
      <c r="F268" s="18"/>
      <c r="G268" s="18"/>
      <c r="H268" s="18"/>
      <c r="I268" s="28"/>
    </row>
    <row r="269">
      <c r="D269" s="27"/>
      <c r="E269" s="27"/>
      <c r="F269" s="18"/>
      <c r="G269" s="18"/>
      <c r="H269" s="18"/>
      <c r="I269" s="28"/>
    </row>
    <row r="270">
      <c r="D270" s="27"/>
      <c r="E270" s="27"/>
      <c r="F270" s="18"/>
      <c r="G270" s="18"/>
      <c r="H270" s="18"/>
      <c r="I270" s="28"/>
    </row>
    <row r="271">
      <c r="D271" s="27"/>
      <c r="E271" s="27"/>
      <c r="F271" s="18"/>
      <c r="G271" s="18"/>
      <c r="H271" s="18"/>
      <c r="I271" s="28"/>
    </row>
    <row r="272">
      <c r="D272" s="27"/>
      <c r="E272" s="27"/>
      <c r="F272" s="18"/>
      <c r="G272" s="18"/>
      <c r="H272" s="18"/>
      <c r="I272" s="28"/>
    </row>
    <row r="273">
      <c r="D273" s="27"/>
      <c r="E273" s="27"/>
      <c r="F273" s="18"/>
      <c r="G273" s="18"/>
      <c r="H273" s="18"/>
      <c r="I273" s="28"/>
    </row>
    <row r="274">
      <c r="D274" s="27"/>
      <c r="E274" s="27"/>
      <c r="F274" s="18"/>
      <c r="G274" s="18"/>
      <c r="H274" s="18"/>
      <c r="I274" s="28"/>
    </row>
    <row r="275">
      <c r="D275" s="27"/>
      <c r="E275" s="27"/>
      <c r="F275" s="18"/>
      <c r="G275" s="18"/>
      <c r="H275" s="18"/>
      <c r="I275" s="28"/>
    </row>
    <row r="276">
      <c r="D276" s="27"/>
      <c r="E276" s="27"/>
      <c r="F276" s="18"/>
      <c r="G276" s="18"/>
      <c r="H276" s="18"/>
      <c r="I276" s="28"/>
    </row>
    <row r="277">
      <c r="D277" s="27"/>
      <c r="E277" s="27"/>
      <c r="F277" s="18"/>
      <c r="G277" s="18"/>
      <c r="H277" s="18"/>
      <c r="I277" s="28"/>
    </row>
    <row r="278">
      <c r="D278" s="27"/>
      <c r="E278" s="27"/>
      <c r="F278" s="18"/>
      <c r="G278" s="18"/>
      <c r="H278" s="18"/>
      <c r="I278" s="28"/>
    </row>
    <row r="279">
      <c r="D279" s="27"/>
      <c r="E279" s="27"/>
      <c r="F279" s="18"/>
      <c r="G279" s="18"/>
      <c r="H279" s="18"/>
      <c r="I279" s="28"/>
    </row>
    <row r="280">
      <c r="D280" s="27"/>
      <c r="E280" s="27"/>
      <c r="F280" s="18"/>
      <c r="G280" s="18"/>
      <c r="H280" s="18"/>
      <c r="I280" s="28"/>
    </row>
    <row r="281">
      <c r="D281" s="27"/>
      <c r="E281" s="27"/>
      <c r="F281" s="18"/>
      <c r="G281" s="18"/>
      <c r="H281" s="18"/>
      <c r="I281" s="28"/>
    </row>
    <row r="282">
      <c r="D282" s="27"/>
      <c r="E282" s="27"/>
      <c r="F282" s="18"/>
      <c r="G282" s="18"/>
      <c r="H282" s="18"/>
      <c r="I282" s="28"/>
    </row>
    <row r="283">
      <c r="D283" s="27"/>
      <c r="E283" s="27"/>
      <c r="F283" s="18"/>
      <c r="G283" s="18"/>
      <c r="H283" s="18"/>
      <c r="I283" s="28"/>
    </row>
    <row r="284">
      <c r="D284" s="27"/>
      <c r="E284" s="27"/>
      <c r="F284" s="18"/>
      <c r="G284" s="18"/>
      <c r="H284" s="18"/>
      <c r="I284" s="28"/>
    </row>
    <row r="285">
      <c r="D285" s="27"/>
      <c r="E285" s="27"/>
      <c r="F285" s="18"/>
      <c r="G285" s="18"/>
      <c r="H285" s="18"/>
      <c r="I285" s="28"/>
    </row>
    <row r="286">
      <c r="D286" s="27"/>
      <c r="E286" s="27"/>
      <c r="F286" s="18"/>
      <c r="G286" s="18"/>
      <c r="H286" s="18"/>
      <c r="I286" s="28"/>
    </row>
    <row r="287">
      <c r="D287" s="27"/>
      <c r="E287" s="27"/>
      <c r="F287" s="18"/>
      <c r="G287" s="18"/>
      <c r="H287" s="18"/>
      <c r="I287" s="28"/>
    </row>
    <row r="288">
      <c r="D288" s="27"/>
      <c r="E288" s="27"/>
      <c r="F288" s="18"/>
      <c r="G288" s="18"/>
      <c r="H288" s="18"/>
      <c r="I288" s="28"/>
    </row>
    <row r="289">
      <c r="D289" s="27"/>
      <c r="E289" s="27"/>
      <c r="F289" s="18"/>
      <c r="G289" s="18"/>
      <c r="H289" s="18"/>
      <c r="I289" s="28"/>
    </row>
    <row r="290">
      <c r="D290" s="27"/>
      <c r="E290" s="27"/>
      <c r="F290" s="18"/>
      <c r="G290" s="18"/>
      <c r="H290" s="18"/>
      <c r="I290" s="28"/>
    </row>
    <row r="291">
      <c r="D291" s="27"/>
      <c r="E291" s="27"/>
      <c r="F291" s="18"/>
      <c r="G291" s="18"/>
      <c r="H291" s="18"/>
      <c r="I291" s="28"/>
    </row>
    <row r="292">
      <c r="D292" s="27"/>
      <c r="E292" s="27"/>
      <c r="F292" s="18"/>
      <c r="G292" s="18"/>
      <c r="H292" s="18"/>
      <c r="I292" s="28"/>
    </row>
    <row r="293">
      <c r="D293" s="27"/>
      <c r="E293" s="27"/>
      <c r="F293" s="18"/>
      <c r="G293" s="18"/>
      <c r="H293" s="18"/>
      <c r="I293" s="28"/>
    </row>
    <row r="294">
      <c r="D294" s="27"/>
      <c r="E294" s="27"/>
      <c r="F294" s="18"/>
      <c r="G294" s="18"/>
      <c r="H294" s="18"/>
      <c r="I294" s="28"/>
    </row>
    <row r="295">
      <c r="D295" s="27"/>
      <c r="E295" s="27"/>
      <c r="F295" s="18"/>
      <c r="G295" s="18"/>
      <c r="H295" s="18"/>
      <c r="I295" s="28"/>
    </row>
    <row r="296">
      <c r="D296" s="27"/>
      <c r="E296" s="27"/>
      <c r="F296" s="18"/>
      <c r="G296" s="18"/>
      <c r="H296" s="18"/>
      <c r="I296" s="28"/>
    </row>
    <row r="297">
      <c r="D297" s="27"/>
      <c r="E297" s="27"/>
      <c r="F297" s="18"/>
      <c r="G297" s="18"/>
      <c r="H297" s="18"/>
      <c r="I297" s="28"/>
    </row>
    <row r="298">
      <c r="D298" s="27"/>
      <c r="E298" s="27"/>
      <c r="F298" s="18"/>
      <c r="G298" s="18"/>
      <c r="H298" s="18"/>
      <c r="I298" s="28"/>
    </row>
    <row r="299">
      <c r="D299" s="27"/>
      <c r="E299" s="27"/>
      <c r="F299" s="18"/>
      <c r="G299" s="18"/>
      <c r="H299" s="18"/>
      <c r="I299" s="28"/>
    </row>
    <row r="300">
      <c r="D300" s="27"/>
      <c r="E300" s="27"/>
      <c r="F300" s="18"/>
      <c r="G300" s="18"/>
      <c r="H300" s="18"/>
      <c r="I300" s="28"/>
    </row>
    <row r="301">
      <c r="D301" s="27"/>
      <c r="E301" s="27"/>
      <c r="F301" s="18"/>
      <c r="G301" s="18"/>
      <c r="H301" s="18"/>
      <c r="I301" s="28"/>
    </row>
    <row r="302">
      <c r="D302" s="27"/>
      <c r="E302" s="27"/>
      <c r="F302" s="18"/>
      <c r="G302" s="18"/>
      <c r="H302" s="18"/>
      <c r="I302" s="28"/>
    </row>
    <row r="303">
      <c r="D303" s="27"/>
      <c r="E303" s="27"/>
      <c r="F303" s="18"/>
      <c r="G303" s="18"/>
      <c r="H303" s="18"/>
      <c r="I303" s="28"/>
    </row>
    <row r="304">
      <c r="D304" s="27"/>
      <c r="E304" s="27"/>
      <c r="F304" s="18"/>
      <c r="G304" s="18"/>
      <c r="H304" s="18"/>
      <c r="I304" s="28"/>
    </row>
    <row r="305">
      <c r="D305" s="27"/>
      <c r="E305" s="27"/>
      <c r="F305" s="18"/>
      <c r="G305" s="18"/>
      <c r="H305" s="18"/>
      <c r="I305" s="28"/>
    </row>
    <row r="306">
      <c r="D306" s="27"/>
      <c r="E306" s="27"/>
      <c r="F306" s="18"/>
      <c r="G306" s="18"/>
      <c r="H306" s="18"/>
      <c r="I306" s="28"/>
    </row>
    <row r="307">
      <c r="D307" s="27"/>
      <c r="E307" s="27"/>
      <c r="F307" s="18"/>
      <c r="G307" s="18"/>
      <c r="H307" s="18"/>
      <c r="I307" s="28"/>
    </row>
    <row r="308">
      <c r="D308" s="27"/>
      <c r="E308" s="27"/>
      <c r="F308" s="18"/>
      <c r="G308" s="18"/>
      <c r="H308" s="18"/>
      <c r="I308" s="28"/>
    </row>
    <row r="309">
      <c r="D309" s="27"/>
      <c r="E309" s="27"/>
      <c r="F309" s="18"/>
      <c r="G309" s="18"/>
      <c r="H309" s="18"/>
      <c r="I309" s="28"/>
    </row>
    <row r="310">
      <c r="D310" s="27"/>
      <c r="E310" s="27"/>
      <c r="F310" s="18"/>
      <c r="G310" s="18"/>
      <c r="H310" s="18"/>
      <c r="I310" s="28"/>
    </row>
    <row r="311">
      <c r="D311" s="27"/>
      <c r="E311" s="27"/>
      <c r="F311" s="18"/>
      <c r="G311" s="18"/>
      <c r="H311" s="18"/>
      <c r="I311" s="28"/>
    </row>
    <row r="312">
      <c r="D312" s="27"/>
      <c r="E312" s="27"/>
      <c r="F312" s="18"/>
      <c r="G312" s="18"/>
      <c r="H312" s="18"/>
      <c r="I312" s="28"/>
    </row>
    <row r="313">
      <c r="D313" s="27"/>
      <c r="E313" s="27"/>
      <c r="F313" s="18"/>
      <c r="G313" s="18"/>
      <c r="H313" s="18"/>
      <c r="I313" s="28"/>
    </row>
    <row r="314">
      <c r="D314" s="27"/>
      <c r="E314" s="27"/>
      <c r="F314" s="18"/>
      <c r="G314" s="18"/>
      <c r="H314" s="18"/>
      <c r="I314" s="28"/>
    </row>
    <row r="315">
      <c r="D315" s="27"/>
      <c r="E315" s="27"/>
      <c r="F315" s="18"/>
      <c r="G315" s="18"/>
      <c r="H315" s="18"/>
      <c r="I315" s="28"/>
    </row>
    <row r="316">
      <c r="D316" s="27"/>
      <c r="E316" s="27"/>
      <c r="F316" s="18"/>
      <c r="G316" s="18"/>
      <c r="H316" s="18"/>
      <c r="I316" s="28"/>
    </row>
    <row r="317">
      <c r="D317" s="27"/>
      <c r="E317" s="27"/>
      <c r="F317" s="18"/>
      <c r="G317" s="18"/>
      <c r="H317" s="18"/>
      <c r="I317" s="28"/>
    </row>
    <row r="318">
      <c r="D318" s="27"/>
      <c r="E318" s="27"/>
      <c r="F318" s="18"/>
      <c r="G318" s="18"/>
      <c r="H318" s="18"/>
      <c r="I318" s="28"/>
    </row>
    <row r="319">
      <c r="D319" s="27"/>
      <c r="E319" s="27"/>
      <c r="F319" s="18"/>
      <c r="G319" s="18"/>
      <c r="H319" s="18"/>
      <c r="I319" s="28"/>
    </row>
    <row r="320">
      <c r="D320" s="27"/>
      <c r="E320" s="27"/>
      <c r="F320" s="18"/>
      <c r="G320" s="18"/>
      <c r="H320" s="18"/>
      <c r="I320" s="28"/>
    </row>
    <row r="321">
      <c r="D321" s="27"/>
      <c r="E321" s="27"/>
      <c r="F321" s="18"/>
      <c r="G321" s="18"/>
      <c r="H321" s="18"/>
      <c r="I321" s="28"/>
    </row>
    <row r="322">
      <c r="D322" s="27"/>
      <c r="E322" s="27"/>
      <c r="F322" s="18"/>
      <c r="G322" s="18"/>
      <c r="H322" s="18"/>
      <c r="I322" s="28"/>
    </row>
    <row r="323">
      <c r="D323" s="27"/>
      <c r="E323" s="27"/>
      <c r="F323" s="18"/>
      <c r="G323" s="18"/>
      <c r="H323" s="18"/>
      <c r="I323" s="28"/>
    </row>
    <row r="324">
      <c r="D324" s="27"/>
      <c r="E324" s="27"/>
      <c r="F324" s="18"/>
      <c r="G324" s="18"/>
      <c r="H324" s="18"/>
      <c r="I324" s="28"/>
    </row>
    <row r="325">
      <c r="D325" s="27"/>
      <c r="E325" s="27"/>
      <c r="F325" s="18"/>
      <c r="G325" s="18"/>
      <c r="H325" s="18"/>
      <c r="I325" s="28"/>
    </row>
    <row r="326">
      <c r="D326" s="27"/>
      <c r="E326" s="27"/>
      <c r="F326" s="18"/>
      <c r="G326" s="18"/>
      <c r="H326" s="18"/>
      <c r="I326" s="28"/>
    </row>
    <row r="327">
      <c r="D327" s="27"/>
      <c r="E327" s="27"/>
      <c r="F327" s="18"/>
      <c r="G327" s="18"/>
      <c r="H327" s="18"/>
      <c r="I327" s="28"/>
    </row>
    <row r="328">
      <c r="D328" s="27"/>
      <c r="E328" s="27"/>
      <c r="F328" s="18"/>
      <c r="G328" s="18"/>
      <c r="H328" s="18"/>
      <c r="I328" s="28"/>
    </row>
    <row r="329">
      <c r="D329" s="27"/>
      <c r="E329" s="27"/>
      <c r="F329" s="18"/>
      <c r="G329" s="18"/>
      <c r="H329" s="18"/>
      <c r="I329" s="28"/>
    </row>
    <row r="330">
      <c r="D330" s="27"/>
      <c r="E330" s="27"/>
      <c r="F330" s="18"/>
      <c r="G330" s="18"/>
      <c r="H330" s="18"/>
      <c r="I330" s="28"/>
    </row>
    <row r="331">
      <c r="D331" s="27"/>
      <c r="E331" s="27"/>
      <c r="F331" s="18"/>
      <c r="G331" s="18"/>
      <c r="H331" s="18"/>
      <c r="I331" s="28"/>
    </row>
    <row r="332">
      <c r="D332" s="27"/>
      <c r="E332" s="27"/>
      <c r="F332" s="18"/>
      <c r="G332" s="18"/>
      <c r="H332" s="18"/>
      <c r="I332" s="28"/>
    </row>
    <row r="333">
      <c r="D333" s="27"/>
      <c r="E333" s="27"/>
      <c r="F333" s="18"/>
      <c r="G333" s="18"/>
      <c r="H333" s="18"/>
      <c r="I333" s="28"/>
    </row>
    <row r="334">
      <c r="D334" s="27"/>
      <c r="E334" s="27"/>
      <c r="F334" s="18"/>
      <c r="G334" s="18"/>
      <c r="H334" s="18"/>
      <c r="I334" s="28"/>
    </row>
    <row r="335">
      <c r="D335" s="27"/>
      <c r="E335" s="27"/>
      <c r="F335" s="18"/>
      <c r="G335" s="18"/>
      <c r="H335" s="18"/>
      <c r="I335" s="28"/>
    </row>
    <row r="336">
      <c r="D336" s="27"/>
      <c r="E336" s="27"/>
      <c r="F336" s="18"/>
      <c r="G336" s="18"/>
      <c r="H336" s="18"/>
      <c r="I336" s="28"/>
    </row>
    <row r="337">
      <c r="D337" s="27"/>
      <c r="E337" s="27"/>
      <c r="F337" s="18"/>
      <c r="G337" s="18"/>
      <c r="H337" s="18"/>
      <c r="I337" s="28"/>
    </row>
    <row r="338">
      <c r="D338" s="27"/>
      <c r="E338" s="27"/>
      <c r="F338" s="18"/>
      <c r="G338" s="18"/>
      <c r="H338" s="18"/>
      <c r="I338" s="28"/>
    </row>
    <row r="339">
      <c r="D339" s="27"/>
      <c r="E339" s="27"/>
      <c r="F339" s="18"/>
      <c r="G339" s="18"/>
      <c r="H339" s="18"/>
      <c r="I339" s="28"/>
    </row>
    <row r="340">
      <c r="D340" s="27"/>
      <c r="E340" s="27"/>
      <c r="F340" s="18"/>
      <c r="G340" s="18"/>
      <c r="H340" s="18"/>
      <c r="I340" s="28"/>
    </row>
    <row r="341">
      <c r="D341" s="27"/>
      <c r="E341" s="27"/>
      <c r="F341" s="18"/>
      <c r="G341" s="18"/>
      <c r="H341" s="18"/>
      <c r="I341" s="28"/>
    </row>
    <row r="342">
      <c r="D342" s="27"/>
      <c r="E342" s="27"/>
      <c r="F342" s="18"/>
      <c r="G342" s="18"/>
      <c r="H342" s="18"/>
      <c r="I342" s="28"/>
    </row>
    <row r="343">
      <c r="D343" s="27"/>
      <c r="E343" s="27"/>
      <c r="F343" s="18"/>
      <c r="G343" s="18"/>
      <c r="H343" s="18"/>
      <c r="I343" s="28"/>
    </row>
    <row r="344">
      <c r="D344" s="27"/>
      <c r="E344" s="27"/>
      <c r="F344" s="18"/>
      <c r="G344" s="18"/>
      <c r="H344" s="18"/>
      <c r="I344" s="28"/>
    </row>
    <row r="345">
      <c r="D345" s="27"/>
      <c r="E345" s="27"/>
      <c r="F345" s="18"/>
      <c r="G345" s="18"/>
      <c r="H345" s="18"/>
      <c r="I345" s="28"/>
    </row>
    <row r="346">
      <c r="D346" s="27"/>
      <c r="E346" s="27"/>
      <c r="F346" s="18"/>
      <c r="G346" s="18"/>
      <c r="H346" s="18"/>
      <c r="I346" s="28"/>
    </row>
    <row r="347">
      <c r="D347" s="27"/>
      <c r="E347" s="27"/>
      <c r="F347" s="18"/>
      <c r="G347" s="18"/>
      <c r="H347" s="18"/>
      <c r="I347" s="28"/>
    </row>
    <row r="348">
      <c r="D348" s="27"/>
      <c r="E348" s="27"/>
      <c r="F348" s="18"/>
      <c r="G348" s="18"/>
      <c r="H348" s="18"/>
      <c r="I348" s="28"/>
    </row>
    <row r="349">
      <c r="D349" s="27"/>
      <c r="E349" s="27"/>
      <c r="F349" s="18"/>
      <c r="G349" s="18"/>
      <c r="H349" s="18"/>
      <c r="I349" s="28"/>
    </row>
    <row r="350">
      <c r="D350" s="27"/>
      <c r="E350" s="27"/>
      <c r="F350" s="18"/>
      <c r="G350" s="18"/>
      <c r="H350" s="18"/>
      <c r="I350" s="28"/>
    </row>
    <row r="351">
      <c r="D351" s="27"/>
      <c r="E351" s="27"/>
      <c r="F351" s="18"/>
      <c r="G351" s="18"/>
      <c r="H351" s="18"/>
      <c r="I351" s="28"/>
    </row>
    <row r="352">
      <c r="D352" s="27"/>
      <c r="E352" s="27"/>
      <c r="F352" s="18"/>
      <c r="G352" s="18"/>
      <c r="H352" s="18"/>
      <c r="I352" s="28"/>
    </row>
    <row r="353">
      <c r="D353" s="27"/>
      <c r="E353" s="27"/>
      <c r="F353" s="18"/>
      <c r="G353" s="18"/>
      <c r="H353" s="18"/>
      <c r="I353" s="28"/>
    </row>
    <row r="354">
      <c r="D354" s="27"/>
      <c r="E354" s="27"/>
      <c r="F354" s="18"/>
      <c r="G354" s="18"/>
      <c r="H354" s="18"/>
      <c r="I354" s="28"/>
    </row>
    <row r="355">
      <c r="D355" s="27"/>
      <c r="E355" s="27"/>
      <c r="F355" s="18"/>
      <c r="G355" s="18"/>
      <c r="H355" s="18"/>
      <c r="I355" s="28"/>
    </row>
    <row r="356">
      <c r="D356" s="27"/>
      <c r="E356" s="27"/>
      <c r="F356" s="18"/>
      <c r="G356" s="18"/>
      <c r="H356" s="18"/>
      <c r="I356" s="28"/>
    </row>
    <row r="357">
      <c r="D357" s="27"/>
      <c r="E357" s="27"/>
      <c r="F357" s="18"/>
      <c r="G357" s="18"/>
      <c r="H357" s="18"/>
      <c r="I357" s="28"/>
    </row>
    <row r="358">
      <c r="D358" s="27"/>
      <c r="E358" s="27"/>
      <c r="F358" s="18"/>
      <c r="G358" s="18"/>
      <c r="H358" s="18"/>
      <c r="I358" s="28"/>
    </row>
    <row r="359">
      <c r="D359" s="27"/>
      <c r="E359" s="27"/>
      <c r="F359" s="18"/>
      <c r="G359" s="18"/>
      <c r="H359" s="18"/>
      <c r="I359" s="28"/>
    </row>
    <row r="360">
      <c r="D360" s="27"/>
      <c r="E360" s="27"/>
      <c r="F360" s="18"/>
      <c r="G360" s="18"/>
      <c r="H360" s="18"/>
      <c r="I360" s="28"/>
    </row>
    <row r="361">
      <c r="D361" s="27"/>
      <c r="E361" s="27"/>
      <c r="F361" s="18"/>
      <c r="G361" s="18"/>
      <c r="H361" s="18"/>
      <c r="I361" s="28"/>
    </row>
    <row r="362">
      <c r="D362" s="27"/>
      <c r="E362" s="27"/>
      <c r="F362" s="18"/>
      <c r="G362" s="18"/>
      <c r="H362" s="18"/>
      <c r="I362" s="28"/>
    </row>
    <row r="363">
      <c r="D363" s="27"/>
      <c r="E363" s="27"/>
      <c r="F363" s="18"/>
      <c r="G363" s="18"/>
      <c r="H363" s="18"/>
      <c r="I363" s="28"/>
    </row>
    <row r="364">
      <c r="D364" s="27"/>
      <c r="E364" s="27"/>
      <c r="F364" s="18"/>
      <c r="G364" s="18"/>
      <c r="H364" s="18"/>
      <c r="I364" s="28"/>
    </row>
    <row r="365">
      <c r="D365" s="27"/>
      <c r="E365" s="27"/>
      <c r="F365" s="18"/>
      <c r="G365" s="18"/>
      <c r="H365" s="18"/>
      <c r="I365" s="28"/>
    </row>
    <row r="366">
      <c r="D366" s="27"/>
      <c r="E366" s="27"/>
      <c r="F366" s="18"/>
      <c r="G366" s="18"/>
      <c r="H366" s="18"/>
      <c r="I366" s="28"/>
    </row>
    <row r="367">
      <c r="D367" s="27"/>
      <c r="E367" s="27"/>
      <c r="F367" s="18"/>
      <c r="G367" s="18"/>
      <c r="H367" s="18"/>
      <c r="I367" s="28"/>
    </row>
    <row r="368">
      <c r="D368" s="27"/>
      <c r="E368" s="27"/>
      <c r="F368" s="18"/>
      <c r="G368" s="18"/>
      <c r="H368" s="18"/>
      <c r="I368" s="28"/>
    </row>
    <row r="369">
      <c r="D369" s="27"/>
      <c r="E369" s="27"/>
      <c r="F369" s="18"/>
      <c r="G369" s="18"/>
      <c r="H369" s="18"/>
      <c r="I369" s="28"/>
    </row>
    <row r="370">
      <c r="D370" s="27"/>
      <c r="E370" s="27"/>
      <c r="F370" s="18"/>
      <c r="G370" s="18"/>
      <c r="H370" s="18"/>
      <c r="I370" s="28"/>
    </row>
    <row r="371">
      <c r="D371" s="27"/>
      <c r="E371" s="27"/>
      <c r="F371" s="18"/>
      <c r="G371" s="18"/>
      <c r="H371" s="18"/>
      <c r="I371" s="28"/>
    </row>
    <row r="372">
      <c r="D372" s="27"/>
      <c r="E372" s="27"/>
      <c r="F372" s="18"/>
      <c r="G372" s="18"/>
      <c r="H372" s="18"/>
      <c r="I372" s="28"/>
    </row>
    <row r="373">
      <c r="D373" s="27"/>
      <c r="E373" s="27"/>
      <c r="F373" s="18"/>
      <c r="G373" s="18"/>
      <c r="H373" s="18"/>
      <c r="I373" s="28"/>
    </row>
    <row r="374">
      <c r="D374" s="27"/>
      <c r="E374" s="27"/>
      <c r="F374" s="18"/>
      <c r="G374" s="18"/>
      <c r="H374" s="18"/>
      <c r="I374" s="28"/>
    </row>
    <row r="375">
      <c r="D375" s="27"/>
      <c r="E375" s="27"/>
      <c r="F375" s="18"/>
      <c r="G375" s="18"/>
      <c r="H375" s="18"/>
      <c r="I375" s="28"/>
    </row>
    <row r="376">
      <c r="D376" s="27"/>
      <c r="E376" s="27"/>
      <c r="F376" s="18"/>
      <c r="G376" s="18"/>
      <c r="H376" s="18"/>
      <c r="I376" s="28"/>
    </row>
    <row r="377">
      <c r="D377" s="27"/>
      <c r="E377" s="27"/>
      <c r="F377" s="18"/>
      <c r="G377" s="18"/>
      <c r="H377" s="18"/>
      <c r="I377" s="28"/>
    </row>
    <row r="378">
      <c r="D378" s="27"/>
      <c r="E378" s="27"/>
      <c r="F378" s="18"/>
      <c r="G378" s="18"/>
      <c r="H378" s="18"/>
      <c r="I378" s="28"/>
    </row>
    <row r="379">
      <c r="D379" s="27"/>
      <c r="E379" s="27"/>
      <c r="F379" s="18"/>
      <c r="G379" s="18"/>
      <c r="H379" s="18"/>
      <c r="I379" s="28"/>
    </row>
    <row r="380">
      <c r="D380" s="27"/>
      <c r="E380" s="27"/>
      <c r="F380" s="18"/>
      <c r="G380" s="18"/>
      <c r="H380" s="18"/>
      <c r="I380" s="28"/>
    </row>
    <row r="381">
      <c r="D381" s="27"/>
      <c r="E381" s="27"/>
      <c r="F381" s="18"/>
      <c r="G381" s="18"/>
      <c r="H381" s="18"/>
      <c r="I381" s="28"/>
    </row>
    <row r="382">
      <c r="D382" s="27"/>
      <c r="E382" s="27"/>
      <c r="F382" s="18"/>
      <c r="G382" s="18"/>
      <c r="H382" s="18"/>
      <c r="I382" s="28"/>
    </row>
    <row r="383">
      <c r="D383" s="27"/>
      <c r="E383" s="27"/>
      <c r="F383" s="18"/>
      <c r="G383" s="18"/>
      <c r="H383" s="18"/>
      <c r="I383" s="28"/>
    </row>
    <row r="384">
      <c r="D384" s="27"/>
      <c r="E384" s="27"/>
      <c r="F384" s="18"/>
      <c r="G384" s="18"/>
      <c r="H384" s="18"/>
      <c r="I384" s="28"/>
    </row>
    <row r="385">
      <c r="D385" s="27"/>
      <c r="E385" s="27"/>
      <c r="F385" s="18"/>
      <c r="G385" s="18"/>
      <c r="H385" s="18"/>
      <c r="I385" s="28"/>
    </row>
    <row r="386">
      <c r="D386" s="27"/>
      <c r="E386" s="27"/>
      <c r="F386" s="18"/>
      <c r="G386" s="18"/>
      <c r="H386" s="18"/>
      <c r="I386" s="28"/>
    </row>
    <row r="387">
      <c r="D387" s="27"/>
      <c r="E387" s="27"/>
      <c r="F387" s="18"/>
      <c r="G387" s="18"/>
      <c r="H387" s="18"/>
      <c r="I387" s="28"/>
    </row>
    <row r="388">
      <c r="D388" s="27"/>
      <c r="E388" s="27"/>
      <c r="F388" s="18"/>
      <c r="G388" s="18"/>
      <c r="H388" s="18"/>
      <c r="I388" s="28"/>
    </row>
    <row r="389">
      <c r="D389" s="27"/>
      <c r="E389" s="27"/>
      <c r="F389" s="18"/>
      <c r="G389" s="18"/>
      <c r="H389" s="18"/>
      <c r="I389" s="28"/>
    </row>
    <row r="390">
      <c r="D390" s="27"/>
      <c r="E390" s="27"/>
      <c r="F390" s="18"/>
      <c r="G390" s="18"/>
      <c r="H390" s="18"/>
      <c r="I390" s="28"/>
    </row>
    <row r="391">
      <c r="D391" s="27"/>
      <c r="E391" s="27"/>
      <c r="F391" s="18"/>
      <c r="G391" s="18"/>
      <c r="H391" s="18"/>
      <c r="I391" s="28"/>
    </row>
    <row r="392">
      <c r="D392" s="27"/>
      <c r="E392" s="27"/>
      <c r="F392" s="18"/>
      <c r="G392" s="18"/>
      <c r="H392" s="18"/>
      <c r="I392" s="28"/>
    </row>
    <row r="393">
      <c r="D393" s="27"/>
      <c r="E393" s="27"/>
      <c r="F393" s="18"/>
      <c r="G393" s="18"/>
      <c r="H393" s="18"/>
      <c r="I393" s="28"/>
    </row>
    <row r="394">
      <c r="D394" s="27"/>
      <c r="E394" s="27"/>
      <c r="F394" s="18"/>
      <c r="G394" s="18"/>
      <c r="H394" s="18"/>
      <c r="I394" s="28"/>
    </row>
    <row r="395">
      <c r="D395" s="27"/>
      <c r="E395" s="27"/>
      <c r="F395" s="18"/>
      <c r="G395" s="18"/>
      <c r="H395" s="18"/>
      <c r="I395" s="28"/>
    </row>
    <row r="396">
      <c r="D396" s="27"/>
      <c r="E396" s="27"/>
      <c r="F396" s="18"/>
      <c r="G396" s="18"/>
      <c r="H396" s="18"/>
      <c r="I396" s="28"/>
    </row>
    <row r="397">
      <c r="D397" s="27"/>
      <c r="E397" s="27"/>
      <c r="F397" s="18"/>
      <c r="G397" s="18"/>
      <c r="H397" s="18"/>
      <c r="I397" s="28"/>
    </row>
    <row r="398">
      <c r="D398" s="27"/>
      <c r="E398" s="27"/>
      <c r="F398" s="18"/>
      <c r="G398" s="18"/>
      <c r="H398" s="18"/>
      <c r="I398" s="28"/>
    </row>
    <row r="399">
      <c r="D399" s="27"/>
      <c r="E399" s="27"/>
      <c r="F399" s="18"/>
      <c r="G399" s="18"/>
      <c r="H399" s="18"/>
      <c r="I399" s="28"/>
    </row>
    <row r="400">
      <c r="D400" s="27"/>
      <c r="E400" s="27"/>
      <c r="F400" s="18"/>
      <c r="G400" s="18"/>
      <c r="H400" s="18"/>
      <c r="I400" s="28"/>
    </row>
    <row r="401">
      <c r="D401" s="27"/>
      <c r="E401" s="27"/>
      <c r="F401" s="18"/>
      <c r="G401" s="18"/>
      <c r="H401" s="18"/>
      <c r="I401" s="28"/>
    </row>
    <row r="402">
      <c r="D402" s="27"/>
      <c r="E402" s="27"/>
      <c r="F402" s="18"/>
      <c r="G402" s="18"/>
      <c r="H402" s="18"/>
      <c r="I402" s="28"/>
    </row>
    <row r="403">
      <c r="D403" s="27"/>
      <c r="E403" s="27"/>
      <c r="F403" s="18"/>
      <c r="G403" s="18"/>
      <c r="H403" s="18"/>
      <c r="I403" s="28"/>
    </row>
    <row r="404">
      <c r="D404" s="27"/>
      <c r="E404" s="27"/>
      <c r="F404" s="18"/>
      <c r="G404" s="18"/>
      <c r="H404" s="18"/>
      <c r="I404" s="28"/>
    </row>
    <row r="405">
      <c r="D405" s="27"/>
      <c r="E405" s="27"/>
      <c r="F405" s="18"/>
      <c r="G405" s="18"/>
      <c r="H405" s="18"/>
      <c r="I405" s="28"/>
    </row>
    <row r="406">
      <c r="D406" s="27"/>
      <c r="E406" s="27"/>
      <c r="F406" s="18"/>
      <c r="G406" s="18"/>
      <c r="H406" s="18"/>
      <c r="I406" s="28"/>
    </row>
    <row r="407">
      <c r="D407" s="27"/>
      <c r="E407" s="27"/>
      <c r="F407" s="18"/>
      <c r="G407" s="18"/>
      <c r="H407" s="18"/>
      <c r="I407" s="28"/>
    </row>
    <row r="408">
      <c r="D408" s="27"/>
      <c r="E408" s="27"/>
      <c r="F408" s="18"/>
      <c r="G408" s="18"/>
      <c r="H408" s="18"/>
      <c r="I408" s="28"/>
    </row>
    <row r="409">
      <c r="D409" s="27"/>
      <c r="E409" s="27"/>
      <c r="F409" s="18"/>
      <c r="G409" s="18"/>
      <c r="H409" s="18"/>
      <c r="I409" s="28"/>
    </row>
    <row r="410">
      <c r="D410" s="27"/>
      <c r="E410" s="27"/>
      <c r="F410" s="18"/>
      <c r="G410" s="18"/>
      <c r="H410" s="18"/>
      <c r="I410" s="28"/>
    </row>
    <row r="411">
      <c r="D411" s="27"/>
      <c r="E411" s="27"/>
      <c r="F411" s="18"/>
      <c r="G411" s="18"/>
      <c r="H411" s="18"/>
      <c r="I411" s="28"/>
    </row>
    <row r="412">
      <c r="D412" s="27"/>
      <c r="E412" s="27"/>
      <c r="F412" s="18"/>
      <c r="G412" s="18"/>
      <c r="H412" s="18"/>
      <c r="I412" s="28"/>
    </row>
    <row r="413">
      <c r="D413" s="27"/>
      <c r="E413" s="27"/>
      <c r="F413" s="18"/>
      <c r="G413" s="18"/>
      <c r="H413" s="18"/>
      <c r="I413" s="28"/>
    </row>
    <row r="414">
      <c r="D414" s="27"/>
      <c r="E414" s="27"/>
      <c r="F414" s="18"/>
      <c r="G414" s="18"/>
      <c r="H414" s="18"/>
      <c r="I414" s="28"/>
    </row>
    <row r="415">
      <c r="D415" s="27"/>
      <c r="E415" s="27"/>
      <c r="F415" s="18"/>
      <c r="G415" s="18"/>
      <c r="H415" s="18"/>
      <c r="I415" s="28"/>
    </row>
    <row r="416">
      <c r="D416" s="27"/>
      <c r="E416" s="27"/>
      <c r="F416" s="18"/>
      <c r="G416" s="18"/>
      <c r="H416" s="18"/>
      <c r="I416" s="28"/>
    </row>
    <row r="417">
      <c r="D417" s="27"/>
      <c r="E417" s="27"/>
      <c r="F417" s="18"/>
      <c r="G417" s="18"/>
      <c r="H417" s="18"/>
      <c r="I417" s="28"/>
    </row>
    <row r="418">
      <c r="D418" s="27"/>
      <c r="E418" s="27"/>
      <c r="F418" s="18"/>
      <c r="G418" s="18"/>
      <c r="H418" s="18"/>
      <c r="I418" s="28"/>
    </row>
    <row r="419">
      <c r="D419" s="27"/>
      <c r="E419" s="27"/>
      <c r="F419" s="18"/>
      <c r="G419" s="18"/>
      <c r="H419" s="18"/>
      <c r="I419" s="28"/>
    </row>
    <row r="420">
      <c r="D420" s="27"/>
      <c r="E420" s="27"/>
      <c r="F420" s="18"/>
      <c r="G420" s="18"/>
      <c r="H420" s="18"/>
      <c r="I420" s="28"/>
    </row>
    <row r="421">
      <c r="D421" s="27"/>
      <c r="E421" s="27"/>
      <c r="F421" s="18"/>
      <c r="G421" s="18"/>
      <c r="H421" s="18"/>
      <c r="I421" s="28"/>
    </row>
    <row r="422">
      <c r="D422" s="27"/>
      <c r="E422" s="27"/>
      <c r="F422" s="18"/>
      <c r="G422" s="18"/>
      <c r="H422" s="18"/>
      <c r="I422" s="28"/>
    </row>
    <row r="423">
      <c r="D423" s="27"/>
      <c r="E423" s="27"/>
      <c r="F423" s="18"/>
      <c r="G423" s="18"/>
      <c r="H423" s="18"/>
      <c r="I423" s="28"/>
    </row>
    <row r="424">
      <c r="D424" s="27"/>
      <c r="E424" s="27"/>
      <c r="F424" s="18"/>
      <c r="G424" s="18"/>
      <c r="H424" s="18"/>
      <c r="I424" s="28"/>
    </row>
    <row r="425">
      <c r="D425" s="27"/>
      <c r="E425" s="27"/>
      <c r="F425" s="18"/>
      <c r="G425" s="18"/>
      <c r="H425" s="18"/>
      <c r="I425" s="28"/>
    </row>
    <row r="426">
      <c r="D426" s="27"/>
      <c r="E426" s="27"/>
      <c r="F426" s="18"/>
      <c r="G426" s="18"/>
      <c r="H426" s="18"/>
      <c r="I426" s="28"/>
    </row>
    <row r="427">
      <c r="D427" s="27"/>
      <c r="E427" s="27"/>
      <c r="F427" s="18"/>
      <c r="G427" s="18"/>
      <c r="H427" s="18"/>
      <c r="I427" s="28"/>
    </row>
    <row r="428">
      <c r="D428" s="27"/>
      <c r="E428" s="27"/>
      <c r="F428" s="18"/>
      <c r="G428" s="18"/>
      <c r="H428" s="18"/>
      <c r="I428" s="28"/>
    </row>
    <row r="429">
      <c r="D429" s="27"/>
      <c r="E429" s="27"/>
      <c r="F429" s="18"/>
      <c r="G429" s="18"/>
      <c r="H429" s="18"/>
      <c r="I429" s="28"/>
    </row>
    <row r="430">
      <c r="D430" s="27"/>
      <c r="E430" s="27"/>
      <c r="F430" s="18"/>
      <c r="G430" s="18"/>
      <c r="H430" s="18"/>
      <c r="I430" s="28"/>
    </row>
    <row r="431">
      <c r="D431" s="27"/>
      <c r="E431" s="27"/>
      <c r="F431" s="18"/>
      <c r="G431" s="18"/>
      <c r="H431" s="18"/>
      <c r="I431" s="28"/>
    </row>
    <row r="432">
      <c r="D432" s="27"/>
      <c r="E432" s="27"/>
      <c r="F432" s="18"/>
      <c r="G432" s="18"/>
      <c r="H432" s="18"/>
      <c r="I432" s="28"/>
    </row>
    <row r="433">
      <c r="D433" s="27"/>
      <c r="E433" s="27"/>
      <c r="F433" s="18"/>
      <c r="G433" s="18"/>
      <c r="H433" s="18"/>
      <c r="I433" s="28"/>
    </row>
    <row r="434">
      <c r="D434" s="27"/>
      <c r="E434" s="27"/>
      <c r="F434" s="18"/>
      <c r="G434" s="18"/>
      <c r="H434" s="18"/>
      <c r="I434" s="28"/>
    </row>
    <row r="435">
      <c r="D435" s="27"/>
      <c r="E435" s="27"/>
      <c r="F435" s="18"/>
      <c r="G435" s="18"/>
      <c r="H435" s="18"/>
      <c r="I435" s="28"/>
    </row>
    <row r="436">
      <c r="D436" s="27"/>
      <c r="E436" s="27"/>
      <c r="F436" s="18"/>
      <c r="G436" s="18"/>
      <c r="H436" s="18"/>
      <c r="I436" s="28"/>
    </row>
    <row r="437">
      <c r="D437" s="27"/>
      <c r="E437" s="27"/>
      <c r="F437" s="18"/>
      <c r="G437" s="18"/>
      <c r="H437" s="18"/>
      <c r="I437" s="28"/>
    </row>
    <row r="438">
      <c r="D438" s="27"/>
      <c r="E438" s="27"/>
      <c r="F438" s="18"/>
      <c r="G438" s="18"/>
      <c r="H438" s="18"/>
      <c r="I438" s="28"/>
    </row>
    <row r="439">
      <c r="D439" s="27"/>
      <c r="E439" s="27"/>
      <c r="F439" s="18"/>
      <c r="G439" s="18"/>
      <c r="H439" s="18"/>
      <c r="I439" s="28"/>
    </row>
    <row r="440">
      <c r="D440" s="27"/>
      <c r="E440" s="27"/>
      <c r="F440" s="18"/>
      <c r="G440" s="18"/>
      <c r="H440" s="18"/>
      <c r="I440" s="28"/>
    </row>
    <row r="441">
      <c r="D441" s="27"/>
      <c r="E441" s="27"/>
      <c r="F441" s="18"/>
      <c r="G441" s="18"/>
      <c r="H441" s="18"/>
      <c r="I441" s="28"/>
    </row>
    <row r="442">
      <c r="D442" s="27"/>
      <c r="E442" s="27"/>
      <c r="F442" s="18"/>
      <c r="G442" s="18"/>
      <c r="H442" s="18"/>
      <c r="I442" s="28"/>
    </row>
    <row r="443">
      <c r="D443" s="27"/>
      <c r="E443" s="27"/>
      <c r="F443" s="18"/>
      <c r="G443" s="18"/>
      <c r="H443" s="18"/>
      <c r="I443" s="28"/>
    </row>
    <row r="444">
      <c r="D444" s="27"/>
      <c r="E444" s="27"/>
      <c r="F444" s="18"/>
      <c r="G444" s="18"/>
      <c r="H444" s="18"/>
      <c r="I444" s="28"/>
    </row>
    <row r="445">
      <c r="D445" s="27"/>
      <c r="E445" s="27"/>
      <c r="F445" s="18"/>
      <c r="G445" s="18"/>
      <c r="H445" s="18"/>
      <c r="I445" s="28"/>
    </row>
    <row r="446">
      <c r="D446" s="27"/>
      <c r="E446" s="27"/>
      <c r="F446" s="18"/>
      <c r="G446" s="18"/>
      <c r="H446" s="18"/>
      <c r="I446" s="28"/>
    </row>
    <row r="447">
      <c r="D447" s="27"/>
      <c r="E447" s="27"/>
      <c r="F447" s="18"/>
      <c r="G447" s="18"/>
      <c r="H447" s="18"/>
      <c r="I447" s="28"/>
    </row>
    <row r="448">
      <c r="D448" s="27"/>
      <c r="E448" s="27"/>
      <c r="F448" s="18"/>
      <c r="G448" s="18"/>
      <c r="H448" s="18"/>
      <c r="I448" s="28"/>
    </row>
    <row r="449">
      <c r="D449" s="27"/>
      <c r="E449" s="27"/>
      <c r="F449" s="18"/>
      <c r="G449" s="18"/>
      <c r="H449" s="18"/>
      <c r="I449" s="28"/>
    </row>
    <row r="450">
      <c r="D450" s="27"/>
      <c r="E450" s="27"/>
      <c r="F450" s="18"/>
      <c r="G450" s="18"/>
      <c r="H450" s="18"/>
      <c r="I450" s="28"/>
    </row>
    <row r="451">
      <c r="D451" s="27"/>
      <c r="E451" s="27"/>
      <c r="F451" s="18"/>
      <c r="G451" s="18"/>
      <c r="H451" s="18"/>
      <c r="I451" s="28"/>
    </row>
    <row r="452">
      <c r="D452" s="27"/>
      <c r="E452" s="27"/>
      <c r="F452" s="18"/>
      <c r="G452" s="18"/>
      <c r="H452" s="18"/>
      <c r="I452" s="28"/>
    </row>
    <row r="453">
      <c r="D453" s="27"/>
      <c r="E453" s="27"/>
      <c r="F453" s="18"/>
      <c r="G453" s="18"/>
      <c r="H453" s="18"/>
      <c r="I453" s="28"/>
    </row>
    <row r="454">
      <c r="D454" s="27"/>
      <c r="E454" s="27"/>
      <c r="F454" s="18"/>
      <c r="G454" s="18"/>
      <c r="H454" s="18"/>
      <c r="I454" s="28"/>
    </row>
    <row r="455">
      <c r="D455" s="27"/>
      <c r="E455" s="27"/>
      <c r="F455" s="18"/>
      <c r="G455" s="18"/>
      <c r="H455" s="18"/>
      <c r="I455" s="28"/>
    </row>
    <row r="456">
      <c r="D456" s="27"/>
      <c r="E456" s="27"/>
      <c r="F456" s="18"/>
      <c r="G456" s="18"/>
      <c r="H456" s="18"/>
      <c r="I456" s="28"/>
    </row>
    <row r="457">
      <c r="D457" s="27"/>
      <c r="E457" s="27"/>
      <c r="F457" s="18"/>
      <c r="G457" s="18"/>
      <c r="H457" s="18"/>
      <c r="I457" s="28"/>
    </row>
    <row r="458">
      <c r="D458" s="27"/>
      <c r="E458" s="27"/>
      <c r="F458" s="18"/>
      <c r="G458" s="18"/>
      <c r="H458" s="18"/>
      <c r="I458" s="28"/>
    </row>
    <row r="459">
      <c r="D459" s="27"/>
      <c r="E459" s="27"/>
      <c r="F459" s="18"/>
      <c r="G459" s="18"/>
      <c r="H459" s="18"/>
      <c r="I459" s="28"/>
    </row>
    <row r="460">
      <c r="D460" s="27"/>
      <c r="E460" s="27"/>
      <c r="F460" s="18"/>
      <c r="G460" s="18"/>
      <c r="H460" s="18"/>
      <c r="I460" s="28"/>
    </row>
    <row r="461">
      <c r="D461" s="27"/>
      <c r="E461" s="27"/>
      <c r="F461" s="18"/>
      <c r="G461" s="18"/>
      <c r="H461" s="18"/>
      <c r="I461" s="28"/>
    </row>
    <row r="462">
      <c r="D462" s="27"/>
      <c r="E462" s="27"/>
      <c r="F462" s="18"/>
      <c r="G462" s="18"/>
      <c r="H462" s="18"/>
      <c r="I462" s="28"/>
    </row>
    <row r="463">
      <c r="D463" s="27"/>
      <c r="E463" s="27"/>
      <c r="F463" s="18"/>
      <c r="G463" s="18"/>
      <c r="H463" s="18"/>
      <c r="I463" s="28"/>
    </row>
    <row r="464">
      <c r="D464" s="27"/>
      <c r="E464" s="27"/>
      <c r="F464" s="18"/>
      <c r="G464" s="18"/>
      <c r="H464" s="18"/>
      <c r="I464" s="28"/>
    </row>
    <row r="465">
      <c r="D465" s="27"/>
      <c r="E465" s="27"/>
      <c r="F465" s="18"/>
      <c r="G465" s="18"/>
      <c r="H465" s="18"/>
      <c r="I465" s="28"/>
    </row>
    <row r="466">
      <c r="D466" s="27"/>
      <c r="E466" s="27"/>
      <c r="F466" s="18"/>
      <c r="G466" s="18"/>
      <c r="H466" s="18"/>
      <c r="I466" s="28"/>
    </row>
    <row r="467">
      <c r="D467" s="27"/>
      <c r="E467" s="27"/>
      <c r="F467" s="18"/>
      <c r="G467" s="18"/>
      <c r="H467" s="18"/>
      <c r="I467" s="28"/>
    </row>
    <row r="468">
      <c r="D468" s="27"/>
      <c r="E468" s="27"/>
      <c r="F468" s="18"/>
      <c r="G468" s="18"/>
      <c r="H468" s="18"/>
      <c r="I468" s="28"/>
    </row>
    <row r="469">
      <c r="D469" s="27"/>
      <c r="E469" s="27"/>
      <c r="F469" s="18"/>
      <c r="G469" s="18"/>
      <c r="H469" s="18"/>
      <c r="I469" s="28"/>
    </row>
    <row r="470">
      <c r="D470" s="27"/>
      <c r="E470" s="27"/>
      <c r="F470" s="18"/>
      <c r="G470" s="18"/>
      <c r="H470" s="18"/>
      <c r="I470" s="28"/>
    </row>
    <row r="471">
      <c r="D471" s="27"/>
      <c r="E471" s="27"/>
      <c r="F471" s="18"/>
      <c r="G471" s="18"/>
      <c r="H471" s="18"/>
      <c r="I471" s="28"/>
    </row>
    <row r="472">
      <c r="D472" s="27"/>
      <c r="E472" s="27"/>
      <c r="F472" s="18"/>
      <c r="G472" s="18"/>
      <c r="H472" s="18"/>
      <c r="I472" s="28"/>
    </row>
    <row r="473">
      <c r="D473" s="27"/>
      <c r="E473" s="27"/>
      <c r="F473" s="18"/>
      <c r="G473" s="18"/>
      <c r="H473" s="18"/>
      <c r="I473" s="28"/>
    </row>
    <row r="474">
      <c r="D474" s="27"/>
      <c r="E474" s="27"/>
      <c r="F474" s="18"/>
      <c r="G474" s="18"/>
      <c r="H474" s="18"/>
      <c r="I474" s="28"/>
    </row>
    <row r="475">
      <c r="D475" s="27"/>
      <c r="E475" s="27"/>
      <c r="F475" s="18"/>
      <c r="G475" s="18"/>
      <c r="H475" s="18"/>
      <c r="I475" s="28"/>
    </row>
    <row r="476">
      <c r="D476" s="27"/>
      <c r="E476" s="27"/>
      <c r="F476" s="18"/>
      <c r="G476" s="18"/>
      <c r="H476" s="18"/>
      <c r="I476" s="28"/>
    </row>
    <row r="477">
      <c r="D477" s="27"/>
      <c r="E477" s="27"/>
      <c r="F477" s="18"/>
      <c r="G477" s="18"/>
      <c r="H477" s="18"/>
      <c r="I477" s="28"/>
    </row>
    <row r="478">
      <c r="D478" s="27"/>
      <c r="E478" s="27"/>
      <c r="F478" s="18"/>
      <c r="G478" s="18"/>
      <c r="H478" s="18"/>
      <c r="I478" s="28"/>
    </row>
    <row r="479">
      <c r="D479" s="27"/>
      <c r="E479" s="27"/>
      <c r="F479" s="18"/>
      <c r="G479" s="18"/>
      <c r="H479" s="18"/>
      <c r="I479" s="28"/>
    </row>
    <row r="480">
      <c r="D480" s="27"/>
      <c r="E480" s="27"/>
      <c r="F480" s="18"/>
      <c r="G480" s="18"/>
      <c r="H480" s="18"/>
      <c r="I480" s="28"/>
    </row>
    <row r="481">
      <c r="D481" s="27"/>
      <c r="E481" s="27"/>
      <c r="F481" s="18"/>
      <c r="G481" s="18"/>
      <c r="H481" s="18"/>
      <c r="I481" s="28"/>
    </row>
    <row r="482">
      <c r="D482" s="27"/>
      <c r="E482" s="27"/>
      <c r="F482" s="18"/>
      <c r="G482" s="18"/>
      <c r="H482" s="18"/>
      <c r="I482" s="28"/>
    </row>
    <row r="483">
      <c r="D483" s="27"/>
      <c r="E483" s="27"/>
      <c r="F483" s="18"/>
      <c r="G483" s="18"/>
      <c r="H483" s="18"/>
      <c r="I483" s="28"/>
    </row>
    <row r="484">
      <c r="D484" s="27"/>
      <c r="E484" s="27"/>
      <c r="F484" s="18"/>
      <c r="G484" s="18"/>
      <c r="H484" s="18"/>
      <c r="I484" s="28"/>
    </row>
    <row r="485">
      <c r="D485" s="27"/>
      <c r="E485" s="27"/>
      <c r="F485" s="18"/>
      <c r="G485" s="18"/>
      <c r="H485" s="18"/>
      <c r="I485" s="28"/>
    </row>
    <row r="486">
      <c r="D486" s="27"/>
      <c r="E486" s="27"/>
      <c r="F486" s="18"/>
      <c r="G486" s="18"/>
      <c r="H486" s="18"/>
      <c r="I486" s="28"/>
    </row>
    <row r="487">
      <c r="D487" s="27"/>
      <c r="E487" s="27"/>
      <c r="F487" s="18"/>
      <c r="G487" s="18"/>
      <c r="H487" s="18"/>
      <c r="I487" s="28"/>
    </row>
    <row r="488">
      <c r="D488" s="27"/>
      <c r="E488" s="27"/>
      <c r="F488" s="18"/>
      <c r="G488" s="18"/>
      <c r="H488" s="18"/>
      <c r="I488" s="28"/>
    </row>
    <row r="489">
      <c r="D489" s="27"/>
      <c r="E489" s="27"/>
      <c r="F489" s="18"/>
      <c r="G489" s="18"/>
      <c r="H489" s="18"/>
      <c r="I489" s="28"/>
    </row>
    <row r="490">
      <c r="D490" s="27"/>
      <c r="E490" s="27"/>
      <c r="F490" s="18"/>
      <c r="G490" s="18"/>
      <c r="H490" s="18"/>
      <c r="I490" s="28"/>
    </row>
    <row r="491">
      <c r="D491" s="27"/>
      <c r="E491" s="27"/>
      <c r="F491" s="18"/>
      <c r="G491" s="18"/>
      <c r="H491" s="18"/>
      <c r="I491" s="28"/>
    </row>
    <row r="492">
      <c r="D492" s="27"/>
      <c r="E492" s="27"/>
      <c r="F492" s="18"/>
      <c r="G492" s="18"/>
      <c r="H492" s="18"/>
      <c r="I492" s="28"/>
    </row>
    <row r="493">
      <c r="D493" s="27"/>
      <c r="E493" s="27"/>
      <c r="F493" s="18"/>
      <c r="G493" s="18"/>
      <c r="H493" s="18"/>
      <c r="I493" s="28"/>
    </row>
    <row r="494">
      <c r="D494" s="27"/>
      <c r="E494" s="27"/>
      <c r="F494" s="18"/>
      <c r="G494" s="18"/>
      <c r="H494" s="18"/>
      <c r="I494" s="28"/>
    </row>
    <row r="495">
      <c r="D495" s="27"/>
      <c r="E495" s="27"/>
      <c r="F495" s="18"/>
      <c r="G495" s="18"/>
      <c r="H495" s="18"/>
      <c r="I495" s="28"/>
    </row>
    <row r="496">
      <c r="D496" s="27"/>
      <c r="E496" s="27"/>
      <c r="F496" s="18"/>
      <c r="G496" s="18"/>
      <c r="H496" s="18"/>
      <c r="I496" s="28"/>
    </row>
    <row r="497">
      <c r="D497" s="27"/>
      <c r="E497" s="27"/>
      <c r="F497" s="18"/>
      <c r="G497" s="18"/>
      <c r="H497" s="18"/>
      <c r="I497" s="28"/>
    </row>
    <row r="498">
      <c r="D498" s="27"/>
      <c r="E498" s="27"/>
      <c r="F498" s="18"/>
      <c r="G498" s="18"/>
      <c r="H498" s="18"/>
      <c r="I498" s="28"/>
    </row>
    <row r="499">
      <c r="D499" s="27"/>
      <c r="E499" s="27"/>
      <c r="F499" s="18"/>
      <c r="G499" s="18"/>
      <c r="H499" s="18"/>
      <c r="I499" s="28"/>
    </row>
    <row r="500">
      <c r="D500" s="27"/>
      <c r="E500" s="27"/>
      <c r="F500" s="18"/>
      <c r="G500" s="18"/>
      <c r="H500" s="18"/>
      <c r="I500" s="28"/>
    </row>
    <row r="501">
      <c r="D501" s="27"/>
      <c r="E501" s="27"/>
      <c r="F501" s="18"/>
      <c r="G501" s="18"/>
      <c r="H501" s="18"/>
      <c r="I501" s="28"/>
    </row>
    <row r="502">
      <c r="D502" s="27"/>
      <c r="E502" s="27"/>
      <c r="F502" s="18"/>
      <c r="G502" s="18"/>
      <c r="H502" s="18"/>
      <c r="I502" s="28"/>
    </row>
    <row r="503">
      <c r="D503" s="27"/>
      <c r="E503" s="27"/>
      <c r="F503" s="18"/>
      <c r="G503" s="18"/>
      <c r="H503" s="18"/>
      <c r="I503" s="28"/>
    </row>
    <row r="504">
      <c r="D504" s="27"/>
      <c r="E504" s="27"/>
      <c r="F504" s="18"/>
      <c r="G504" s="18"/>
      <c r="H504" s="18"/>
      <c r="I504" s="28"/>
    </row>
    <row r="505">
      <c r="D505" s="27"/>
      <c r="E505" s="27"/>
      <c r="F505" s="18"/>
      <c r="G505" s="18"/>
      <c r="H505" s="18"/>
      <c r="I505" s="28"/>
    </row>
    <row r="506">
      <c r="D506" s="27"/>
      <c r="E506" s="27"/>
      <c r="F506" s="18"/>
      <c r="G506" s="18"/>
      <c r="H506" s="18"/>
      <c r="I506" s="28"/>
    </row>
    <row r="507">
      <c r="D507" s="27"/>
      <c r="E507" s="27"/>
      <c r="F507" s="18"/>
      <c r="G507" s="18"/>
      <c r="H507" s="18"/>
      <c r="I507" s="28"/>
    </row>
    <row r="508">
      <c r="D508" s="27"/>
      <c r="E508" s="27"/>
      <c r="F508" s="18"/>
      <c r="G508" s="18"/>
      <c r="H508" s="18"/>
      <c r="I508" s="28"/>
    </row>
    <row r="509">
      <c r="D509" s="27"/>
      <c r="E509" s="27"/>
      <c r="F509" s="18"/>
      <c r="G509" s="18"/>
      <c r="H509" s="18"/>
      <c r="I509" s="28"/>
    </row>
    <row r="510">
      <c r="D510" s="27"/>
      <c r="E510" s="27"/>
      <c r="F510" s="18"/>
      <c r="G510" s="18"/>
      <c r="H510" s="18"/>
      <c r="I510" s="28"/>
    </row>
    <row r="511">
      <c r="D511" s="27"/>
      <c r="E511" s="27"/>
      <c r="F511" s="18"/>
      <c r="G511" s="18"/>
      <c r="H511" s="18"/>
      <c r="I511" s="28"/>
    </row>
    <row r="512">
      <c r="D512" s="27"/>
      <c r="E512" s="27"/>
      <c r="F512" s="18"/>
      <c r="G512" s="18"/>
      <c r="H512" s="18"/>
      <c r="I512" s="28"/>
    </row>
    <row r="513">
      <c r="D513" s="27"/>
      <c r="E513" s="27"/>
      <c r="F513" s="18"/>
      <c r="G513" s="18"/>
      <c r="H513" s="18"/>
      <c r="I513" s="28"/>
    </row>
    <row r="514">
      <c r="D514" s="27"/>
      <c r="E514" s="27"/>
      <c r="F514" s="18"/>
      <c r="G514" s="18"/>
      <c r="H514" s="18"/>
      <c r="I514" s="28"/>
    </row>
    <row r="515">
      <c r="D515" s="27"/>
      <c r="E515" s="27"/>
      <c r="F515" s="18"/>
      <c r="G515" s="18"/>
      <c r="H515" s="18"/>
      <c r="I515" s="28"/>
    </row>
    <row r="516">
      <c r="D516" s="27"/>
      <c r="E516" s="27"/>
      <c r="F516" s="18"/>
      <c r="G516" s="18"/>
      <c r="H516" s="18"/>
      <c r="I516" s="28"/>
    </row>
    <row r="517">
      <c r="D517" s="27"/>
      <c r="E517" s="27"/>
      <c r="F517" s="18"/>
      <c r="G517" s="18"/>
      <c r="H517" s="18"/>
      <c r="I517" s="28"/>
    </row>
    <row r="518">
      <c r="D518" s="27"/>
      <c r="E518" s="27"/>
      <c r="F518" s="18"/>
      <c r="G518" s="18"/>
      <c r="H518" s="18"/>
      <c r="I518" s="28"/>
    </row>
    <row r="519">
      <c r="D519" s="27"/>
      <c r="E519" s="27"/>
      <c r="F519" s="18"/>
      <c r="G519" s="18"/>
      <c r="H519" s="18"/>
      <c r="I519" s="28"/>
    </row>
    <row r="520">
      <c r="D520" s="27"/>
      <c r="E520" s="27"/>
      <c r="F520" s="18"/>
      <c r="G520" s="18"/>
      <c r="H520" s="18"/>
      <c r="I520" s="28"/>
    </row>
    <row r="521">
      <c r="D521" s="27"/>
      <c r="E521" s="27"/>
      <c r="F521" s="18"/>
      <c r="G521" s="18"/>
      <c r="H521" s="18"/>
      <c r="I521" s="28"/>
    </row>
    <row r="522">
      <c r="D522" s="27"/>
      <c r="E522" s="27"/>
      <c r="F522" s="18"/>
      <c r="G522" s="18"/>
      <c r="H522" s="18"/>
      <c r="I522" s="28"/>
    </row>
    <row r="523">
      <c r="D523" s="27"/>
      <c r="E523" s="27"/>
      <c r="F523" s="18"/>
      <c r="G523" s="18"/>
      <c r="H523" s="18"/>
      <c r="I523" s="28"/>
    </row>
    <row r="524">
      <c r="D524" s="27"/>
      <c r="E524" s="27"/>
      <c r="F524" s="18"/>
      <c r="G524" s="18"/>
      <c r="H524" s="18"/>
      <c r="I524" s="28"/>
    </row>
    <row r="525">
      <c r="D525" s="27"/>
      <c r="E525" s="27"/>
      <c r="F525" s="18"/>
      <c r="G525" s="18"/>
      <c r="H525" s="18"/>
      <c r="I525" s="28"/>
    </row>
    <row r="526">
      <c r="D526" s="27"/>
      <c r="E526" s="27"/>
      <c r="F526" s="18"/>
      <c r="G526" s="18"/>
      <c r="H526" s="18"/>
      <c r="I526" s="28"/>
    </row>
    <row r="527">
      <c r="D527" s="27"/>
      <c r="E527" s="27"/>
      <c r="F527" s="18"/>
      <c r="G527" s="18"/>
      <c r="H527" s="18"/>
      <c r="I527" s="28"/>
    </row>
    <row r="528">
      <c r="D528" s="27"/>
      <c r="E528" s="27"/>
      <c r="F528" s="18"/>
      <c r="G528" s="18"/>
      <c r="H528" s="18"/>
      <c r="I528" s="28"/>
    </row>
    <row r="529">
      <c r="D529" s="27"/>
      <c r="E529" s="27"/>
      <c r="F529" s="18"/>
      <c r="G529" s="18"/>
      <c r="H529" s="18"/>
      <c r="I529" s="28"/>
    </row>
    <row r="530">
      <c r="D530" s="27"/>
      <c r="E530" s="27"/>
      <c r="F530" s="18"/>
      <c r="G530" s="18"/>
      <c r="H530" s="18"/>
      <c r="I530" s="28"/>
    </row>
    <row r="531">
      <c r="D531" s="27"/>
      <c r="E531" s="27"/>
      <c r="F531" s="18"/>
      <c r="G531" s="18"/>
      <c r="H531" s="18"/>
      <c r="I531" s="28"/>
    </row>
    <row r="532">
      <c r="D532" s="27"/>
      <c r="E532" s="27"/>
      <c r="F532" s="18"/>
      <c r="G532" s="18"/>
      <c r="H532" s="18"/>
      <c r="I532" s="28"/>
    </row>
    <row r="533">
      <c r="D533" s="27"/>
      <c r="E533" s="27"/>
      <c r="F533" s="18"/>
      <c r="G533" s="18"/>
      <c r="H533" s="18"/>
      <c r="I533" s="28"/>
    </row>
    <row r="534">
      <c r="D534" s="27"/>
      <c r="E534" s="27"/>
      <c r="F534" s="18"/>
      <c r="G534" s="18"/>
      <c r="H534" s="18"/>
      <c r="I534" s="28"/>
    </row>
    <row r="535">
      <c r="D535" s="27"/>
      <c r="E535" s="27"/>
      <c r="F535" s="18"/>
      <c r="G535" s="18"/>
      <c r="H535" s="18"/>
      <c r="I535" s="28"/>
    </row>
    <row r="536">
      <c r="D536" s="27"/>
      <c r="E536" s="27"/>
      <c r="F536" s="18"/>
      <c r="G536" s="18"/>
      <c r="H536" s="18"/>
      <c r="I536" s="28"/>
    </row>
    <row r="537">
      <c r="D537" s="27"/>
      <c r="E537" s="27"/>
      <c r="F537" s="18"/>
      <c r="G537" s="18"/>
      <c r="H537" s="18"/>
      <c r="I537" s="28"/>
    </row>
    <row r="538">
      <c r="D538" s="27"/>
      <c r="E538" s="27"/>
      <c r="F538" s="18"/>
      <c r="G538" s="18"/>
      <c r="H538" s="18"/>
      <c r="I538" s="28"/>
    </row>
    <row r="539">
      <c r="D539" s="27"/>
      <c r="E539" s="27"/>
      <c r="F539" s="18"/>
      <c r="G539" s="18"/>
      <c r="H539" s="18"/>
      <c r="I539" s="28"/>
    </row>
    <row r="540">
      <c r="D540" s="27"/>
      <c r="E540" s="27"/>
      <c r="F540" s="18"/>
      <c r="G540" s="18"/>
      <c r="H540" s="18"/>
      <c r="I540" s="28"/>
    </row>
    <row r="541">
      <c r="D541" s="27"/>
      <c r="E541" s="27"/>
      <c r="F541" s="18"/>
      <c r="G541" s="18"/>
      <c r="H541" s="18"/>
      <c r="I541" s="28"/>
    </row>
    <row r="542">
      <c r="D542" s="27"/>
      <c r="E542" s="27"/>
      <c r="F542" s="18"/>
      <c r="G542" s="18"/>
      <c r="H542" s="18"/>
      <c r="I542" s="28"/>
    </row>
    <row r="543">
      <c r="D543" s="27"/>
      <c r="E543" s="27"/>
      <c r="F543" s="18"/>
      <c r="G543" s="18"/>
      <c r="H543" s="18"/>
      <c r="I543" s="28"/>
    </row>
    <row r="544">
      <c r="D544" s="27"/>
      <c r="E544" s="27"/>
      <c r="F544" s="18"/>
      <c r="G544" s="18"/>
      <c r="H544" s="18"/>
      <c r="I544" s="28"/>
    </row>
    <row r="545">
      <c r="D545" s="27"/>
      <c r="E545" s="27"/>
      <c r="F545" s="18"/>
      <c r="G545" s="18"/>
      <c r="H545" s="18"/>
      <c r="I545" s="28"/>
    </row>
    <row r="546">
      <c r="D546" s="27"/>
      <c r="E546" s="27"/>
      <c r="F546" s="18"/>
      <c r="G546" s="18"/>
      <c r="H546" s="18"/>
      <c r="I546" s="28"/>
    </row>
    <row r="547">
      <c r="D547" s="27"/>
      <c r="E547" s="27"/>
      <c r="F547" s="18"/>
      <c r="G547" s="18"/>
      <c r="H547" s="18"/>
      <c r="I547" s="28"/>
    </row>
    <row r="548">
      <c r="D548" s="27"/>
      <c r="E548" s="27"/>
      <c r="F548" s="18"/>
      <c r="G548" s="18"/>
      <c r="H548" s="18"/>
      <c r="I548" s="28"/>
    </row>
    <row r="549">
      <c r="D549" s="27"/>
      <c r="E549" s="27"/>
      <c r="F549" s="18"/>
      <c r="G549" s="18"/>
      <c r="H549" s="18"/>
      <c r="I549" s="28"/>
    </row>
    <row r="550">
      <c r="D550" s="27"/>
      <c r="E550" s="27"/>
      <c r="F550" s="18"/>
      <c r="G550" s="18"/>
      <c r="H550" s="18"/>
      <c r="I550" s="28"/>
    </row>
    <row r="551">
      <c r="D551" s="27"/>
      <c r="E551" s="27"/>
      <c r="F551" s="18"/>
      <c r="G551" s="18"/>
      <c r="H551" s="18"/>
      <c r="I551" s="28"/>
    </row>
    <row r="552">
      <c r="D552" s="27"/>
      <c r="E552" s="27"/>
      <c r="F552" s="18"/>
      <c r="G552" s="18"/>
      <c r="H552" s="18"/>
      <c r="I552" s="28"/>
    </row>
    <row r="553">
      <c r="D553" s="27"/>
      <c r="E553" s="27"/>
      <c r="F553" s="18"/>
      <c r="G553" s="18"/>
      <c r="H553" s="18"/>
      <c r="I553" s="28"/>
    </row>
    <row r="554">
      <c r="D554" s="27"/>
      <c r="E554" s="27"/>
      <c r="F554" s="18"/>
      <c r="G554" s="18"/>
      <c r="H554" s="18"/>
      <c r="I554" s="28"/>
    </row>
    <row r="555">
      <c r="D555" s="27"/>
      <c r="E555" s="27"/>
      <c r="F555" s="18"/>
      <c r="G555" s="18"/>
      <c r="H555" s="18"/>
      <c r="I555" s="28"/>
    </row>
    <row r="556">
      <c r="D556" s="27"/>
      <c r="E556" s="27"/>
      <c r="F556" s="18"/>
      <c r="G556" s="18"/>
      <c r="H556" s="18"/>
      <c r="I556" s="28"/>
    </row>
    <row r="557">
      <c r="D557" s="27"/>
      <c r="E557" s="27"/>
      <c r="F557" s="18"/>
      <c r="G557" s="18"/>
      <c r="H557" s="18"/>
      <c r="I557" s="28"/>
    </row>
    <row r="558">
      <c r="D558" s="27"/>
      <c r="E558" s="27"/>
      <c r="F558" s="18"/>
      <c r="G558" s="18"/>
      <c r="H558" s="18"/>
      <c r="I558" s="28"/>
    </row>
    <row r="559">
      <c r="D559" s="27"/>
      <c r="E559" s="27"/>
      <c r="F559" s="18"/>
      <c r="G559" s="18"/>
      <c r="H559" s="18"/>
      <c r="I559" s="28"/>
    </row>
    <row r="560">
      <c r="D560" s="27"/>
      <c r="E560" s="27"/>
      <c r="F560" s="18"/>
      <c r="G560" s="18"/>
      <c r="H560" s="18"/>
      <c r="I560" s="28"/>
    </row>
    <row r="561">
      <c r="D561" s="27"/>
      <c r="E561" s="27"/>
      <c r="F561" s="18"/>
      <c r="G561" s="18"/>
      <c r="H561" s="18"/>
      <c r="I561" s="28"/>
    </row>
    <row r="562">
      <c r="D562" s="27"/>
      <c r="E562" s="27"/>
      <c r="F562" s="18"/>
      <c r="G562" s="18"/>
      <c r="H562" s="18"/>
      <c r="I562" s="28"/>
    </row>
    <row r="563">
      <c r="D563" s="27"/>
      <c r="E563" s="27"/>
      <c r="F563" s="18"/>
      <c r="G563" s="18"/>
      <c r="H563" s="18"/>
      <c r="I563" s="28"/>
    </row>
    <row r="564">
      <c r="D564" s="27"/>
      <c r="E564" s="27"/>
      <c r="F564" s="18"/>
      <c r="G564" s="18"/>
      <c r="H564" s="18"/>
      <c r="I564" s="28"/>
    </row>
    <row r="565">
      <c r="D565" s="27"/>
      <c r="E565" s="27"/>
      <c r="F565" s="18"/>
      <c r="G565" s="18"/>
      <c r="H565" s="18"/>
      <c r="I565" s="28"/>
    </row>
    <row r="566">
      <c r="D566" s="27"/>
      <c r="E566" s="27"/>
      <c r="F566" s="18"/>
      <c r="G566" s="18"/>
      <c r="H566" s="18"/>
      <c r="I566" s="28"/>
    </row>
    <row r="567">
      <c r="D567" s="27"/>
      <c r="E567" s="27"/>
      <c r="F567" s="18"/>
      <c r="G567" s="18"/>
      <c r="H567" s="18"/>
      <c r="I567" s="28"/>
    </row>
    <row r="568">
      <c r="D568" s="27"/>
      <c r="E568" s="27"/>
      <c r="F568" s="18"/>
      <c r="G568" s="18"/>
      <c r="H568" s="18"/>
      <c r="I568" s="28"/>
    </row>
    <row r="569">
      <c r="D569" s="27"/>
      <c r="E569" s="27"/>
      <c r="F569" s="18"/>
      <c r="G569" s="18"/>
      <c r="H569" s="18"/>
      <c r="I569" s="28"/>
    </row>
    <row r="570">
      <c r="D570" s="27"/>
      <c r="E570" s="27"/>
      <c r="F570" s="18"/>
      <c r="G570" s="18"/>
      <c r="H570" s="18"/>
      <c r="I570" s="28"/>
    </row>
    <row r="571">
      <c r="D571" s="27"/>
      <c r="E571" s="27"/>
      <c r="F571" s="18"/>
      <c r="G571" s="18"/>
      <c r="H571" s="18"/>
      <c r="I571" s="28"/>
    </row>
    <row r="572">
      <c r="D572" s="27"/>
      <c r="E572" s="27"/>
      <c r="F572" s="18"/>
      <c r="G572" s="18"/>
      <c r="H572" s="18"/>
      <c r="I572" s="28"/>
    </row>
    <row r="573">
      <c r="D573" s="27"/>
      <c r="E573" s="27"/>
      <c r="F573" s="18"/>
      <c r="G573" s="18"/>
      <c r="H573" s="18"/>
      <c r="I573" s="28"/>
    </row>
    <row r="574">
      <c r="D574" s="27"/>
      <c r="E574" s="27"/>
      <c r="F574" s="18"/>
      <c r="G574" s="18"/>
      <c r="H574" s="18"/>
      <c r="I574" s="28"/>
    </row>
    <row r="575">
      <c r="D575" s="27"/>
      <c r="E575" s="27"/>
      <c r="F575" s="18"/>
      <c r="G575" s="18"/>
      <c r="H575" s="18"/>
      <c r="I575" s="28"/>
    </row>
    <row r="576">
      <c r="D576" s="27"/>
      <c r="E576" s="27"/>
      <c r="F576" s="18"/>
      <c r="G576" s="18"/>
      <c r="H576" s="18"/>
      <c r="I576" s="28"/>
    </row>
    <row r="577">
      <c r="D577" s="27"/>
      <c r="E577" s="27"/>
      <c r="F577" s="18"/>
      <c r="G577" s="18"/>
      <c r="H577" s="18"/>
      <c r="I577" s="28"/>
    </row>
    <row r="578">
      <c r="D578" s="27"/>
      <c r="E578" s="27"/>
      <c r="F578" s="18"/>
      <c r="G578" s="18"/>
      <c r="H578" s="18"/>
      <c r="I578" s="28"/>
    </row>
    <row r="579">
      <c r="D579" s="27"/>
      <c r="E579" s="27"/>
      <c r="F579" s="18"/>
      <c r="G579" s="18"/>
      <c r="H579" s="18"/>
      <c r="I579" s="28"/>
    </row>
    <row r="580">
      <c r="D580" s="27"/>
      <c r="E580" s="27"/>
      <c r="F580" s="18"/>
      <c r="G580" s="18"/>
      <c r="H580" s="18"/>
      <c r="I580" s="28"/>
    </row>
    <row r="581">
      <c r="D581" s="27"/>
      <c r="E581" s="27"/>
      <c r="F581" s="18"/>
      <c r="G581" s="18"/>
      <c r="H581" s="18"/>
      <c r="I581" s="28"/>
    </row>
    <row r="582">
      <c r="D582" s="27"/>
      <c r="E582" s="27"/>
      <c r="F582" s="18"/>
      <c r="G582" s="18"/>
      <c r="H582" s="18"/>
      <c r="I582" s="28"/>
    </row>
    <row r="583">
      <c r="D583" s="27"/>
      <c r="E583" s="27"/>
      <c r="F583" s="18"/>
      <c r="G583" s="18"/>
      <c r="H583" s="18"/>
      <c r="I583" s="28"/>
    </row>
    <row r="584">
      <c r="D584" s="27"/>
      <c r="E584" s="27"/>
      <c r="F584" s="18"/>
      <c r="G584" s="18"/>
      <c r="H584" s="18"/>
      <c r="I584" s="28"/>
    </row>
    <row r="585">
      <c r="D585" s="27"/>
      <c r="E585" s="27"/>
      <c r="F585" s="18"/>
      <c r="G585" s="18"/>
      <c r="H585" s="18"/>
      <c r="I585" s="28"/>
    </row>
    <row r="586">
      <c r="D586" s="27"/>
      <c r="E586" s="27"/>
      <c r="F586" s="18"/>
      <c r="G586" s="18"/>
      <c r="H586" s="18"/>
      <c r="I586" s="28"/>
    </row>
    <row r="587">
      <c r="D587" s="27"/>
      <c r="E587" s="27"/>
      <c r="F587" s="18"/>
      <c r="G587" s="18"/>
      <c r="H587" s="18"/>
      <c r="I587" s="28"/>
    </row>
    <row r="588">
      <c r="D588" s="27"/>
      <c r="E588" s="27"/>
      <c r="F588" s="18"/>
      <c r="G588" s="18"/>
      <c r="H588" s="18"/>
      <c r="I588" s="28"/>
    </row>
    <row r="589">
      <c r="D589" s="27"/>
      <c r="E589" s="27"/>
      <c r="F589" s="18"/>
      <c r="G589" s="18"/>
      <c r="H589" s="18"/>
      <c r="I589" s="28"/>
    </row>
    <row r="590">
      <c r="D590" s="27"/>
      <c r="E590" s="27"/>
      <c r="F590" s="18"/>
      <c r="G590" s="18"/>
      <c r="H590" s="18"/>
      <c r="I590" s="28"/>
    </row>
    <row r="591">
      <c r="D591" s="27"/>
      <c r="E591" s="27"/>
      <c r="F591" s="18"/>
      <c r="G591" s="18"/>
      <c r="H591" s="18"/>
      <c r="I591" s="28"/>
    </row>
    <row r="592">
      <c r="D592" s="27"/>
      <c r="E592" s="27"/>
      <c r="F592" s="18"/>
      <c r="G592" s="18"/>
      <c r="H592" s="18"/>
      <c r="I592" s="28"/>
    </row>
    <row r="593">
      <c r="D593" s="27"/>
      <c r="E593" s="27"/>
      <c r="F593" s="18"/>
      <c r="G593" s="18"/>
      <c r="H593" s="18"/>
      <c r="I593" s="28"/>
    </row>
    <row r="594">
      <c r="D594" s="27"/>
      <c r="E594" s="27"/>
      <c r="F594" s="18"/>
      <c r="G594" s="18"/>
      <c r="H594" s="18"/>
      <c r="I594" s="28"/>
    </row>
    <row r="595">
      <c r="D595" s="27"/>
      <c r="E595" s="27"/>
      <c r="F595" s="18"/>
      <c r="G595" s="18"/>
      <c r="H595" s="18"/>
      <c r="I595" s="28"/>
    </row>
    <row r="596">
      <c r="D596" s="27"/>
      <c r="E596" s="27"/>
      <c r="F596" s="18"/>
      <c r="G596" s="18"/>
      <c r="H596" s="18"/>
      <c r="I596" s="28"/>
    </row>
    <row r="597">
      <c r="D597" s="27"/>
      <c r="E597" s="27"/>
      <c r="F597" s="18"/>
      <c r="G597" s="18"/>
      <c r="H597" s="18"/>
      <c r="I597" s="28"/>
    </row>
    <row r="598">
      <c r="D598" s="27"/>
      <c r="E598" s="27"/>
      <c r="F598" s="18"/>
      <c r="G598" s="18"/>
      <c r="H598" s="18"/>
      <c r="I598" s="28"/>
    </row>
    <row r="599">
      <c r="D599" s="27"/>
      <c r="E599" s="27"/>
      <c r="F599" s="18"/>
      <c r="G599" s="18"/>
      <c r="H599" s="18"/>
      <c r="I599" s="28"/>
    </row>
    <row r="600">
      <c r="D600" s="27"/>
      <c r="E600" s="27"/>
      <c r="F600" s="18"/>
      <c r="G600" s="18"/>
      <c r="H600" s="18"/>
      <c r="I600" s="28"/>
    </row>
    <row r="601">
      <c r="D601" s="27"/>
      <c r="E601" s="27"/>
      <c r="F601" s="18"/>
      <c r="G601" s="18"/>
      <c r="H601" s="18"/>
      <c r="I601" s="28"/>
    </row>
    <row r="602">
      <c r="D602" s="27"/>
      <c r="E602" s="27"/>
      <c r="F602" s="18"/>
      <c r="G602" s="18"/>
      <c r="H602" s="18"/>
      <c r="I602" s="28"/>
    </row>
    <row r="603">
      <c r="D603" s="27"/>
      <c r="E603" s="27"/>
      <c r="F603" s="18"/>
      <c r="G603" s="18"/>
      <c r="H603" s="18"/>
      <c r="I603" s="28"/>
    </row>
    <row r="604">
      <c r="D604" s="27"/>
      <c r="E604" s="27"/>
      <c r="F604" s="18"/>
      <c r="G604" s="18"/>
      <c r="H604" s="18"/>
      <c r="I604" s="28"/>
    </row>
    <row r="605">
      <c r="D605" s="27"/>
      <c r="E605" s="27"/>
      <c r="F605" s="18"/>
      <c r="G605" s="18"/>
      <c r="H605" s="18"/>
      <c r="I605" s="28"/>
    </row>
    <row r="606">
      <c r="D606" s="27"/>
      <c r="E606" s="27"/>
      <c r="F606" s="18"/>
      <c r="G606" s="18"/>
      <c r="H606" s="18"/>
      <c r="I606" s="28"/>
    </row>
    <row r="607">
      <c r="D607" s="27"/>
      <c r="E607" s="27"/>
      <c r="F607" s="18"/>
      <c r="G607" s="18"/>
      <c r="H607" s="18"/>
      <c r="I607" s="28"/>
    </row>
    <row r="608">
      <c r="D608" s="27"/>
      <c r="E608" s="27"/>
      <c r="F608" s="18"/>
      <c r="G608" s="18"/>
      <c r="H608" s="18"/>
      <c r="I608" s="28"/>
    </row>
    <row r="609">
      <c r="D609" s="27"/>
      <c r="E609" s="27"/>
      <c r="F609" s="18"/>
      <c r="G609" s="18"/>
      <c r="H609" s="18"/>
      <c r="I609" s="28"/>
    </row>
    <row r="610">
      <c r="D610" s="27"/>
      <c r="E610" s="27"/>
      <c r="F610" s="18"/>
      <c r="G610" s="18"/>
      <c r="H610" s="18"/>
      <c r="I610" s="28"/>
    </row>
    <row r="611">
      <c r="D611" s="27"/>
      <c r="E611" s="27"/>
      <c r="F611" s="18"/>
      <c r="G611" s="18"/>
      <c r="H611" s="18"/>
      <c r="I611" s="28"/>
    </row>
    <row r="612">
      <c r="D612" s="27"/>
      <c r="E612" s="27"/>
      <c r="F612" s="18"/>
      <c r="G612" s="18"/>
      <c r="H612" s="18"/>
      <c r="I612" s="28"/>
    </row>
    <row r="613">
      <c r="D613" s="27"/>
      <c r="E613" s="27"/>
      <c r="F613" s="18"/>
      <c r="G613" s="18"/>
      <c r="H613" s="18"/>
      <c r="I613" s="28"/>
    </row>
    <row r="614">
      <c r="D614" s="27"/>
      <c r="E614" s="27"/>
      <c r="F614" s="18"/>
      <c r="G614" s="18"/>
      <c r="H614" s="18"/>
      <c r="I614" s="28"/>
    </row>
    <row r="615">
      <c r="D615" s="27"/>
      <c r="E615" s="27"/>
      <c r="F615" s="18"/>
      <c r="G615" s="18"/>
      <c r="H615" s="18"/>
      <c r="I615" s="28"/>
    </row>
    <row r="616">
      <c r="D616" s="27"/>
      <c r="E616" s="27"/>
      <c r="F616" s="18"/>
      <c r="G616" s="18"/>
      <c r="H616" s="18"/>
      <c r="I616" s="28"/>
    </row>
    <row r="617">
      <c r="D617" s="27"/>
      <c r="E617" s="27"/>
      <c r="F617" s="18"/>
      <c r="G617" s="18"/>
      <c r="H617" s="18"/>
      <c r="I617" s="28"/>
    </row>
    <row r="618">
      <c r="D618" s="27"/>
      <c r="E618" s="27"/>
      <c r="F618" s="18"/>
      <c r="G618" s="18"/>
      <c r="H618" s="18"/>
      <c r="I618" s="28"/>
    </row>
    <row r="619">
      <c r="D619" s="27"/>
      <c r="E619" s="27"/>
      <c r="F619" s="18"/>
      <c r="G619" s="18"/>
      <c r="H619" s="18"/>
      <c r="I619" s="28"/>
    </row>
    <row r="620">
      <c r="D620" s="27"/>
      <c r="E620" s="27"/>
      <c r="F620" s="18"/>
      <c r="G620" s="18"/>
      <c r="H620" s="18"/>
      <c r="I620" s="28"/>
    </row>
    <row r="621">
      <c r="D621" s="27"/>
      <c r="E621" s="27"/>
      <c r="F621" s="18"/>
      <c r="G621" s="18"/>
      <c r="H621" s="18"/>
      <c r="I621" s="28"/>
    </row>
    <row r="622">
      <c r="D622" s="27"/>
      <c r="E622" s="27"/>
      <c r="F622" s="18"/>
      <c r="G622" s="18"/>
      <c r="H622" s="18"/>
      <c r="I622" s="28"/>
    </row>
    <row r="623">
      <c r="D623" s="27"/>
      <c r="E623" s="27"/>
      <c r="F623" s="18"/>
      <c r="G623" s="18"/>
      <c r="H623" s="18"/>
      <c r="I623" s="28"/>
    </row>
    <row r="624">
      <c r="D624" s="27"/>
      <c r="E624" s="27"/>
      <c r="F624" s="18"/>
      <c r="G624" s="18"/>
      <c r="H624" s="18"/>
      <c r="I624" s="28"/>
    </row>
    <row r="625">
      <c r="D625" s="27"/>
      <c r="E625" s="27"/>
      <c r="F625" s="18"/>
      <c r="G625" s="18"/>
      <c r="H625" s="18"/>
      <c r="I625" s="28"/>
    </row>
    <row r="626">
      <c r="D626" s="27"/>
      <c r="E626" s="27"/>
      <c r="F626" s="18"/>
      <c r="G626" s="18"/>
      <c r="H626" s="18"/>
      <c r="I626" s="28"/>
    </row>
    <row r="627">
      <c r="D627" s="27"/>
      <c r="E627" s="27"/>
      <c r="F627" s="18"/>
      <c r="G627" s="18"/>
      <c r="H627" s="18"/>
      <c r="I627" s="28"/>
    </row>
    <row r="628">
      <c r="D628" s="27"/>
      <c r="E628" s="27"/>
      <c r="F628" s="18"/>
      <c r="G628" s="18"/>
      <c r="H628" s="18"/>
      <c r="I628" s="28"/>
    </row>
    <row r="629">
      <c r="D629" s="27"/>
      <c r="E629" s="27"/>
      <c r="F629" s="18"/>
      <c r="G629" s="18"/>
      <c r="H629" s="18"/>
      <c r="I629" s="28"/>
    </row>
    <row r="630">
      <c r="D630" s="27"/>
      <c r="E630" s="27"/>
      <c r="F630" s="18"/>
      <c r="G630" s="18"/>
      <c r="H630" s="18"/>
      <c r="I630" s="28"/>
    </row>
    <row r="631">
      <c r="D631" s="27"/>
      <c r="E631" s="27"/>
      <c r="F631" s="18"/>
      <c r="G631" s="18"/>
      <c r="H631" s="18"/>
      <c r="I631" s="28"/>
    </row>
    <row r="632">
      <c r="D632" s="27"/>
      <c r="E632" s="27"/>
      <c r="F632" s="18"/>
      <c r="G632" s="18"/>
      <c r="H632" s="18"/>
      <c r="I632" s="28"/>
    </row>
    <row r="633">
      <c r="D633" s="27"/>
      <c r="E633" s="27"/>
      <c r="F633" s="18"/>
      <c r="G633" s="18"/>
      <c r="H633" s="18"/>
      <c r="I633" s="28"/>
    </row>
    <row r="634">
      <c r="D634" s="27"/>
      <c r="E634" s="27"/>
      <c r="F634" s="18"/>
      <c r="G634" s="18"/>
      <c r="H634" s="18"/>
      <c r="I634" s="28"/>
    </row>
    <row r="635">
      <c r="D635" s="27"/>
      <c r="E635" s="27"/>
      <c r="F635" s="18"/>
      <c r="G635" s="18"/>
      <c r="H635" s="18"/>
      <c r="I635" s="28"/>
    </row>
    <row r="636">
      <c r="D636" s="27"/>
      <c r="E636" s="27"/>
      <c r="F636" s="18"/>
      <c r="G636" s="18"/>
      <c r="H636" s="18"/>
      <c r="I636" s="28"/>
    </row>
    <row r="637">
      <c r="D637" s="27"/>
      <c r="E637" s="27"/>
      <c r="F637" s="18"/>
      <c r="G637" s="18"/>
      <c r="H637" s="18"/>
      <c r="I637" s="28"/>
    </row>
    <row r="638">
      <c r="D638" s="27"/>
      <c r="E638" s="27"/>
      <c r="F638" s="18"/>
      <c r="G638" s="18"/>
      <c r="H638" s="18"/>
      <c r="I638" s="28"/>
    </row>
    <row r="639">
      <c r="D639" s="27"/>
      <c r="E639" s="27"/>
      <c r="F639" s="18"/>
      <c r="G639" s="18"/>
      <c r="H639" s="18"/>
      <c r="I639" s="28"/>
    </row>
    <row r="640">
      <c r="D640" s="27"/>
      <c r="E640" s="27"/>
      <c r="F640" s="18"/>
      <c r="G640" s="18"/>
      <c r="H640" s="18"/>
      <c r="I640" s="28"/>
    </row>
    <row r="641">
      <c r="D641" s="27"/>
      <c r="E641" s="27"/>
      <c r="F641" s="18"/>
      <c r="G641" s="18"/>
      <c r="H641" s="18"/>
      <c r="I641" s="28"/>
    </row>
    <row r="642">
      <c r="D642" s="27"/>
      <c r="E642" s="27"/>
      <c r="F642" s="18"/>
      <c r="G642" s="18"/>
      <c r="H642" s="18"/>
      <c r="I642" s="28"/>
    </row>
    <row r="643">
      <c r="D643" s="27"/>
      <c r="E643" s="27"/>
      <c r="F643" s="18"/>
      <c r="G643" s="18"/>
      <c r="H643" s="18"/>
      <c r="I643" s="28"/>
    </row>
    <row r="644">
      <c r="D644" s="27"/>
      <c r="E644" s="27"/>
      <c r="F644" s="18"/>
      <c r="G644" s="18"/>
      <c r="H644" s="18"/>
      <c r="I644" s="28"/>
    </row>
    <row r="645">
      <c r="D645" s="27"/>
      <c r="E645" s="27"/>
      <c r="F645" s="18"/>
      <c r="G645" s="18"/>
      <c r="H645" s="18"/>
      <c r="I645" s="28"/>
    </row>
    <row r="646">
      <c r="D646" s="27"/>
      <c r="E646" s="27"/>
      <c r="F646" s="18"/>
      <c r="G646" s="18"/>
      <c r="H646" s="18"/>
      <c r="I646" s="28"/>
    </row>
    <row r="647">
      <c r="D647" s="27"/>
      <c r="E647" s="27"/>
      <c r="F647" s="18"/>
      <c r="G647" s="18"/>
      <c r="H647" s="18"/>
      <c r="I647" s="28"/>
    </row>
    <row r="648">
      <c r="D648" s="27"/>
      <c r="E648" s="27"/>
      <c r="F648" s="18"/>
      <c r="G648" s="18"/>
      <c r="H648" s="18"/>
      <c r="I648" s="28"/>
    </row>
    <row r="649">
      <c r="D649" s="27"/>
      <c r="E649" s="27"/>
      <c r="F649" s="18"/>
      <c r="G649" s="18"/>
      <c r="H649" s="18"/>
      <c r="I649" s="28"/>
    </row>
    <row r="650">
      <c r="D650" s="27"/>
      <c r="E650" s="27"/>
      <c r="F650" s="18"/>
      <c r="G650" s="18"/>
      <c r="H650" s="18"/>
      <c r="I650" s="28"/>
    </row>
    <row r="651">
      <c r="D651" s="27"/>
      <c r="E651" s="27"/>
      <c r="F651" s="18"/>
      <c r="G651" s="18"/>
      <c r="H651" s="18"/>
      <c r="I651" s="28"/>
    </row>
    <row r="652">
      <c r="D652" s="27"/>
      <c r="E652" s="27"/>
      <c r="F652" s="18"/>
      <c r="G652" s="18"/>
      <c r="H652" s="18"/>
      <c r="I652" s="28"/>
    </row>
    <row r="653">
      <c r="D653" s="27"/>
      <c r="E653" s="27"/>
      <c r="F653" s="18"/>
      <c r="G653" s="18"/>
      <c r="H653" s="18"/>
      <c r="I653" s="28"/>
    </row>
    <row r="654">
      <c r="D654" s="27"/>
      <c r="E654" s="27"/>
      <c r="F654" s="18"/>
      <c r="G654" s="18"/>
      <c r="H654" s="18"/>
      <c r="I654" s="28"/>
    </row>
    <row r="655">
      <c r="D655" s="27"/>
      <c r="E655" s="27"/>
      <c r="F655" s="18"/>
      <c r="G655" s="18"/>
      <c r="H655" s="18"/>
      <c r="I655" s="28"/>
    </row>
    <row r="656">
      <c r="D656" s="27"/>
      <c r="E656" s="27"/>
      <c r="F656" s="18"/>
      <c r="G656" s="18"/>
      <c r="H656" s="18"/>
      <c r="I656" s="28"/>
    </row>
    <row r="657">
      <c r="D657" s="27"/>
      <c r="E657" s="27"/>
      <c r="F657" s="18"/>
      <c r="G657" s="18"/>
      <c r="H657" s="18"/>
      <c r="I657" s="28"/>
    </row>
    <row r="658">
      <c r="D658" s="27"/>
      <c r="E658" s="27"/>
      <c r="F658" s="18"/>
      <c r="G658" s="18"/>
      <c r="H658" s="18"/>
      <c r="I658" s="28"/>
    </row>
    <row r="659">
      <c r="D659" s="27"/>
      <c r="E659" s="27"/>
      <c r="F659" s="18"/>
      <c r="G659" s="18"/>
      <c r="H659" s="18"/>
      <c r="I659" s="28"/>
    </row>
    <row r="660">
      <c r="D660" s="27"/>
      <c r="E660" s="27"/>
      <c r="F660" s="18"/>
      <c r="G660" s="18"/>
      <c r="H660" s="18"/>
      <c r="I660" s="28"/>
    </row>
    <row r="661">
      <c r="D661" s="27"/>
      <c r="E661" s="27"/>
      <c r="F661" s="18"/>
      <c r="G661" s="18"/>
      <c r="H661" s="18"/>
      <c r="I661" s="28"/>
    </row>
    <row r="662">
      <c r="D662" s="27"/>
      <c r="E662" s="27"/>
      <c r="F662" s="18"/>
      <c r="G662" s="18"/>
      <c r="H662" s="18"/>
      <c r="I662" s="28"/>
    </row>
    <row r="663">
      <c r="D663" s="27"/>
      <c r="E663" s="27"/>
      <c r="F663" s="18"/>
      <c r="G663" s="18"/>
      <c r="H663" s="18"/>
      <c r="I663" s="28"/>
    </row>
    <row r="664">
      <c r="D664" s="27"/>
      <c r="E664" s="27"/>
      <c r="F664" s="18"/>
      <c r="G664" s="18"/>
      <c r="H664" s="18"/>
      <c r="I664" s="28"/>
    </row>
    <row r="665">
      <c r="D665" s="27"/>
      <c r="E665" s="27"/>
      <c r="F665" s="18"/>
      <c r="G665" s="18"/>
      <c r="H665" s="18"/>
      <c r="I665" s="28"/>
    </row>
    <row r="666">
      <c r="D666" s="27"/>
      <c r="E666" s="27"/>
      <c r="F666" s="18"/>
      <c r="G666" s="18"/>
      <c r="H666" s="18"/>
      <c r="I666" s="28"/>
    </row>
    <row r="667">
      <c r="D667" s="27"/>
      <c r="E667" s="27"/>
      <c r="F667" s="18"/>
      <c r="G667" s="18"/>
      <c r="H667" s="18"/>
      <c r="I667" s="28"/>
    </row>
    <row r="668">
      <c r="D668" s="27"/>
      <c r="E668" s="27"/>
      <c r="F668" s="18"/>
      <c r="G668" s="18"/>
      <c r="H668" s="18"/>
      <c r="I668" s="28"/>
    </row>
    <row r="669">
      <c r="D669" s="27"/>
      <c r="E669" s="27"/>
      <c r="F669" s="18"/>
      <c r="G669" s="18"/>
      <c r="H669" s="18"/>
      <c r="I669" s="28"/>
    </row>
    <row r="670">
      <c r="D670" s="27"/>
      <c r="E670" s="27"/>
      <c r="F670" s="18"/>
      <c r="G670" s="18"/>
      <c r="H670" s="18"/>
      <c r="I670" s="28"/>
    </row>
    <row r="671">
      <c r="D671" s="27"/>
      <c r="E671" s="27"/>
      <c r="F671" s="18"/>
      <c r="G671" s="18"/>
      <c r="H671" s="18"/>
      <c r="I671" s="28"/>
    </row>
    <row r="672">
      <c r="D672" s="27"/>
      <c r="E672" s="27"/>
      <c r="F672" s="18"/>
      <c r="G672" s="18"/>
      <c r="H672" s="18"/>
      <c r="I672" s="28"/>
    </row>
    <row r="673">
      <c r="D673" s="27"/>
      <c r="E673" s="27"/>
      <c r="F673" s="18"/>
      <c r="G673" s="18"/>
      <c r="H673" s="18"/>
      <c r="I673" s="28"/>
    </row>
    <row r="674">
      <c r="D674" s="27"/>
      <c r="E674" s="27"/>
      <c r="F674" s="18"/>
      <c r="G674" s="18"/>
      <c r="H674" s="18"/>
      <c r="I674" s="28"/>
    </row>
    <row r="675">
      <c r="D675" s="27"/>
      <c r="E675" s="27"/>
      <c r="F675" s="18"/>
      <c r="G675" s="18"/>
      <c r="H675" s="18"/>
      <c r="I675" s="28"/>
    </row>
    <row r="676">
      <c r="D676" s="27"/>
      <c r="E676" s="27"/>
      <c r="F676" s="18"/>
      <c r="G676" s="18"/>
      <c r="H676" s="18"/>
      <c r="I676" s="28"/>
    </row>
    <row r="677">
      <c r="D677" s="27"/>
      <c r="E677" s="27"/>
      <c r="F677" s="18"/>
      <c r="G677" s="18"/>
      <c r="H677" s="18"/>
      <c r="I677" s="28"/>
    </row>
    <row r="678">
      <c r="D678" s="27"/>
      <c r="E678" s="27"/>
      <c r="F678" s="18"/>
      <c r="G678" s="18"/>
      <c r="H678" s="18"/>
      <c r="I678" s="28"/>
    </row>
    <row r="679">
      <c r="D679" s="27"/>
      <c r="E679" s="27"/>
      <c r="F679" s="18"/>
      <c r="G679" s="18"/>
      <c r="H679" s="18"/>
      <c r="I679" s="28"/>
    </row>
    <row r="680">
      <c r="D680" s="27"/>
      <c r="E680" s="27"/>
      <c r="F680" s="18"/>
      <c r="G680" s="18"/>
      <c r="H680" s="18"/>
      <c r="I680" s="28"/>
    </row>
    <row r="681">
      <c r="D681" s="27"/>
      <c r="E681" s="27"/>
      <c r="F681" s="18"/>
      <c r="G681" s="18"/>
      <c r="H681" s="18"/>
      <c r="I681" s="28"/>
    </row>
    <row r="682">
      <c r="D682" s="27"/>
      <c r="E682" s="27"/>
      <c r="F682" s="18"/>
      <c r="G682" s="18"/>
      <c r="H682" s="18"/>
      <c r="I682" s="28"/>
    </row>
    <row r="683">
      <c r="D683" s="27"/>
      <c r="E683" s="27"/>
      <c r="F683" s="18"/>
      <c r="G683" s="18"/>
      <c r="H683" s="18"/>
      <c r="I683" s="28"/>
    </row>
    <row r="684">
      <c r="D684" s="27"/>
      <c r="E684" s="27"/>
      <c r="F684" s="18"/>
      <c r="G684" s="18"/>
      <c r="H684" s="18"/>
      <c r="I684" s="28"/>
    </row>
    <row r="685">
      <c r="D685" s="27"/>
      <c r="E685" s="27"/>
      <c r="F685" s="18"/>
      <c r="G685" s="18"/>
      <c r="H685" s="18"/>
      <c r="I685" s="28"/>
    </row>
    <row r="686">
      <c r="D686" s="27"/>
      <c r="E686" s="27"/>
      <c r="F686" s="18"/>
      <c r="G686" s="18"/>
      <c r="H686" s="18"/>
      <c r="I686" s="28"/>
    </row>
    <row r="687">
      <c r="D687" s="27"/>
      <c r="E687" s="27"/>
      <c r="F687" s="18"/>
      <c r="G687" s="18"/>
      <c r="H687" s="18"/>
      <c r="I687" s="28"/>
    </row>
    <row r="688">
      <c r="D688" s="27"/>
      <c r="E688" s="27"/>
      <c r="F688" s="18"/>
      <c r="G688" s="18"/>
      <c r="H688" s="18"/>
      <c r="I688" s="28"/>
    </row>
    <row r="689">
      <c r="D689" s="27"/>
      <c r="E689" s="27"/>
      <c r="F689" s="18"/>
      <c r="G689" s="18"/>
      <c r="H689" s="18"/>
      <c r="I689" s="28"/>
    </row>
    <row r="690">
      <c r="D690" s="27"/>
      <c r="E690" s="27"/>
      <c r="F690" s="18"/>
      <c r="G690" s="18"/>
      <c r="H690" s="18"/>
      <c r="I690" s="28"/>
    </row>
    <row r="691">
      <c r="D691" s="27"/>
      <c r="E691" s="27"/>
      <c r="F691" s="18"/>
      <c r="G691" s="18"/>
      <c r="H691" s="18"/>
      <c r="I691" s="28"/>
    </row>
    <row r="692">
      <c r="D692" s="27"/>
      <c r="E692" s="27"/>
      <c r="F692" s="18"/>
      <c r="G692" s="18"/>
      <c r="H692" s="18"/>
      <c r="I692" s="28"/>
    </row>
    <row r="693">
      <c r="D693" s="27"/>
      <c r="E693" s="27"/>
      <c r="F693" s="18"/>
      <c r="G693" s="18"/>
      <c r="H693" s="18"/>
      <c r="I693" s="28"/>
    </row>
    <row r="694">
      <c r="D694" s="27"/>
      <c r="E694" s="27"/>
      <c r="F694" s="18"/>
      <c r="G694" s="18"/>
      <c r="H694" s="18"/>
      <c r="I694" s="28"/>
    </row>
    <row r="695">
      <c r="D695" s="27"/>
      <c r="E695" s="27"/>
      <c r="F695" s="18"/>
      <c r="G695" s="18"/>
      <c r="H695" s="18"/>
      <c r="I695" s="28"/>
    </row>
    <row r="696">
      <c r="D696" s="27"/>
      <c r="E696" s="27"/>
      <c r="F696" s="18"/>
      <c r="G696" s="18"/>
      <c r="H696" s="18"/>
      <c r="I696" s="28"/>
    </row>
    <row r="697">
      <c r="D697" s="27"/>
      <c r="E697" s="27"/>
      <c r="F697" s="18"/>
      <c r="G697" s="18"/>
      <c r="H697" s="18"/>
      <c r="I697" s="28"/>
    </row>
    <row r="698">
      <c r="D698" s="27"/>
      <c r="E698" s="27"/>
      <c r="F698" s="18"/>
      <c r="G698" s="18"/>
      <c r="H698" s="18"/>
      <c r="I698" s="28"/>
    </row>
    <row r="699">
      <c r="D699" s="27"/>
      <c r="E699" s="27"/>
      <c r="F699" s="18"/>
      <c r="G699" s="18"/>
      <c r="H699" s="18"/>
      <c r="I699" s="28"/>
    </row>
    <row r="700">
      <c r="D700" s="27"/>
      <c r="E700" s="27"/>
      <c r="F700" s="18"/>
      <c r="G700" s="18"/>
      <c r="H700" s="18"/>
      <c r="I700" s="28"/>
    </row>
    <row r="701">
      <c r="D701" s="27"/>
      <c r="E701" s="27"/>
      <c r="F701" s="18"/>
      <c r="G701" s="18"/>
      <c r="H701" s="18"/>
      <c r="I701" s="28"/>
    </row>
    <row r="702">
      <c r="D702" s="27"/>
      <c r="E702" s="27"/>
      <c r="F702" s="18"/>
      <c r="G702" s="18"/>
      <c r="H702" s="18"/>
      <c r="I702" s="28"/>
    </row>
    <row r="703">
      <c r="D703" s="27"/>
      <c r="E703" s="27"/>
      <c r="F703" s="18"/>
      <c r="G703" s="18"/>
      <c r="H703" s="18"/>
      <c r="I703" s="28"/>
    </row>
    <row r="704">
      <c r="D704" s="27"/>
      <c r="E704" s="27"/>
      <c r="F704" s="18"/>
      <c r="G704" s="18"/>
      <c r="H704" s="18"/>
      <c r="I704" s="28"/>
    </row>
    <row r="705">
      <c r="D705" s="27"/>
      <c r="E705" s="27"/>
      <c r="F705" s="18"/>
      <c r="G705" s="18"/>
      <c r="H705" s="18"/>
      <c r="I705" s="28"/>
    </row>
    <row r="706">
      <c r="D706" s="27"/>
      <c r="E706" s="27"/>
      <c r="F706" s="18"/>
      <c r="G706" s="18"/>
      <c r="H706" s="18"/>
      <c r="I706" s="28"/>
    </row>
    <row r="707">
      <c r="D707" s="27"/>
      <c r="E707" s="27"/>
      <c r="F707" s="18"/>
      <c r="G707" s="18"/>
      <c r="H707" s="18"/>
      <c r="I707" s="28"/>
    </row>
    <row r="708">
      <c r="D708" s="27"/>
      <c r="E708" s="27"/>
      <c r="F708" s="18"/>
      <c r="G708" s="18"/>
      <c r="H708" s="18"/>
      <c r="I708" s="28"/>
    </row>
    <row r="709">
      <c r="D709" s="27"/>
      <c r="E709" s="27"/>
      <c r="F709" s="18"/>
      <c r="G709" s="18"/>
      <c r="H709" s="18"/>
      <c r="I709" s="28"/>
    </row>
    <row r="710">
      <c r="D710" s="27"/>
      <c r="E710" s="27"/>
      <c r="F710" s="18"/>
      <c r="G710" s="18"/>
      <c r="H710" s="18"/>
      <c r="I710" s="28"/>
    </row>
    <row r="711">
      <c r="D711" s="27"/>
      <c r="E711" s="27"/>
      <c r="F711" s="18"/>
      <c r="G711" s="18"/>
      <c r="H711" s="18"/>
      <c r="I711" s="28"/>
    </row>
    <row r="712">
      <c r="D712" s="27"/>
      <c r="E712" s="27"/>
      <c r="F712" s="18"/>
      <c r="G712" s="18"/>
      <c r="H712" s="18"/>
      <c r="I712" s="28"/>
    </row>
    <row r="713">
      <c r="D713" s="27"/>
      <c r="E713" s="27"/>
      <c r="F713" s="18"/>
      <c r="G713" s="18"/>
      <c r="H713" s="18"/>
      <c r="I713" s="28"/>
    </row>
    <row r="714">
      <c r="D714" s="27"/>
      <c r="E714" s="27"/>
      <c r="F714" s="18"/>
      <c r="G714" s="18"/>
      <c r="H714" s="18"/>
      <c r="I714" s="28"/>
    </row>
    <row r="715">
      <c r="D715" s="27"/>
      <c r="E715" s="27"/>
      <c r="F715" s="18"/>
      <c r="G715" s="18"/>
      <c r="H715" s="18"/>
      <c r="I715" s="28"/>
    </row>
    <row r="716">
      <c r="D716" s="27"/>
      <c r="E716" s="27"/>
      <c r="F716" s="18"/>
      <c r="G716" s="18"/>
      <c r="H716" s="18"/>
      <c r="I716" s="28"/>
    </row>
    <row r="717">
      <c r="D717" s="27"/>
      <c r="E717" s="27"/>
      <c r="F717" s="18"/>
      <c r="G717" s="18"/>
      <c r="H717" s="18"/>
      <c r="I717" s="28"/>
    </row>
    <row r="718">
      <c r="D718" s="27"/>
      <c r="E718" s="27"/>
      <c r="F718" s="18"/>
      <c r="G718" s="18"/>
      <c r="H718" s="18"/>
      <c r="I718" s="28"/>
    </row>
    <row r="719">
      <c r="D719" s="27"/>
      <c r="E719" s="27"/>
      <c r="F719" s="18"/>
      <c r="G719" s="18"/>
      <c r="H719" s="18"/>
      <c r="I719" s="28"/>
    </row>
    <row r="720">
      <c r="D720" s="27"/>
      <c r="E720" s="27"/>
      <c r="F720" s="18"/>
      <c r="G720" s="18"/>
      <c r="H720" s="18"/>
      <c r="I720" s="28"/>
    </row>
    <row r="721">
      <c r="D721" s="27"/>
      <c r="E721" s="27"/>
      <c r="F721" s="18"/>
      <c r="G721" s="18"/>
      <c r="H721" s="18"/>
      <c r="I721" s="28"/>
    </row>
    <row r="722">
      <c r="D722" s="27"/>
      <c r="E722" s="27"/>
      <c r="F722" s="18"/>
      <c r="G722" s="18"/>
      <c r="H722" s="18"/>
      <c r="I722" s="28"/>
    </row>
    <row r="723">
      <c r="D723" s="27"/>
      <c r="E723" s="27"/>
      <c r="F723" s="18"/>
      <c r="G723" s="18"/>
      <c r="H723" s="18"/>
      <c r="I723" s="28"/>
    </row>
    <row r="724">
      <c r="D724" s="27"/>
      <c r="E724" s="27"/>
      <c r="F724" s="18"/>
      <c r="G724" s="18"/>
      <c r="H724" s="18"/>
      <c r="I724" s="28"/>
    </row>
    <row r="725">
      <c r="D725" s="27"/>
      <c r="E725" s="27"/>
      <c r="F725" s="18"/>
      <c r="G725" s="18"/>
      <c r="H725" s="18"/>
      <c r="I725" s="28"/>
    </row>
    <row r="726">
      <c r="D726" s="27"/>
      <c r="E726" s="27"/>
      <c r="F726" s="18"/>
      <c r="G726" s="18"/>
      <c r="H726" s="18"/>
      <c r="I726" s="28"/>
    </row>
    <row r="727">
      <c r="D727" s="27"/>
      <c r="E727" s="27"/>
      <c r="F727" s="18"/>
      <c r="G727" s="18"/>
      <c r="H727" s="18"/>
      <c r="I727" s="28"/>
    </row>
    <row r="728">
      <c r="D728" s="27"/>
      <c r="E728" s="27"/>
      <c r="F728" s="18"/>
      <c r="G728" s="18"/>
      <c r="H728" s="18"/>
      <c r="I728" s="28"/>
    </row>
    <row r="729">
      <c r="D729" s="27"/>
      <c r="E729" s="27"/>
      <c r="F729" s="18"/>
      <c r="G729" s="18"/>
      <c r="H729" s="18"/>
      <c r="I729" s="28"/>
    </row>
    <row r="730">
      <c r="D730" s="27"/>
      <c r="E730" s="27"/>
      <c r="F730" s="18"/>
      <c r="G730" s="18"/>
      <c r="H730" s="18"/>
      <c r="I730" s="28"/>
    </row>
    <row r="731">
      <c r="D731" s="27"/>
      <c r="E731" s="27"/>
      <c r="F731" s="18"/>
      <c r="G731" s="18"/>
      <c r="H731" s="18"/>
      <c r="I731" s="28"/>
    </row>
    <row r="732">
      <c r="D732" s="27"/>
      <c r="E732" s="27"/>
      <c r="F732" s="18"/>
      <c r="G732" s="18"/>
      <c r="H732" s="18"/>
      <c r="I732" s="28"/>
    </row>
    <row r="733">
      <c r="D733" s="27"/>
      <c r="E733" s="27"/>
      <c r="F733" s="18"/>
      <c r="G733" s="18"/>
      <c r="H733" s="18"/>
      <c r="I733" s="28"/>
    </row>
    <row r="734">
      <c r="D734" s="27"/>
      <c r="E734" s="27"/>
      <c r="F734" s="18"/>
      <c r="G734" s="18"/>
      <c r="H734" s="18"/>
      <c r="I734" s="28"/>
    </row>
    <row r="735">
      <c r="D735" s="27"/>
      <c r="E735" s="27"/>
      <c r="F735" s="18"/>
      <c r="G735" s="18"/>
      <c r="H735" s="18"/>
      <c r="I735" s="28"/>
    </row>
    <row r="736">
      <c r="D736" s="27"/>
      <c r="E736" s="27"/>
      <c r="F736" s="18"/>
      <c r="G736" s="18"/>
      <c r="H736" s="18"/>
      <c r="I736" s="28"/>
    </row>
    <row r="737">
      <c r="D737" s="27"/>
      <c r="E737" s="27"/>
      <c r="F737" s="18"/>
      <c r="G737" s="18"/>
      <c r="H737" s="18"/>
      <c r="I737" s="28"/>
    </row>
    <row r="738">
      <c r="D738" s="27"/>
      <c r="E738" s="27"/>
      <c r="F738" s="18"/>
      <c r="G738" s="18"/>
      <c r="H738" s="18"/>
      <c r="I738" s="28"/>
    </row>
    <row r="739">
      <c r="D739" s="27"/>
      <c r="E739" s="27"/>
      <c r="F739" s="18"/>
      <c r="G739" s="18"/>
      <c r="H739" s="18"/>
      <c r="I739" s="28"/>
    </row>
    <row r="740">
      <c r="D740" s="27"/>
      <c r="E740" s="27"/>
      <c r="F740" s="18"/>
      <c r="G740" s="18"/>
      <c r="H740" s="18"/>
      <c r="I740" s="28"/>
    </row>
    <row r="741">
      <c r="D741" s="27"/>
      <c r="E741" s="27"/>
      <c r="F741" s="18"/>
      <c r="G741" s="18"/>
      <c r="H741" s="18"/>
      <c r="I741" s="28"/>
    </row>
    <row r="742">
      <c r="D742" s="27"/>
      <c r="E742" s="27"/>
      <c r="F742" s="18"/>
      <c r="G742" s="18"/>
      <c r="H742" s="18"/>
      <c r="I742" s="28"/>
    </row>
    <row r="743">
      <c r="D743" s="27"/>
      <c r="E743" s="27"/>
      <c r="F743" s="18"/>
      <c r="G743" s="18"/>
      <c r="H743" s="18"/>
      <c r="I743" s="28"/>
    </row>
    <row r="744">
      <c r="D744" s="27"/>
      <c r="E744" s="27"/>
      <c r="F744" s="18"/>
      <c r="G744" s="18"/>
      <c r="H744" s="18"/>
      <c r="I744" s="28"/>
    </row>
    <row r="745">
      <c r="D745" s="27"/>
      <c r="E745" s="27"/>
      <c r="F745" s="18"/>
      <c r="G745" s="18"/>
      <c r="H745" s="18"/>
      <c r="I745" s="28"/>
    </row>
    <row r="746">
      <c r="D746" s="27"/>
      <c r="E746" s="27"/>
      <c r="F746" s="18"/>
      <c r="G746" s="18"/>
      <c r="H746" s="18"/>
      <c r="I746" s="28"/>
    </row>
    <row r="747">
      <c r="D747" s="27"/>
      <c r="E747" s="27"/>
      <c r="F747" s="18"/>
      <c r="G747" s="18"/>
      <c r="H747" s="18"/>
      <c r="I747" s="28"/>
    </row>
    <row r="748">
      <c r="D748" s="27"/>
      <c r="E748" s="27"/>
      <c r="F748" s="18"/>
      <c r="G748" s="18"/>
      <c r="H748" s="18"/>
      <c r="I748" s="28"/>
    </row>
    <row r="749">
      <c r="D749" s="27"/>
      <c r="E749" s="27"/>
      <c r="F749" s="18"/>
      <c r="G749" s="18"/>
      <c r="H749" s="18"/>
      <c r="I749" s="28"/>
    </row>
    <row r="750">
      <c r="D750" s="27"/>
      <c r="E750" s="27"/>
      <c r="F750" s="18"/>
      <c r="G750" s="18"/>
      <c r="H750" s="18"/>
      <c r="I750" s="28"/>
    </row>
    <row r="751">
      <c r="D751" s="27"/>
      <c r="E751" s="27"/>
      <c r="F751" s="18"/>
      <c r="G751" s="18"/>
      <c r="H751" s="18"/>
      <c r="I751" s="28"/>
    </row>
    <row r="752">
      <c r="D752" s="27"/>
      <c r="E752" s="27"/>
      <c r="F752" s="18"/>
      <c r="G752" s="18"/>
      <c r="H752" s="18"/>
      <c r="I752" s="28"/>
    </row>
    <row r="753">
      <c r="D753" s="27"/>
      <c r="E753" s="27"/>
      <c r="F753" s="18"/>
      <c r="G753" s="18"/>
      <c r="H753" s="18"/>
      <c r="I753" s="28"/>
    </row>
    <row r="754">
      <c r="D754" s="27"/>
      <c r="E754" s="27"/>
      <c r="F754" s="18"/>
      <c r="G754" s="18"/>
      <c r="H754" s="18"/>
      <c r="I754" s="28"/>
    </row>
    <row r="755">
      <c r="D755" s="27"/>
      <c r="E755" s="27"/>
      <c r="F755" s="18"/>
      <c r="G755" s="18"/>
      <c r="H755" s="18"/>
      <c r="I755" s="28"/>
    </row>
    <row r="756">
      <c r="D756" s="27"/>
      <c r="E756" s="27"/>
      <c r="F756" s="18"/>
      <c r="G756" s="18"/>
      <c r="H756" s="18"/>
      <c r="I756" s="28"/>
    </row>
    <row r="757">
      <c r="D757" s="27"/>
      <c r="E757" s="27"/>
      <c r="F757" s="18"/>
      <c r="G757" s="18"/>
      <c r="H757" s="18"/>
      <c r="I757" s="28"/>
    </row>
    <row r="758">
      <c r="D758" s="27"/>
      <c r="E758" s="27"/>
      <c r="F758" s="18"/>
      <c r="G758" s="18"/>
      <c r="H758" s="18"/>
      <c r="I758" s="28"/>
    </row>
    <row r="759">
      <c r="D759" s="27"/>
      <c r="E759" s="27"/>
      <c r="F759" s="18"/>
      <c r="G759" s="18"/>
      <c r="H759" s="18"/>
      <c r="I759" s="28"/>
    </row>
    <row r="760">
      <c r="D760" s="27"/>
      <c r="E760" s="27"/>
      <c r="F760" s="18"/>
      <c r="G760" s="18"/>
      <c r="H760" s="18"/>
      <c r="I760" s="28"/>
    </row>
    <row r="761">
      <c r="D761" s="27"/>
      <c r="E761" s="27"/>
      <c r="F761" s="18"/>
      <c r="G761" s="18"/>
      <c r="H761" s="18"/>
      <c r="I761" s="28"/>
    </row>
    <row r="762">
      <c r="D762" s="27"/>
      <c r="E762" s="27"/>
      <c r="F762" s="18"/>
      <c r="G762" s="18"/>
      <c r="H762" s="18"/>
      <c r="I762" s="28"/>
    </row>
    <row r="763">
      <c r="D763" s="27"/>
      <c r="E763" s="27"/>
      <c r="F763" s="18"/>
      <c r="G763" s="18"/>
      <c r="H763" s="18"/>
      <c r="I763" s="28"/>
    </row>
    <row r="764">
      <c r="D764" s="27"/>
      <c r="E764" s="27"/>
      <c r="F764" s="18"/>
      <c r="G764" s="18"/>
      <c r="H764" s="18"/>
      <c r="I764" s="28"/>
    </row>
    <row r="765">
      <c r="D765" s="27"/>
      <c r="E765" s="27"/>
      <c r="F765" s="18"/>
      <c r="G765" s="18"/>
      <c r="H765" s="18"/>
      <c r="I765" s="28"/>
    </row>
    <row r="766">
      <c r="D766" s="27"/>
      <c r="E766" s="27"/>
      <c r="F766" s="18"/>
      <c r="G766" s="18"/>
      <c r="H766" s="18"/>
      <c r="I766" s="28"/>
    </row>
    <row r="767">
      <c r="D767" s="27"/>
      <c r="E767" s="27"/>
      <c r="F767" s="18"/>
      <c r="G767" s="18"/>
      <c r="H767" s="18"/>
      <c r="I767" s="28"/>
    </row>
    <row r="768">
      <c r="D768" s="27"/>
      <c r="E768" s="27"/>
      <c r="F768" s="18"/>
      <c r="G768" s="18"/>
      <c r="H768" s="18"/>
      <c r="I768" s="28"/>
    </row>
    <row r="769">
      <c r="D769" s="27"/>
      <c r="E769" s="27"/>
      <c r="F769" s="18"/>
      <c r="G769" s="18"/>
      <c r="H769" s="18"/>
      <c r="I769" s="28"/>
    </row>
    <row r="770">
      <c r="D770" s="27"/>
      <c r="E770" s="27"/>
      <c r="F770" s="18"/>
      <c r="G770" s="18"/>
      <c r="H770" s="18"/>
      <c r="I770" s="28"/>
    </row>
    <row r="771">
      <c r="D771" s="27"/>
      <c r="E771" s="27"/>
      <c r="F771" s="18"/>
      <c r="G771" s="18"/>
      <c r="H771" s="18"/>
      <c r="I771" s="28"/>
    </row>
    <row r="772">
      <c r="D772" s="27"/>
      <c r="E772" s="27"/>
      <c r="F772" s="18"/>
      <c r="G772" s="18"/>
      <c r="H772" s="18"/>
      <c r="I772" s="28"/>
    </row>
    <row r="773">
      <c r="D773" s="27"/>
      <c r="E773" s="27"/>
      <c r="F773" s="18"/>
      <c r="G773" s="18"/>
      <c r="H773" s="18"/>
      <c r="I773" s="28"/>
    </row>
    <row r="774">
      <c r="D774" s="27"/>
      <c r="E774" s="27"/>
      <c r="F774" s="18"/>
      <c r="G774" s="18"/>
      <c r="H774" s="18"/>
      <c r="I774" s="28"/>
    </row>
    <row r="775">
      <c r="D775" s="27"/>
      <c r="E775" s="27"/>
      <c r="F775" s="18"/>
      <c r="G775" s="18"/>
      <c r="H775" s="18"/>
      <c r="I775" s="28"/>
    </row>
    <row r="776">
      <c r="D776" s="27"/>
      <c r="E776" s="27"/>
      <c r="F776" s="18"/>
      <c r="G776" s="18"/>
      <c r="H776" s="18"/>
      <c r="I776" s="28"/>
    </row>
    <row r="777">
      <c r="D777" s="27"/>
      <c r="E777" s="27"/>
      <c r="F777" s="18"/>
      <c r="G777" s="18"/>
      <c r="H777" s="18"/>
      <c r="I777" s="28"/>
    </row>
    <row r="778">
      <c r="D778" s="27"/>
      <c r="E778" s="27"/>
      <c r="F778" s="18"/>
      <c r="G778" s="18"/>
      <c r="H778" s="18"/>
      <c r="I778" s="28"/>
    </row>
    <row r="779">
      <c r="D779" s="27"/>
      <c r="E779" s="27"/>
      <c r="F779" s="18"/>
      <c r="G779" s="18"/>
      <c r="H779" s="18"/>
      <c r="I779" s="28"/>
    </row>
    <row r="780">
      <c r="D780" s="27"/>
      <c r="E780" s="27"/>
      <c r="F780" s="18"/>
      <c r="G780" s="18"/>
      <c r="H780" s="18"/>
      <c r="I780" s="28"/>
    </row>
    <row r="781">
      <c r="D781" s="27"/>
      <c r="E781" s="27"/>
      <c r="F781" s="18"/>
      <c r="G781" s="18"/>
      <c r="H781" s="18"/>
      <c r="I781" s="28"/>
    </row>
    <row r="782">
      <c r="D782" s="27"/>
      <c r="E782" s="27"/>
      <c r="F782" s="18"/>
      <c r="G782" s="18"/>
      <c r="H782" s="18"/>
      <c r="I782" s="28"/>
    </row>
    <row r="783">
      <c r="D783" s="27"/>
      <c r="E783" s="27"/>
      <c r="F783" s="18"/>
      <c r="G783" s="18"/>
      <c r="H783" s="18"/>
      <c r="I783" s="28"/>
    </row>
    <row r="784">
      <c r="D784" s="27"/>
      <c r="E784" s="27"/>
      <c r="F784" s="18"/>
      <c r="G784" s="18"/>
      <c r="H784" s="18"/>
      <c r="I784" s="28"/>
    </row>
    <row r="785">
      <c r="D785" s="27"/>
      <c r="E785" s="27"/>
      <c r="F785" s="18"/>
      <c r="G785" s="18"/>
      <c r="H785" s="18"/>
      <c r="I785" s="28"/>
    </row>
    <row r="786">
      <c r="D786" s="27"/>
      <c r="E786" s="27"/>
      <c r="F786" s="18"/>
      <c r="G786" s="18"/>
      <c r="H786" s="18"/>
      <c r="I786" s="28"/>
    </row>
    <row r="787">
      <c r="D787" s="27"/>
      <c r="E787" s="27"/>
      <c r="F787" s="18"/>
      <c r="G787" s="18"/>
      <c r="H787" s="18"/>
      <c r="I787" s="28"/>
    </row>
    <row r="788">
      <c r="D788" s="27"/>
      <c r="E788" s="27"/>
      <c r="F788" s="18"/>
      <c r="G788" s="18"/>
      <c r="H788" s="18"/>
      <c r="I788" s="28"/>
    </row>
    <row r="789">
      <c r="D789" s="27"/>
      <c r="E789" s="27"/>
      <c r="F789" s="18"/>
      <c r="G789" s="18"/>
      <c r="H789" s="18"/>
      <c r="I789" s="28"/>
    </row>
    <row r="790">
      <c r="D790" s="27"/>
      <c r="E790" s="27"/>
      <c r="F790" s="18"/>
      <c r="G790" s="18"/>
      <c r="H790" s="18"/>
      <c r="I790" s="28"/>
    </row>
    <row r="791">
      <c r="D791" s="27"/>
      <c r="E791" s="27"/>
      <c r="F791" s="18"/>
      <c r="G791" s="18"/>
      <c r="H791" s="18"/>
      <c r="I791" s="28"/>
    </row>
    <row r="792">
      <c r="D792" s="27"/>
      <c r="E792" s="27"/>
      <c r="F792" s="18"/>
      <c r="G792" s="18"/>
      <c r="H792" s="18"/>
      <c r="I792" s="28"/>
    </row>
    <row r="793">
      <c r="D793" s="27"/>
      <c r="E793" s="27"/>
      <c r="F793" s="18"/>
      <c r="G793" s="18"/>
      <c r="H793" s="18"/>
      <c r="I793" s="28"/>
    </row>
    <row r="794">
      <c r="D794" s="27"/>
      <c r="E794" s="27"/>
      <c r="F794" s="18"/>
      <c r="G794" s="18"/>
      <c r="H794" s="18"/>
      <c r="I794" s="28"/>
    </row>
    <row r="795">
      <c r="D795" s="27"/>
      <c r="E795" s="27"/>
      <c r="F795" s="18"/>
      <c r="G795" s="18"/>
      <c r="H795" s="18"/>
      <c r="I795" s="28"/>
    </row>
    <row r="796">
      <c r="D796" s="27"/>
      <c r="E796" s="27"/>
      <c r="F796" s="18"/>
      <c r="G796" s="18"/>
      <c r="H796" s="18"/>
      <c r="I796" s="28"/>
    </row>
    <row r="797">
      <c r="D797" s="27"/>
      <c r="E797" s="27"/>
      <c r="F797" s="18"/>
      <c r="G797" s="18"/>
      <c r="H797" s="18"/>
      <c r="I797" s="28"/>
    </row>
    <row r="798">
      <c r="D798" s="27"/>
      <c r="E798" s="27"/>
      <c r="F798" s="18"/>
      <c r="G798" s="18"/>
      <c r="H798" s="18"/>
      <c r="I798" s="28"/>
    </row>
    <row r="799">
      <c r="D799" s="27"/>
      <c r="E799" s="27"/>
      <c r="F799" s="18"/>
      <c r="G799" s="18"/>
      <c r="H799" s="18"/>
      <c r="I799" s="28"/>
    </row>
    <row r="800">
      <c r="D800" s="27"/>
      <c r="E800" s="27"/>
      <c r="F800" s="18"/>
      <c r="G800" s="18"/>
      <c r="H800" s="18"/>
      <c r="I800" s="28"/>
    </row>
    <row r="801">
      <c r="D801" s="27"/>
      <c r="E801" s="27"/>
      <c r="F801" s="18"/>
      <c r="G801" s="18"/>
      <c r="H801" s="18"/>
      <c r="I801" s="28"/>
    </row>
    <row r="802">
      <c r="D802" s="27"/>
      <c r="E802" s="27"/>
      <c r="F802" s="18"/>
      <c r="G802" s="18"/>
      <c r="H802" s="18"/>
      <c r="I802" s="28"/>
    </row>
    <row r="803">
      <c r="D803" s="27"/>
      <c r="E803" s="27"/>
      <c r="F803" s="18"/>
      <c r="G803" s="18"/>
      <c r="H803" s="18"/>
      <c r="I803" s="28"/>
    </row>
    <row r="804">
      <c r="D804" s="27"/>
      <c r="E804" s="27"/>
      <c r="F804" s="18"/>
      <c r="G804" s="18"/>
      <c r="H804" s="18"/>
      <c r="I804" s="28"/>
    </row>
    <row r="805">
      <c r="D805" s="27"/>
      <c r="E805" s="27"/>
      <c r="F805" s="18"/>
      <c r="G805" s="18"/>
      <c r="H805" s="18"/>
      <c r="I805" s="28"/>
    </row>
    <row r="806">
      <c r="D806" s="27"/>
      <c r="E806" s="27"/>
      <c r="F806" s="18"/>
      <c r="G806" s="18"/>
      <c r="H806" s="18"/>
      <c r="I806" s="28"/>
    </row>
    <row r="807">
      <c r="D807" s="27"/>
      <c r="E807" s="27"/>
      <c r="F807" s="18"/>
      <c r="G807" s="18"/>
      <c r="H807" s="18"/>
      <c r="I807" s="28"/>
    </row>
    <row r="808">
      <c r="D808" s="27"/>
      <c r="E808" s="27"/>
      <c r="F808" s="18"/>
      <c r="G808" s="18"/>
      <c r="H808" s="18"/>
      <c r="I808" s="28"/>
    </row>
    <row r="809">
      <c r="D809" s="27"/>
      <c r="E809" s="27"/>
      <c r="F809" s="18"/>
      <c r="G809" s="18"/>
      <c r="H809" s="18"/>
      <c r="I809" s="28"/>
    </row>
    <row r="810">
      <c r="D810" s="27"/>
      <c r="E810" s="27"/>
      <c r="F810" s="18"/>
      <c r="G810" s="18"/>
      <c r="H810" s="18"/>
      <c r="I810" s="28"/>
    </row>
    <row r="811">
      <c r="D811" s="27"/>
      <c r="E811" s="27"/>
      <c r="F811" s="18"/>
      <c r="G811" s="18"/>
      <c r="H811" s="18"/>
      <c r="I811" s="28"/>
    </row>
    <row r="812">
      <c r="D812" s="27"/>
      <c r="E812" s="27"/>
      <c r="F812" s="18"/>
      <c r="G812" s="18"/>
      <c r="H812" s="18"/>
      <c r="I812" s="28"/>
    </row>
    <row r="813">
      <c r="D813" s="27"/>
      <c r="E813" s="27"/>
      <c r="F813" s="18"/>
      <c r="G813" s="18"/>
      <c r="H813" s="18"/>
      <c r="I813" s="28"/>
    </row>
    <row r="814">
      <c r="D814" s="27"/>
      <c r="E814" s="27"/>
      <c r="F814" s="18"/>
      <c r="G814" s="18"/>
      <c r="H814" s="18"/>
      <c r="I814" s="28"/>
    </row>
    <row r="815">
      <c r="D815" s="27"/>
      <c r="E815" s="27"/>
      <c r="F815" s="18"/>
      <c r="G815" s="18"/>
      <c r="H815" s="18"/>
      <c r="I815" s="28"/>
    </row>
    <row r="816">
      <c r="D816" s="27"/>
      <c r="E816" s="27"/>
      <c r="F816" s="18"/>
      <c r="G816" s="18"/>
      <c r="H816" s="18"/>
      <c r="I816" s="28"/>
    </row>
    <row r="817">
      <c r="D817" s="27"/>
      <c r="E817" s="27"/>
      <c r="F817" s="18"/>
      <c r="G817" s="18"/>
      <c r="H817" s="18"/>
      <c r="I817" s="28"/>
    </row>
    <row r="818">
      <c r="D818" s="27"/>
      <c r="E818" s="27"/>
      <c r="F818" s="18"/>
      <c r="G818" s="18"/>
      <c r="H818" s="18"/>
      <c r="I818" s="28"/>
    </row>
    <row r="819">
      <c r="D819" s="27"/>
      <c r="E819" s="27"/>
      <c r="F819" s="18"/>
      <c r="G819" s="18"/>
      <c r="H819" s="18"/>
      <c r="I819" s="28"/>
    </row>
    <row r="820">
      <c r="D820" s="27"/>
      <c r="E820" s="27"/>
      <c r="F820" s="18"/>
      <c r="G820" s="18"/>
      <c r="H820" s="18"/>
      <c r="I820" s="28"/>
    </row>
    <row r="821">
      <c r="D821" s="27"/>
      <c r="E821" s="27"/>
      <c r="F821" s="18"/>
      <c r="G821" s="18"/>
      <c r="H821" s="18"/>
      <c r="I821" s="28"/>
    </row>
    <row r="822">
      <c r="D822" s="27"/>
      <c r="E822" s="27"/>
      <c r="F822" s="18"/>
      <c r="G822" s="18"/>
      <c r="H822" s="18"/>
      <c r="I822" s="28"/>
    </row>
    <row r="823">
      <c r="D823" s="27"/>
      <c r="E823" s="27"/>
      <c r="F823" s="18"/>
      <c r="G823" s="18"/>
      <c r="H823" s="18"/>
      <c r="I823" s="28"/>
    </row>
    <row r="824">
      <c r="D824" s="27"/>
      <c r="E824" s="27"/>
      <c r="F824" s="18"/>
      <c r="G824" s="18"/>
      <c r="H824" s="18"/>
      <c r="I824" s="28"/>
    </row>
    <row r="825">
      <c r="D825" s="27"/>
      <c r="E825" s="27"/>
      <c r="F825" s="18"/>
      <c r="G825" s="18"/>
      <c r="H825" s="18"/>
      <c r="I825" s="28"/>
    </row>
    <row r="826">
      <c r="D826" s="27"/>
      <c r="E826" s="27"/>
      <c r="F826" s="18"/>
      <c r="G826" s="18"/>
      <c r="H826" s="18"/>
      <c r="I826" s="28"/>
    </row>
    <row r="827">
      <c r="D827" s="27"/>
      <c r="E827" s="27"/>
      <c r="F827" s="18"/>
      <c r="G827" s="18"/>
      <c r="H827" s="18"/>
      <c r="I827" s="28"/>
    </row>
    <row r="828">
      <c r="D828" s="27"/>
      <c r="E828" s="27"/>
      <c r="F828" s="18"/>
      <c r="G828" s="18"/>
      <c r="H828" s="18"/>
      <c r="I828" s="28"/>
    </row>
    <row r="829">
      <c r="D829" s="27"/>
      <c r="E829" s="27"/>
      <c r="F829" s="18"/>
      <c r="G829" s="18"/>
      <c r="H829" s="18"/>
      <c r="I829" s="28"/>
    </row>
    <row r="830">
      <c r="D830" s="27"/>
      <c r="E830" s="27"/>
      <c r="F830" s="18"/>
      <c r="G830" s="18"/>
      <c r="H830" s="18"/>
      <c r="I830" s="28"/>
    </row>
    <row r="831">
      <c r="D831" s="27"/>
      <c r="E831" s="27"/>
      <c r="F831" s="18"/>
      <c r="G831" s="18"/>
      <c r="H831" s="18"/>
      <c r="I831" s="28"/>
    </row>
    <row r="832">
      <c r="D832" s="27"/>
      <c r="E832" s="27"/>
      <c r="F832" s="18"/>
      <c r="G832" s="18"/>
      <c r="H832" s="18"/>
      <c r="I832" s="28"/>
    </row>
    <row r="833">
      <c r="D833" s="27"/>
      <c r="E833" s="27"/>
      <c r="F833" s="18"/>
      <c r="G833" s="18"/>
      <c r="H833" s="18"/>
      <c r="I833" s="28"/>
    </row>
    <row r="834">
      <c r="D834" s="27"/>
      <c r="E834" s="27"/>
      <c r="F834" s="18"/>
      <c r="G834" s="18"/>
      <c r="H834" s="18"/>
      <c r="I834" s="28"/>
    </row>
    <row r="835">
      <c r="D835" s="27"/>
      <c r="E835" s="27"/>
      <c r="F835" s="18"/>
      <c r="G835" s="18"/>
      <c r="H835" s="18"/>
      <c r="I835" s="28"/>
    </row>
    <row r="836">
      <c r="D836" s="27"/>
      <c r="E836" s="27"/>
      <c r="F836" s="18"/>
      <c r="G836" s="18"/>
      <c r="H836" s="18"/>
      <c r="I836" s="28"/>
    </row>
    <row r="837">
      <c r="D837" s="27"/>
      <c r="E837" s="27"/>
      <c r="F837" s="18"/>
      <c r="G837" s="18"/>
      <c r="H837" s="18"/>
      <c r="I837" s="28"/>
    </row>
    <row r="838">
      <c r="D838" s="27"/>
      <c r="E838" s="27"/>
      <c r="F838" s="18"/>
      <c r="G838" s="18"/>
      <c r="H838" s="18"/>
      <c r="I838" s="28"/>
    </row>
    <row r="839">
      <c r="D839" s="27"/>
      <c r="E839" s="27"/>
      <c r="F839" s="18"/>
      <c r="G839" s="18"/>
      <c r="H839" s="18"/>
      <c r="I839" s="28"/>
    </row>
    <row r="840">
      <c r="D840" s="27"/>
      <c r="E840" s="27"/>
      <c r="F840" s="18"/>
      <c r="G840" s="18"/>
      <c r="H840" s="18"/>
      <c r="I840" s="28"/>
    </row>
    <row r="841">
      <c r="D841" s="27"/>
      <c r="E841" s="27"/>
      <c r="F841" s="18"/>
      <c r="G841" s="18"/>
      <c r="H841" s="18"/>
      <c r="I841" s="28"/>
    </row>
    <row r="842">
      <c r="D842" s="27"/>
      <c r="E842" s="27"/>
      <c r="F842" s="18"/>
      <c r="G842" s="18"/>
      <c r="H842" s="18"/>
      <c r="I842" s="28"/>
    </row>
    <row r="843">
      <c r="D843" s="27"/>
      <c r="E843" s="27"/>
      <c r="F843" s="18"/>
      <c r="G843" s="18"/>
      <c r="H843" s="18"/>
      <c r="I843" s="28"/>
    </row>
    <row r="844">
      <c r="D844" s="27"/>
      <c r="E844" s="27"/>
      <c r="F844" s="18"/>
      <c r="G844" s="18"/>
      <c r="H844" s="18"/>
      <c r="I844" s="28"/>
    </row>
    <row r="845">
      <c r="D845" s="27"/>
      <c r="E845" s="27"/>
      <c r="F845" s="18"/>
      <c r="G845" s="18"/>
      <c r="H845" s="18"/>
      <c r="I845" s="28"/>
    </row>
    <row r="846">
      <c r="D846" s="27"/>
      <c r="E846" s="27"/>
      <c r="F846" s="18"/>
      <c r="G846" s="18"/>
      <c r="H846" s="18"/>
      <c r="I846" s="28"/>
    </row>
    <row r="847">
      <c r="D847" s="27"/>
      <c r="E847" s="27"/>
      <c r="F847" s="18"/>
      <c r="G847" s="18"/>
      <c r="H847" s="18"/>
      <c r="I847" s="28"/>
    </row>
    <row r="848">
      <c r="D848" s="27"/>
      <c r="E848" s="27"/>
      <c r="F848" s="18"/>
      <c r="G848" s="18"/>
      <c r="H848" s="18"/>
      <c r="I848" s="28"/>
    </row>
    <row r="849">
      <c r="D849" s="27"/>
      <c r="E849" s="27"/>
      <c r="F849" s="18"/>
      <c r="G849" s="18"/>
      <c r="H849" s="18"/>
      <c r="I849" s="28"/>
    </row>
    <row r="850">
      <c r="D850" s="27"/>
      <c r="E850" s="27"/>
      <c r="F850" s="18"/>
      <c r="G850" s="18"/>
      <c r="H850" s="18"/>
      <c r="I850" s="28"/>
    </row>
    <row r="851">
      <c r="D851" s="27"/>
      <c r="E851" s="27"/>
      <c r="F851" s="18"/>
      <c r="G851" s="18"/>
      <c r="H851" s="18"/>
      <c r="I851" s="28"/>
    </row>
    <row r="852">
      <c r="D852" s="27"/>
      <c r="E852" s="27"/>
      <c r="F852" s="18"/>
      <c r="G852" s="18"/>
      <c r="H852" s="18"/>
      <c r="I852" s="28"/>
    </row>
    <row r="853">
      <c r="D853" s="27"/>
      <c r="E853" s="27"/>
      <c r="F853" s="18"/>
      <c r="G853" s="18"/>
      <c r="H853" s="18"/>
      <c r="I853" s="28"/>
    </row>
    <row r="854">
      <c r="D854" s="27"/>
      <c r="E854" s="27"/>
      <c r="F854" s="18"/>
      <c r="G854" s="18"/>
      <c r="H854" s="18"/>
      <c r="I854" s="28"/>
    </row>
    <row r="855">
      <c r="D855" s="27"/>
      <c r="E855" s="27"/>
      <c r="F855" s="18"/>
      <c r="G855" s="18"/>
      <c r="H855" s="18"/>
      <c r="I855" s="28"/>
    </row>
    <row r="856">
      <c r="D856" s="27"/>
      <c r="E856" s="27"/>
      <c r="F856" s="18"/>
      <c r="G856" s="18"/>
      <c r="H856" s="18"/>
      <c r="I856" s="28"/>
    </row>
    <row r="857">
      <c r="D857" s="27"/>
      <c r="E857" s="27"/>
      <c r="F857" s="18"/>
      <c r="G857" s="18"/>
      <c r="H857" s="18"/>
      <c r="I857" s="28"/>
    </row>
    <row r="858">
      <c r="D858" s="27"/>
      <c r="E858" s="27"/>
      <c r="F858" s="18"/>
      <c r="G858" s="18"/>
      <c r="H858" s="18"/>
      <c r="I858" s="28"/>
    </row>
    <row r="859">
      <c r="D859" s="27"/>
      <c r="E859" s="27"/>
      <c r="F859" s="18"/>
      <c r="G859" s="18"/>
      <c r="H859" s="18"/>
      <c r="I859" s="28"/>
    </row>
    <row r="860">
      <c r="D860" s="27"/>
      <c r="E860" s="27"/>
      <c r="F860" s="18"/>
      <c r="G860" s="18"/>
      <c r="H860" s="18"/>
      <c r="I860" s="28"/>
    </row>
    <row r="861">
      <c r="D861" s="27"/>
      <c r="E861" s="27"/>
      <c r="F861" s="18"/>
      <c r="G861" s="18"/>
      <c r="H861" s="18"/>
      <c r="I861" s="28"/>
    </row>
    <row r="862">
      <c r="D862" s="27"/>
      <c r="E862" s="27"/>
      <c r="F862" s="18"/>
      <c r="G862" s="18"/>
      <c r="H862" s="18"/>
      <c r="I862" s="28"/>
    </row>
    <row r="863">
      <c r="D863" s="27"/>
      <c r="E863" s="27"/>
      <c r="F863" s="18"/>
      <c r="G863" s="18"/>
      <c r="H863" s="18"/>
      <c r="I863" s="28"/>
    </row>
    <row r="864">
      <c r="D864" s="27"/>
      <c r="E864" s="27"/>
      <c r="F864" s="18"/>
      <c r="G864" s="18"/>
      <c r="H864" s="18"/>
      <c r="I864" s="28"/>
    </row>
    <row r="865">
      <c r="D865" s="27"/>
      <c r="E865" s="27"/>
      <c r="F865" s="18"/>
      <c r="G865" s="18"/>
      <c r="H865" s="18"/>
      <c r="I865" s="28"/>
    </row>
    <row r="866">
      <c r="D866" s="27"/>
      <c r="E866" s="27"/>
      <c r="F866" s="18"/>
      <c r="G866" s="18"/>
      <c r="H866" s="18"/>
      <c r="I866" s="28"/>
    </row>
    <row r="867">
      <c r="D867" s="27"/>
      <c r="E867" s="27"/>
      <c r="F867" s="18"/>
      <c r="G867" s="18"/>
      <c r="H867" s="18"/>
      <c r="I867" s="28"/>
    </row>
    <row r="868">
      <c r="D868" s="27"/>
      <c r="E868" s="27"/>
      <c r="F868" s="18"/>
      <c r="G868" s="18"/>
      <c r="H868" s="18"/>
      <c r="I868" s="28"/>
    </row>
    <row r="869">
      <c r="D869" s="27"/>
      <c r="E869" s="27"/>
      <c r="F869" s="18"/>
      <c r="G869" s="18"/>
      <c r="H869" s="18"/>
      <c r="I869" s="28"/>
    </row>
    <row r="870">
      <c r="D870" s="27"/>
      <c r="E870" s="27"/>
      <c r="F870" s="18"/>
      <c r="G870" s="18"/>
      <c r="H870" s="18"/>
      <c r="I870" s="28"/>
    </row>
    <row r="871">
      <c r="D871" s="27"/>
      <c r="E871" s="27"/>
      <c r="F871" s="18"/>
      <c r="G871" s="18"/>
      <c r="H871" s="18"/>
      <c r="I871" s="28"/>
    </row>
    <row r="872">
      <c r="D872" s="27"/>
      <c r="E872" s="27"/>
      <c r="F872" s="18"/>
      <c r="G872" s="18"/>
      <c r="H872" s="18"/>
      <c r="I872" s="28"/>
    </row>
    <row r="873">
      <c r="D873" s="27"/>
      <c r="E873" s="27"/>
      <c r="F873" s="18"/>
      <c r="G873" s="18"/>
      <c r="H873" s="18"/>
      <c r="I873" s="28"/>
    </row>
    <row r="874">
      <c r="D874" s="27"/>
      <c r="E874" s="27"/>
      <c r="F874" s="18"/>
      <c r="G874" s="18"/>
      <c r="H874" s="18"/>
      <c r="I874" s="28"/>
    </row>
    <row r="875">
      <c r="D875" s="27"/>
      <c r="E875" s="27"/>
      <c r="F875" s="18"/>
      <c r="G875" s="18"/>
      <c r="H875" s="18"/>
      <c r="I875" s="28"/>
    </row>
    <row r="876">
      <c r="D876" s="27"/>
      <c r="E876" s="27"/>
      <c r="F876" s="18"/>
      <c r="G876" s="18"/>
      <c r="H876" s="18"/>
      <c r="I876" s="28"/>
    </row>
    <row r="877">
      <c r="D877" s="27"/>
      <c r="E877" s="27"/>
      <c r="F877" s="18"/>
      <c r="G877" s="18"/>
      <c r="H877" s="18"/>
      <c r="I877" s="28"/>
    </row>
    <row r="878">
      <c r="D878" s="27"/>
      <c r="E878" s="27"/>
      <c r="F878" s="18"/>
      <c r="G878" s="18"/>
      <c r="H878" s="18"/>
      <c r="I878" s="28"/>
    </row>
    <row r="879">
      <c r="D879" s="27"/>
      <c r="E879" s="27"/>
      <c r="F879" s="18"/>
      <c r="G879" s="18"/>
      <c r="H879" s="18"/>
      <c r="I879" s="28"/>
    </row>
    <row r="880">
      <c r="D880" s="27"/>
      <c r="E880" s="27"/>
      <c r="F880" s="18"/>
      <c r="G880" s="18"/>
      <c r="H880" s="18"/>
      <c r="I880" s="28"/>
    </row>
    <row r="881">
      <c r="D881" s="27"/>
      <c r="E881" s="27"/>
      <c r="F881" s="18"/>
      <c r="G881" s="18"/>
      <c r="H881" s="18"/>
      <c r="I881" s="28"/>
    </row>
    <row r="882">
      <c r="D882" s="27"/>
      <c r="E882" s="27"/>
      <c r="F882" s="18"/>
      <c r="G882" s="18"/>
      <c r="H882" s="18"/>
      <c r="I882" s="28"/>
    </row>
    <row r="883">
      <c r="D883" s="27"/>
      <c r="E883" s="27"/>
      <c r="F883" s="18"/>
      <c r="G883" s="18"/>
      <c r="H883" s="18"/>
      <c r="I883" s="28"/>
    </row>
    <row r="884">
      <c r="D884" s="27"/>
      <c r="E884" s="27"/>
      <c r="F884" s="18"/>
      <c r="G884" s="18"/>
      <c r="H884" s="18"/>
      <c r="I884" s="28"/>
    </row>
    <row r="885">
      <c r="D885" s="27"/>
      <c r="E885" s="27"/>
      <c r="F885" s="18"/>
      <c r="G885" s="18"/>
      <c r="H885" s="18"/>
      <c r="I885" s="28"/>
    </row>
    <row r="886">
      <c r="D886" s="27"/>
      <c r="E886" s="27"/>
      <c r="F886" s="18"/>
      <c r="G886" s="18"/>
      <c r="H886" s="18"/>
      <c r="I886" s="28"/>
    </row>
    <row r="887">
      <c r="D887" s="27"/>
      <c r="E887" s="27"/>
      <c r="F887" s="18"/>
      <c r="G887" s="18"/>
      <c r="H887" s="18"/>
      <c r="I887" s="28"/>
    </row>
    <row r="888">
      <c r="D888" s="27"/>
      <c r="E888" s="27"/>
      <c r="F888" s="18"/>
      <c r="G888" s="18"/>
      <c r="H888" s="18"/>
      <c r="I888" s="28"/>
    </row>
    <row r="889">
      <c r="D889" s="27"/>
      <c r="E889" s="27"/>
      <c r="F889" s="18"/>
      <c r="G889" s="18"/>
      <c r="H889" s="18"/>
      <c r="I889" s="28"/>
    </row>
    <row r="890">
      <c r="D890" s="27"/>
      <c r="E890" s="27"/>
      <c r="F890" s="18"/>
      <c r="G890" s="18"/>
      <c r="H890" s="18"/>
      <c r="I890" s="28"/>
    </row>
    <row r="891">
      <c r="D891" s="27"/>
      <c r="E891" s="27"/>
      <c r="F891" s="18"/>
      <c r="G891" s="18"/>
      <c r="H891" s="18"/>
      <c r="I891" s="28"/>
    </row>
    <row r="892">
      <c r="D892" s="27"/>
      <c r="E892" s="27"/>
      <c r="F892" s="18"/>
      <c r="G892" s="18"/>
      <c r="H892" s="18"/>
      <c r="I892" s="28"/>
    </row>
    <row r="893">
      <c r="D893" s="27"/>
      <c r="E893" s="27"/>
      <c r="F893" s="18"/>
      <c r="G893" s="18"/>
      <c r="H893" s="18"/>
      <c r="I893" s="28"/>
    </row>
    <row r="894">
      <c r="D894" s="27"/>
      <c r="E894" s="27"/>
      <c r="F894" s="18"/>
      <c r="G894" s="18"/>
      <c r="H894" s="18"/>
      <c r="I894" s="28"/>
    </row>
    <row r="895">
      <c r="D895" s="27"/>
      <c r="E895" s="27"/>
      <c r="F895" s="18"/>
      <c r="G895" s="18"/>
      <c r="H895" s="18"/>
      <c r="I895" s="28"/>
    </row>
    <row r="896">
      <c r="D896" s="27"/>
      <c r="E896" s="27"/>
      <c r="F896" s="18"/>
      <c r="G896" s="18"/>
      <c r="H896" s="18"/>
      <c r="I896" s="28"/>
    </row>
    <row r="897">
      <c r="D897" s="27"/>
      <c r="E897" s="27"/>
      <c r="F897" s="18"/>
      <c r="G897" s="18"/>
      <c r="H897" s="18"/>
      <c r="I897" s="28"/>
    </row>
    <row r="898">
      <c r="D898" s="27"/>
      <c r="E898" s="27"/>
      <c r="F898" s="18"/>
      <c r="G898" s="18"/>
      <c r="H898" s="18"/>
      <c r="I898" s="28"/>
    </row>
    <row r="899">
      <c r="D899" s="27"/>
      <c r="E899" s="27"/>
      <c r="F899" s="18"/>
      <c r="G899" s="18"/>
      <c r="H899" s="18"/>
      <c r="I899" s="28"/>
    </row>
    <row r="900">
      <c r="D900" s="27"/>
      <c r="E900" s="27"/>
      <c r="F900" s="18"/>
      <c r="G900" s="18"/>
      <c r="H900" s="18"/>
      <c r="I900" s="28"/>
    </row>
    <row r="901">
      <c r="D901" s="27"/>
      <c r="E901" s="27"/>
      <c r="F901" s="18"/>
      <c r="G901" s="18"/>
      <c r="H901" s="18"/>
      <c r="I901" s="28"/>
    </row>
    <row r="902">
      <c r="D902" s="27"/>
      <c r="E902" s="27"/>
      <c r="F902" s="18"/>
      <c r="G902" s="18"/>
      <c r="H902" s="18"/>
      <c r="I902" s="28"/>
    </row>
    <row r="903">
      <c r="D903" s="27"/>
      <c r="E903" s="27"/>
      <c r="F903" s="18"/>
      <c r="G903" s="18"/>
      <c r="H903" s="18"/>
      <c r="I903" s="28"/>
    </row>
    <row r="904">
      <c r="D904" s="27"/>
      <c r="E904" s="27"/>
      <c r="F904" s="18"/>
      <c r="G904" s="18"/>
      <c r="H904" s="18"/>
      <c r="I904" s="28"/>
    </row>
    <row r="905">
      <c r="D905" s="27"/>
      <c r="E905" s="27"/>
      <c r="F905" s="18"/>
      <c r="G905" s="18"/>
      <c r="H905" s="18"/>
      <c r="I905" s="28"/>
    </row>
    <row r="906">
      <c r="D906" s="27"/>
      <c r="E906" s="27"/>
      <c r="F906" s="18"/>
      <c r="G906" s="18"/>
      <c r="H906" s="18"/>
      <c r="I906" s="28"/>
    </row>
    <row r="907">
      <c r="D907" s="27"/>
      <c r="E907" s="27"/>
      <c r="F907" s="18"/>
      <c r="G907" s="18"/>
      <c r="H907" s="18"/>
      <c r="I907" s="28"/>
    </row>
    <row r="908">
      <c r="D908" s="27"/>
      <c r="E908" s="27"/>
      <c r="F908" s="18"/>
      <c r="G908" s="18"/>
      <c r="H908" s="18"/>
      <c r="I908" s="28"/>
    </row>
    <row r="909">
      <c r="D909" s="27"/>
      <c r="E909" s="27"/>
      <c r="F909" s="18"/>
      <c r="G909" s="18"/>
      <c r="H909" s="18"/>
      <c r="I909" s="28"/>
    </row>
    <row r="910">
      <c r="D910" s="27"/>
      <c r="E910" s="27"/>
      <c r="F910" s="18"/>
      <c r="G910" s="18"/>
      <c r="H910" s="18"/>
      <c r="I910" s="28"/>
    </row>
    <row r="911">
      <c r="D911" s="27"/>
      <c r="E911" s="27"/>
      <c r="F911" s="18"/>
      <c r="G911" s="18"/>
      <c r="H911" s="18"/>
      <c r="I911" s="28"/>
    </row>
    <row r="912">
      <c r="D912" s="27"/>
      <c r="E912" s="27"/>
      <c r="F912" s="18"/>
      <c r="G912" s="18"/>
      <c r="H912" s="18"/>
      <c r="I912" s="28"/>
    </row>
    <row r="913">
      <c r="D913" s="27"/>
      <c r="E913" s="27"/>
      <c r="F913" s="18"/>
      <c r="G913" s="18"/>
      <c r="H913" s="18"/>
      <c r="I913" s="28"/>
    </row>
    <row r="914">
      <c r="D914" s="27"/>
      <c r="E914" s="27"/>
      <c r="F914" s="18"/>
      <c r="G914" s="18"/>
      <c r="H914" s="18"/>
      <c r="I914" s="28"/>
    </row>
    <row r="915">
      <c r="D915" s="27"/>
      <c r="E915" s="27"/>
      <c r="F915" s="18"/>
      <c r="G915" s="18"/>
      <c r="H915" s="18"/>
      <c r="I915" s="28"/>
    </row>
    <row r="916">
      <c r="D916" s="27"/>
      <c r="E916" s="27"/>
      <c r="F916" s="18"/>
      <c r="G916" s="18"/>
      <c r="H916" s="18"/>
      <c r="I916" s="28"/>
    </row>
    <row r="917">
      <c r="D917" s="27"/>
      <c r="E917" s="27"/>
      <c r="F917" s="18"/>
      <c r="G917" s="18"/>
      <c r="H917" s="18"/>
      <c r="I917" s="28"/>
    </row>
    <row r="918">
      <c r="D918" s="27"/>
      <c r="E918" s="27"/>
      <c r="F918" s="18"/>
      <c r="G918" s="18"/>
      <c r="H918" s="18"/>
      <c r="I918" s="28"/>
    </row>
    <row r="919">
      <c r="D919" s="27"/>
      <c r="E919" s="27"/>
      <c r="F919" s="18"/>
      <c r="G919" s="18"/>
      <c r="H919" s="18"/>
      <c r="I919" s="28"/>
    </row>
    <row r="920">
      <c r="D920" s="27"/>
      <c r="E920" s="27"/>
      <c r="F920" s="18"/>
      <c r="G920" s="18"/>
      <c r="H920" s="18"/>
      <c r="I920" s="28"/>
    </row>
    <row r="921">
      <c r="D921" s="27"/>
      <c r="E921" s="27"/>
      <c r="F921" s="18"/>
      <c r="G921" s="18"/>
      <c r="H921" s="18"/>
      <c r="I921" s="28"/>
    </row>
    <row r="922">
      <c r="D922" s="27"/>
      <c r="E922" s="27"/>
      <c r="F922" s="18"/>
      <c r="G922" s="18"/>
      <c r="H922" s="18"/>
      <c r="I922" s="28"/>
    </row>
    <row r="923">
      <c r="D923" s="27"/>
      <c r="E923" s="27"/>
      <c r="F923" s="18"/>
      <c r="G923" s="18"/>
      <c r="H923" s="18"/>
      <c r="I923" s="28"/>
    </row>
    <row r="924">
      <c r="D924" s="27"/>
      <c r="E924" s="27"/>
      <c r="F924" s="18"/>
      <c r="G924" s="18"/>
      <c r="H924" s="18"/>
      <c r="I924" s="28"/>
    </row>
    <row r="925">
      <c r="D925" s="27"/>
      <c r="E925" s="27"/>
      <c r="F925" s="18"/>
      <c r="G925" s="18"/>
      <c r="H925" s="18"/>
      <c r="I925" s="28"/>
    </row>
    <row r="926">
      <c r="D926" s="27"/>
      <c r="E926" s="27"/>
      <c r="F926" s="18"/>
      <c r="G926" s="18"/>
      <c r="H926" s="18"/>
      <c r="I926" s="28"/>
    </row>
    <row r="927">
      <c r="D927" s="27"/>
      <c r="E927" s="27"/>
      <c r="F927" s="18"/>
      <c r="G927" s="18"/>
      <c r="H927" s="18"/>
      <c r="I927" s="28"/>
    </row>
    <row r="928">
      <c r="D928" s="27"/>
      <c r="E928" s="27"/>
      <c r="F928" s="18"/>
      <c r="G928" s="18"/>
      <c r="H928" s="18"/>
      <c r="I928" s="28"/>
    </row>
    <row r="929">
      <c r="D929" s="27"/>
      <c r="E929" s="27"/>
      <c r="F929" s="18"/>
      <c r="G929" s="18"/>
      <c r="H929" s="18"/>
      <c r="I929" s="28"/>
    </row>
    <row r="930">
      <c r="D930" s="27"/>
      <c r="E930" s="27"/>
      <c r="F930" s="18"/>
      <c r="G930" s="18"/>
      <c r="H930" s="18"/>
      <c r="I930" s="28"/>
    </row>
    <row r="931">
      <c r="D931" s="27"/>
      <c r="E931" s="27"/>
      <c r="F931" s="18"/>
      <c r="G931" s="18"/>
      <c r="H931" s="18"/>
      <c r="I931" s="28"/>
    </row>
    <row r="932">
      <c r="D932" s="27"/>
      <c r="E932" s="27"/>
      <c r="F932" s="18"/>
      <c r="G932" s="18"/>
      <c r="H932" s="18"/>
      <c r="I932" s="28"/>
    </row>
    <row r="933">
      <c r="D933" s="27"/>
      <c r="E933" s="27"/>
      <c r="F933" s="18"/>
      <c r="G933" s="18"/>
      <c r="H933" s="18"/>
      <c r="I933" s="28"/>
    </row>
    <row r="934">
      <c r="D934" s="27"/>
      <c r="E934" s="27"/>
      <c r="F934" s="18"/>
      <c r="G934" s="18"/>
      <c r="H934" s="18"/>
      <c r="I934" s="28"/>
    </row>
    <row r="935">
      <c r="D935" s="27"/>
      <c r="E935" s="27"/>
      <c r="F935" s="18"/>
      <c r="G935" s="18"/>
      <c r="H935" s="18"/>
      <c r="I935" s="28"/>
    </row>
    <row r="936">
      <c r="D936" s="27"/>
      <c r="E936" s="27"/>
      <c r="F936" s="18"/>
      <c r="G936" s="18"/>
      <c r="H936" s="18"/>
      <c r="I936" s="28"/>
    </row>
    <row r="937">
      <c r="D937" s="27"/>
      <c r="E937" s="27"/>
      <c r="F937" s="18"/>
      <c r="G937" s="18"/>
      <c r="H937" s="18"/>
      <c r="I937" s="28"/>
    </row>
    <row r="938">
      <c r="D938" s="27"/>
      <c r="E938" s="27"/>
      <c r="F938" s="18"/>
      <c r="G938" s="18"/>
      <c r="H938" s="18"/>
      <c r="I938" s="28"/>
    </row>
    <row r="939">
      <c r="D939" s="27"/>
      <c r="E939" s="27"/>
      <c r="F939" s="18"/>
      <c r="G939" s="18"/>
      <c r="H939" s="18"/>
      <c r="I939" s="28"/>
    </row>
    <row r="940">
      <c r="D940" s="27"/>
      <c r="E940" s="27"/>
      <c r="F940" s="18"/>
      <c r="G940" s="18"/>
      <c r="H940" s="18"/>
      <c r="I940" s="28"/>
    </row>
    <row r="941">
      <c r="D941" s="27"/>
      <c r="E941" s="27"/>
      <c r="F941" s="18"/>
      <c r="G941" s="18"/>
      <c r="H941" s="18"/>
      <c r="I941" s="28"/>
    </row>
    <row r="942">
      <c r="D942" s="27"/>
      <c r="E942" s="27"/>
      <c r="F942" s="18"/>
      <c r="G942" s="18"/>
      <c r="H942" s="18"/>
      <c r="I942" s="28"/>
    </row>
    <row r="943">
      <c r="D943" s="27"/>
      <c r="E943" s="27"/>
      <c r="F943" s="18"/>
      <c r="G943" s="18"/>
      <c r="H943" s="18"/>
      <c r="I943" s="28"/>
    </row>
    <row r="944">
      <c r="D944" s="27"/>
      <c r="E944" s="27"/>
      <c r="F944" s="18"/>
      <c r="G944" s="18"/>
      <c r="H944" s="18"/>
      <c r="I944" s="28"/>
    </row>
    <row r="945">
      <c r="D945" s="27"/>
      <c r="E945" s="27"/>
      <c r="F945" s="18"/>
      <c r="G945" s="18"/>
      <c r="H945" s="18"/>
      <c r="I945" s="28"/>
    </row>
    <row r="946">
      <c r="D946" s="27"/>
      <c r="E946" s="27"/>
      <c r="F946" s="18"/>
      <c r="G946" s="18"/>
      <c r="H946" s="18"/>
      <c r="I946" s="28"/>
    </row>
    <row r="947">
      <c r="D947" s="27"/>
      <c r="E947" s="27"/>
      <c r="F947" s="18"/>
      <c r="G947" s="18"/>
      <c r="H947" s="18"/>
      <c r="I947" s="28"/>
    </row>
    <row r="948">
      <c r="D948" s="27"/>
      <c r="E948" s="27"/>
      <c r="F948" s="18"/>
      <c r="G948" s="18"/>
      <c r="H948" s="18"/>
      <c r="I948" s="28"/>
    </row>
    <row r="949">
      <c r="D949" s="27"/>
      <c r="E949" s="27"/>
      <c r="F949" s="18"/>
      <c r="G949" s="18"/>
      <c r="H949" s="18"/>
      <c r="I949" s="28"/>
    </row>
    <row r="950">
      <c r="D950" s="27"/>
      <c r="E950" s="27"/>
      <c r="F950" s="18"/>
      <c r="G950" s="18"/>
      <c r="H950" s="18"/>
      <c r="I950" s="28"/>
    </row>
    <row r="951">
      <c r="D951" s="27"/>
      <c r="E951" s="27"/>
      <c r="F951" s="18"/>
      <c r="G951" s="18"/>
      <c r="H951" s="18"/>
      <c r="I951" s="28"/>
    </row>
    <row r="952">
      <c r="D952" s="27"/>
      <c r="E952" s="27"/>
      <c r="F952" s="18"/>
      <c r="G952" s="18"/>
      <c r="H952" s="18"/>
      <c r="I952" s="28"/>
    </row>
    <row r="953">
      <c r="D953" s="27"/>
      <c r="E953" s="27"/>
      <c r="F953" s="18"/>
      <c r="G953" s="18"/>
      <c r="H953" s="18"/>
      <c r="I953" s="28"/>
    </row>
    <row r="954">
      <c r="D954" s="27"/>
      <c r="E954" s="27"/>
      <c r="F954" s="18"/>
      <c r="G954" s="18"/>
      <c r="H954" s="18"/>
      <c r="I954" s="28"/>
    </row>
    <row r="955">
      <c r="D955" s="27"/>
      <c r="E955" s="27"/>
      <c r="F955" s="18"/>
      <c r="G955" s="18"/>
      <c r="H955" s="18"/>
      <c r="I955" s="28"/>
    </row>
    <row r="956">
      <c r="D956" s="27"/>
      <c r="E956" s="27"/>
      <c r="F956" s="18"/>
      <c r="G956" s="18"/>
      <c r="H956" s="18"/>
      <c r="I956" s="28"/>
    </row>
    <row r="957">
      <c r="D957" s="27"/>
      <c r="E957" s="27"/>
      <c r="F957" s="18"/>
      <c r="G957" s="18"/>
      <c r="H957" s="18"/>
      <c r="I957" s="28"/>
    </row>
    <row r="958">
      <c r="D958" s="27"/>
      <c r="E958" s="27"/>
      <c r="F958" s="18"/>
      <c r="G958" s="18"/>
      <c r="H958" s="18"/>
      <c r="I958" s="28"/>
    </row>
    <row r="959">
      <c r="D959" s="27"/>
      <c r="E959" s="27"/>
      <c r="F959" s="18"/>
      <c r="G959" s="18"/>
      <c r="H959" s="18"/>
      <c r="I959" s="28"/>
    </row>
    <row r="960">
      <c r="D960" s="27"/>
      <c r="E960" s="27"/>
      <c r="F960" s="18"/>
      <c r="G960" s="18"/>
      <c r="H960" s="18"/>
      <c r="I960" s="28"/>
    </row>
    <row r="961">
      <c r="D961" s="27"/>
      <c r="E961" s="27"/>
      <c r="F961" s="18"/>
      <c r="G961" s="18"/>
      <c r="H961" s="18"/>
      <c r="I961" s="28"/>
    </row>
    <row r="962">
      <c r="D962" s="27"/>
      <c r="E962" s="27"/>
      <c r="F962" s="18"/>
      <c r="G962" s="18"/>
      <c r="H962" s="18"/>
      <c r="I962" s="28"/>
    </row>
    <row r="963">
      <c r="D963" s="27"/>
      <c r="E963" s="27"/>
      <c r="F963" s="18"/>
      <c r="G963" s="18"/>
      <c r="H963" s="18"/>
      <c r="I963" s="28"/>
    </row>
    <row r="964">
      <c r="D964" s="27"/>
      <c r="E964" s="27"/>
      <c r="F964" s="18"/>
      <c r="G964" s="18"/>
      <c r="H964" s="18"/>
      <c r="I964" s="28"/>
    </row>
    <row r="965">
      <c r="D965" s="27"/>
      <c r="E965" s="27"/>
      <c r="F965" s="18"/>
      <c r="G965" s="18"/>
      <c r="H965" s="18"/>
      <c r="I965" s="28"/>
    </row>
    <row r="966">
      <c r="D966" s="27"/>
      <c r="E966" s="27"/>
      <c r="F966" s="18"/>
      <c r="G966" s="18"/>
      <c r="H966" s="18"/>
      <c r="I966" s="28"/>
    </row>
    <row r="967">
      <c r="D967" s="27"/>
      <c r="E967" s="27"/>
      <c r="F967" s="18"/>
      <c r="G967" s="18"/>
      <c r="H967" s="18"/>
      <c r="I967" s="28"/>
    </row>
    <row r="968">
      <c r="D968" s="27"/>
      <c r="E968" s="27"/>
      <c r="F968" s="18"/>
      <c r="G968" s="18"/>
      <c r="H968" s="18"/>
      <c r="I968" s="28"/>
    </row>
    <row r="969">
      <c r="D969" s="27"/>
      <c r="E969" s="27"/>
      <c r="F969" s="18"/>
      <c r="G969" s="18"/>
      <c r="H969" s="18"/>
      <c r="I969" s="28"/>
    </row>
    <row r="970">
      <c r="D970" s="27"/>
      <c r="E970" s="27"/>
      <c r="F970" s="18"/>
      <c r="G970" s="18"/>
      <c r="H970" s="18"/>
      <c r="I970" s="28"/>
    </row>
    <row r="971">
      <c r="D971" s="27"/>
      <c r="E971" s="27"/>
      <c r="F971" s="18"/>
      <c r="G971" s="18"/>
      <c r="H971" s="18"/>
      <c r="I971" s="28"/>
    </row>
    <row r="972">
      <c r="D972" s="27"/>
      <c r="E972" s="27"/>
      <c r="F972" s="18"/>
      <c r="G972" s="18"/>
      <c r="H972" s="18"/>
      <c r="I972" s="28"/>
    </row>
    <row r="973">
      <c r="D973" s="27"/>
      <c r="E973" s="27"/>
      <c r="F973" s="18"/>
      <c r="G973" s="18"/>
      <c r="H973" s="18"/>
      <c r="I973" s="28"/>
    </row>
    <row r="974">
      <c r="D974" s="27"/>
      <c r="E974" s="27"/>
      <c r="F974" s="18"/>
      <c r="G974" s="18"/>
      <c r="H974" s="18"/>
      <c r="I974" s="28"/>
    </row>
    <row r="975">
      <c r="D975" s="27"/>
      <c r="E975" s="27"/>
      <c r="F975" s="18"/>
      <c r="G975" s="18"/>
      <c r="H975" s="18"/>
      <c r="I975" s="28"/>
    </row>
    <row r="976">
      <c r="D976" s="27"/>
      <c r="E976" s="27"/>
      <c r="F976" s="18"/>
      <c r="G976" s="18"/>
      <c r="H976" s="18"/>
      <c r="I976" s="28"/>
    </row>
    <row r="977">
      <c r="D977" s="27"/>
      <c r="E977" s="27"/>
      <c r="F977" s="18"/>
      <c r="G977" s="18"/>
      <c r="H977" s="18"/>
      <c r="I977" s="28"/>
    </row>
    <row r="978">
      <c r="D978" s="27"/>
      <c r="E978" s="27"/>
      <c r="F978" s="18"/>
      <c r="G978" s="18"/>
      <c r="H978" s="18"/>
      <c r="I978" s="28"/>
    </row>
    <row r="979">
      <c r="D979" s="27"/>
      <c r="E979" s="27"/>
      <c r="F979" s="18"/>
      <c r="G979" s="18"/>
      <c r="H979" s="18"/>
      <c r="I979" s="28"/>
    </row>
    <row r="980">
      <c r="D980" s="27"/>
      <c r="E980" s="27"/>
      <c r="F980" s="18"/>
      <c r="G980" s="18"/>
      <c r="H980" s="18"/>
      <c r="I980" s="28"/>
    </row>
    <row r="981">
      <c r="D981" s="27"/>
      <c r="E981" s="27"/>
      <c r="F981" s="18"/>
      <c r="G981" s="18"/>
      <c r="H981" s="18"/>
      <c r="I981" s="28"/>
    </row>
    <row r="982">
      <c r="D982" s="27"/>
      <c r="E982" s="27"/>
      <c r="F982" s="18"/>
      <c r="G982" s="18"/>
      <c r="H982" s="18"/>
      <c r="I982" s="28"/>
    </row>
    <row r="983">
      <c r="D983" s="27"/>
      <c r="E983" s="27"/>
      <c r="F983" s="18"/>
      <c r="G983" s="18"/>
      <c r="H983" s="18"/>
      <c r="I983" s="28"/>
    </row>
    <row r="984">
      <c r="D984" s="27"/>
      <c r="E984" s="27"/>
      <c r="F984" s="18"/>
      <c r="G984" s="18"/>
      <c r="H984" s="18"/>
      <c r="I984" s="28"/>
    </row>
    <row r="985">
      <c r="D985" s="27"/>
      <c r="E985" s="27"/>
      <c r="F985" s="18"/>
      <c r="G985" s="18"/>
      <c r="H985" s="18"/>
      <c r="I985" s="28"/>
    </row>
    <row r="986">
      <c r="D986" s="27"/>
      <c r="E986" s="27"/>
      <c r="F986" s="18"/>
      <c r="G986" s="18"/>
      <c r="H986" s="18"/>
      <c r="I986" s="28"/>
    </row>
    <row r="987">
      <c r="D987" s="27"/>
      <c r="E987" s="27"/>
      <c r="F987" s="18"/>
      <c r="G987" s="18"/>
      <c r="H987" s="18"/>
      <c r="I987" s="28"/>
    </row>
    <row r="988">
      <c r="D988" s="27"/>
      <c r="E988" s="27"/>
      <c r="F988" s="18"/>
      <c r="G988" s="18"/>
      <c r="H988" s="18"/>
      <c r="I988" s="28"/>
    </row>
    <row r="989">
      <c r="D989" s="27"/>
      <c r="E989" s="27"/>
      <c r="F989" s="18"/>
      <c r="G989" s="18"/>
      <c r="H989" s="18"/>
      <c r="I989" s="28"/>
    </row>
    <row r="990">
      <c r="D990" s="27"/>
      <c r="E990" s="27"/>
      <c r="F990" s="18"/>
      <c r="G990" s="18"/>
      <c r="H990" s="18"/>
      <c r="I990" s="28"/>
    </row>
    <row r="991">
      <c r="D991" s="27"/>
      <c r="E991" s="27"/>
      <c r="F991" s="18"/>
      <c r="G991" s="18"/>
      <c r="H991" s="18"/>
      <c r="I991" s="28"/>
    </row>
    <row r="992">
      <c r="D992" s="27"/>
      <c r="E992" s="27"/>
      <c r="F992" s="18"/>
      <c r="G992" s="18"/>
      <c r="H992" s="18"/>
      <c r="I992" s="28"/>
    </row>
    <row r="993">
      <c r="D993" s="27"/>
      <c r="E993" s="27"/>
      <c r="F993" s="18"/>
      <c r="G993" s="18"/>
      <c r="H993" s="18"/>
      <c r="I993" s="28"/>
    </row>
    <row r="994">
      <c r="D994" s="27"/>
      <c r="E994" s="27"/>
      <c r="F994" s="18"/>
      <c r="G994" s="18"/>
      <c r="H994" s="18"/>
      <c r="I994" s="28"/>
    </row>
    <row r="995">
      <c r="D995" s="27"/>
      <c r="E995" s="27"/>
      <c r="F995" s="18"/>
      <c r="G995" s="18"/>
      <c r="H995" s="18"/>
      <c r="I995" s="28"/>
    </row>
    <row r="996">
      <c r="D996" s="27"/>
      <c r="E996" s="27"/>
      <c r="F996" s="18"/>
      <c r="G996" s="18"/>
      <c r="H996" s="18"/>
      <c r="I996" s="28"/>
    </row>
    <row r="997">
      <c r="D997" s="27"/>
      <c r="E997" s="27"/>
      <c r="F997" s="18"/>
      <c r="G997" s="18"/>
      <c r="H997" s="18"/>
      <c r="I997" s="28"/>
    </row>
    <row r="998">
      <c r="D998" s="27"/>
      <c r="E998" s="27"/>
      <c r="F998" s="18"/>
      <c r="G998" s="18"/>
      <c r="H998" s="18"/>
      <c r="I998" s="28"/>
    </row>
    <row r="999">
      <c r="D999" s="27"/>
      <c r="E999" s="27"/>
      <c r="F999" s="18"/>
      <c r="G999" s="18"/>
      <c r="H999" s="18"/>
      <c r="I999" s="28"/>
    </row>
    <row r="1000">
      <c r="D1000" s="27"/>
      <c r="E1000" s="27"/>
      <c r="F1000" s="18"/>
      <c r="G1000" s="18"/>
      <c r="H1000" s="18"/>
      <c r="I1000" s="28"/>
    </row>
    <row r="1001">
      <c r="D1001" s="27"/>
      <c r="E1001" s="27"/>
      <c r="F1001" s="18"/>
      <c r="G1001" s="18"/>
      <c r="H1001" s="18"/>
      <c r="I1001" s="28"/>
    </row>
    <row r="1002">
      <c r="D1002" s="27"/>
      <c r="E1002" s="27"/>
      <c r="F1002" s="18"/>
      <c r="G1002" s="18"/>
      <c r="H1002" s="18"/>
      <c r="I1002" s="28"/>
    </row>
    <row r="1003">
      <c r="D1003" s="27"/>
      <c r="E1003" s="27"/>
      <c r="F1003" s="18"/>
      <c r="G1003" s="18"/>
      <c r="H1003" s="18"/>
      <c r="I1003" s="28"/>
    </row>
  </sheetData>
  <mergeCells count="3">
    <mergeCell ref="C1:I1"/>
    <mergeCell ref="C3:G4"/>
    <mergeCell ref="I3:I4"/>
  </mergeCells>
  <conditionalFormatting sqref="I6:I1003">
    <cfRule type="notContainsBlanks" dxfId="0" priority="1">
      <formula>LEN(TRIM(I6))&gt;0</formula>
    </cfRule>
  </conditionalFormatting>
  <conditionalFormatting sqref="C6:G100">
    <cfRule type="expression" dxfId="1" priority="2">
      <formula>$I6&lt;&gt;""</formula>
    </cfRule>
  </conditionalFormatting>
  <dataValidations>
    <dataValidation type="list" allowBlank="1" sqref="C1">
      <formula1>LISTAS!$D$2:$D1003</formula1>
    </dataValidation>
  </dataValidation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57"/>
  </cols>
  <sheetData>
    <row r="1">
      <c r="A1" s="1" t="s">
        <v>1063</v>
      </c>
      <c r="B1" s="1" t="s">
        <v>1064</v>
      </c>
      <c r="C1" s="1" t="s">
        <v>1065</v>
      </c>
      <c r="D1" s="1" t="s">
        <v>1066</v>
      </c>
      <c r="E1" s="1" t="s">
        <v>1067</v>
      </c>
    </row>
    <row r="2">
      <c r="A2" s="1" t="s">
        <v>77</v>
      </c>
      <c r="C2" s="1" t="s">
        <v>1069</v>
      </c>
      <c r="D2" s="1" t="s">
        <v>1069</v>
      </c>
      <c r="E2" s="1" t="s">
        <v>1069</v>
      </c>
    </row>
    <row r="3">
      <c r="A3" s="1" t="s">
        <v>192</v>
      </c>
      <c r="C3" s="1" t="s">
        <v>1069</v>
      </c>
      <c r="D3" s="1" t="s">
        <v>1069</v>
      </c>
      <c r="E3" s="1" t="s">
        <v>1069</v>
      </c>
    </row>
    <row r="4">
      <c r="A4" s="1" t="s">
        <v>238</v>
      </c>
      <c r="C4" s="1" t="s">
        <v>1069</v>
      </c>
      <c r="D4" s="1" t="s">
        <v>1069</v>
      </c>
      <c r="E4" s="1" t="s">
        <v>1069</v>
      </c>
    </row>
    <row r="5">
      <c r="A5" s="1" t="s">
        <v>407</v>
      </c>
      <c r="C5" s="1" t="s">
        <v>1069</v>
      </c>
      <c r="D5" s="1" t="s">
        <v>1069</v>
      </c>
      <c r="E5" s="1" t="s">
        <v>1069</v>
      </c>
    </row>
    <row r="6">
      <c r="A6" s="1" t="s">
        <v>551</v>
      </c>
      <c r="C6" s="1" t="s">
        <v>1069</v>
      </c>
      <c r="D6" s="1" t="s">
        <v>1069</v>
      </c>
      <c r="E6" s="1" t="s">
        <v>1069</v>
      </c>
    </row>
    <row r="7">
      <c r="A7" s="1" t="s">
        <v>618</v>
      </c>
      <c r="B7" s="1">
        <v>2.9449077E7</v>
      </c>
      <c r="C7" s="1" t="s">
        <v>1069</v>
      </c>
      <c r="D7" s="1" t="s">
        <v>1069</v>
      </c>
      <c r="E7" s="1" t="s">
        <v>1069</v>
      </c>
    </row>
    <row r="8">
      <c r="A8" s="1" t="s">
        <v>432</v>
      </c>
      <c r="B8" s="1">
        <v>3.6438364E7</v>
      </c>
      <c r="C8" s="1" t="s">
        <v>1069</v>
      </c>
      <c r="D8" s="1" t="s">
        <v>1069</v>
      </c>
      <c r="E8" s="1" t="s">
        <v>1069</v>
      </c>
    </row>
    <row r="9">
      <c r="A9" s="1" t="s">
        <v>459</v>
      </c>
      <c r="B9" s="1">
        <v>3.3394714E7</v>
      </c>
      <c r="C9" s="1" t="s">
        <v>1069</v>
      </c>
      <c r="D9" s="1" t="s">
        <v>1069</v>
      </c>
      <c r="E9" s="1" t="s">
        <v>1069</v>
      </c>
    </row>
    <row r="10">
      <c r="A10" s="1" t="s">
        <v>217</v>
      </c>
      <c r="B10" s="1">
        <v>2.4428927E7</v>
      </c>
      <c r="C10" s="1" t="s">
        <v>1069</v>
      </c>
      <c r="D10" s="1" t="s">
        <v>1069</v>
      </c>
      <c r="E10" s="1" t="s">
        <v>1069</v>
      </c>
    </row>
    <row r="11">
      <c r="A11" s="1" t="s">
        <v>383</v>
      </c>
      <c r="B11" s="1">
        <v>2.9845095E7</v>
      </c>
      <c r="C11" s="1" t="s">
        <v>1069</v>
      </c>
      <c r="D11" s="1" t="s">
        <v>1069</v>
      </c>
      <c r="E11" s="1" t="s">
        <v>1069</v>
      </c>
    </row>
    <row r="12">
      <c r="A12" s="1" t="s">
        <v>475</v>
      </c>
      <c r="B12" s="1">
        <v>3.8761859E7</v>
      </c>
      <c r="C12" s="1" t="s">
        <v>1069</v>
      </c>
      <c r="D12" s="1" t="s">
        <v>1069</v>
      </c>
      <c r="E12" s="1" t="s">
        <v>1069</v>
      </c>
    </row>
    <row r="13">
      <c r="A13" s="1" t="s">
        <v>300</v>
      </c>
      <c r="B13" s="1">
        <v>2.0253112E7</v>
      </c>
      <c r="C13" s="1" t="s">
        <v>1069</v>
      </c>
      <c r="D13" s="1" t="s">
        <v>1069</v>
      </c>
      <c r="E13" s="1" t="s">
        <v>1069</v>
      </c>
    </row>
    <row r="14">
      <c r="A14" s="1" t="s">
        <v>304</v>
      </c>
      <c r="B14" s="1">
        <v>2.5425125E7</v>
      </c>
      <c r="C14" s="1" t="s">
        <v>1069</v>
      </c>
      <c r="D14" s="1" t="s">
        <v>1069</v>
      </c>
      <c r="E14" s="1" t="s">
        <v>1069</v>
      </c>
    </row>
    <row r="15">
      <c r="A15" s="1" t="s">
        <v>331</v>
      </c>
      <c r="B15" s="1">
        <v>3.5542454E7</v>
      </c>
      <c r="C15" s="1" t="s">
        <v>1069</v>
      </c>
      <c r="D15" s="1" t="s">
        <v>1069</v>
      </c>
      <c r="E15" s="1" t="s">
        <v>1069</v>
      </c>
    </row>
    <row r="16">
      <c r="A16" s="1" t="s">
        <v>603</v>
      </c>
      <c r="C16" s="1" t="s">
        <v>1069</v>
      </c>
      <c r="D16" s="1" t="s">
        <v>1069</v>
      </c>
      <c r="E16" s="1" t="s">
        <v>1069</v>
      </c>
    </row>
    <row r="17">
      <c r="A17" s="1" t="s">
        <v>232</v>
      </c>
      <c r="B17" s="1">
        <v>3.5503431E7</v>
      </c>
      <c r="C17" s="1" t="s">
        <v>1069</v>
      </c>
      <c r="D17" s="1" t="s">
        <v>1069</v>
      </c>
      <c r="E17" s="1" t="s">
        <v>1069</v>
      </c>
    </row>
    <row r="18">
      <c r="A18" s="1" t="s">
        <v>499</v>
      </c>
      <c r="B18" s="1">
        <v>2.5550903E7</v>
      </c>
      <c r="C18" s="1" t="s">
        <v>1069</v>
      </c>
      <c r="D18" s="1" t="s">
        <v>1069</v>
      </c>
      <c r="E18" s="1" t="s">
        <v>1069</v>
      </c>
    </row>
    <row r="19">
      <c r="A19" s="1" t="s">
        <v>343</v>
      </c>
      <c r="B19" s="1">
        <v>3.3061557E7</v>
      </c>
      <c r="C19" s="1" t="s">
        <v>1069</v>
      </c>
      <c r="D19" s="1" t="s">
        <v>1069</v>
      </c>
      <c r="E19" s="1" t="s">
        <v>1069</v>
      </c>
    </row>
    <row r="20">
      <c r="A20" s="1" t="s">
        <v>146</v>
      </c>
      <c r="B20" s="1">
        <v>2.010937E7</v>
      </c>
      <c r="C20" s="1" t="s">
        <v>1069</v>
      </c>
      <c r="D20" s="1" t="s">
        <v>1069</v>
      </c>
      <c r="E20" s="1" t="s">
        <v>1069</v>
      </c>
    </row>
    <row r="21">
      <c r="A21" s="1" t="s">
        <v>95</v>
      </c>
      <c r="B21" s="1">
        <v>2.1866608E7</v>
      </c>
      <c r="C21" s="1" t="s">
        <v>1069</v>
      </c>
      <c r="D21" s="1" t="s">
        <v>1069</v>
      </c>
      <c r="E21" s="1" t="s">
        <v>1069</v>
      </c>
    </row>
    <row r="22">
      <c r="A22" s="1" t="s">
        <v>436</v>
      </c>
      <c r="B22" s="1">
        <v>2.5089561E7</v>
      </c>
      <c r="C22" s="1" t="s">
        <v>1069</v>
      </c>
      <c r="D22" s="1" t="s">
        <v>1069</v>
      </c>
      <c r="E22" s="1" t="s">
        <v>1069</v>
      </c>
    </row>
    <row r="23">
      <c r="A23" s="1" t="s">
        <v>173</v>
      </c>
      <c r="B23" s="1">
        <v>2.8087095E7</v>
      </c>
      <c r="C23" s="1" t="s">
        <v>1069</v>
      </c>
      <c r="D23" s="1" t="s">
        <v>1069</v>
      </c>
      <c r="E23" s="1" t="s">
        <v>1069</v>
      </c>
    </row>
    <row r="24">
      <c r="A24" s="1" t="s">
        <v>103</v>
      </c>
      <c r="B24" s="1">
        <v>2.8822938E7</v>
      </c>
      <c r="C24" s="1" t="s">
        <v>1069</v>
      </c>
      <c r="D24" s="1" t="s">
        <v>1069</v>
      </c>
      <c r="E24" s="1" t="s">
        <v>1069</v>
      </c>
    </row>
    <row r="25">
      <c r="A25" s="1" t="s">
        <v>219</v>
      </c>
      <c r="B25" s="1">
        <v>2.6335993E7</v>
      </c>
      <c r="C25" s="1" t="s">
        <v>1069</v>
      </c>
      <c r="D25" s="1" t="s">
        <v>1069</v>
      </c>
      <c r="E25" s="1" t="s">
        <v>1069</v>
      </c>
    </row>
    <row r="26">
      <c r="A26" s="1" t="s">
        <v>288</v>
      </c>
      <c r="B26" s="1">
        <v>3.3395013E7</v>
      </c>
      <c r="C26" s="1" t="s">
        <v>1069</v>
      </c>
      <c r="D26" s="1" t="s">
        <v>1069</v>
      </c>
      <c r="E26" s="1" t="s">
        <v>1069</v>
      </c>
    </row>
    <row r="27">
      <c r="A27" s="1" t="s">
        <v>496</v>
      </c>
      <c r="B27" s="1">
        <v>3.9886235E7</v>
      </c>
      <c r="C27" s="1" t="s">
        <v>1069</v>
      </c>
      <c r="D27" s="1" t="s">
        <v>1069</v>
      </c>
      <c r="E27" s="1" t="s">
        <v>1069</v>
      </c>
    </row>
    <row r="28">
      <c r="A28" s="1" t="s">
        <v>522</v>
      </c>
      <c r="B28" s="1">
        <v>2.967319E7</v>
      </c>
      <c r="C28" s="1" t="s">
        <v>1069</v>
      </c>
      <c r="D28" s="1" t="s">
        <v>1069</v>
      </c>
      <c r="E28" s="1" t="s">
        <v>1069</v>
      </c>
    </row>
    <row r="29">
      <c r="A29" s="1" t="s">
        <v>321</v>
      </c>
      <c r="B29" s="1">
        <v>2.5225408E7</v>
      </c>
      <c r="C29" s="1" t="s">
        <v>1069</v>
      </c>
      <c r="D29" s="1" t="s">
        <v>1069</v>
      </c>
      <c r="E29" s="1" t="s">
        <v>1069</v>
      </c>
    </row>
    <row r="30">
      <c r="A30" s="1" t="s">
        <v>377</v>
      </c>
      <c r="B30" s="1">
        <v>2.9253064E7</v>
      </c>
      <c r="C30" s="1" t="s">
        <v>1069</v>
      </c>
      <c r="D30" s="1" t="s">
        <v>1069</v>
      </c>
      <c r="E30" s="1" t="s">
        <v>1069</v>
      </c>
    </row>
    <row r="31">
      <c r="A31" s="1" t="s">
        <v>614</v>
      </c>
      <c r="B31" s="1">
        <v>2.8618931E7</v>
      </c>
      <c r="C31" s="1" t="s">
        <v>1069</v>
      </c>
      <c r="D31" s="1" t="s">
        <v>1069</v>
      </c>
      <c r="E31" s="1" t="s">
        <v>1069</v>
      </c>
    </row>
    <row r="32">
      <c r="A32" s="1" t="s">
        <v>492</v>
      </c>
      <c r="B32" s="1">
        <v>3.7964752E7</v>
      </c>
      <c r="C32" s="1" t="s">
        <v>1069</v>
      </c>
      <c r="D32" s="1" t="s">
        <v>1069</v>
      </c>
      <c r="E32" s="1" t="s">
        <v>1069</v>
      </c>
    </row>
    <row r="33">
      <c r="A33" s="1" t="s">
        <v>637</v>
      </c>
      <c r="B33" s="1">
        <v>2.2127541E7</v>
      </c>
      <c r="C33" s="1" t="s">
        <v>1069</v>
      </c>
      <c r="D33" s="1" t="s">
        <v>1069</v>
      </c>
      <c r="E33" s="1" t="s">
        <v>1069</v>
      </c>
    </row>
    <row r="34">
      <c r="A34" s="1" t="s">
        <v>177</v>
      </c>
      <c r="B34" s="1">
        <v>3.4886252E7</v>
      </c>
      <c r="C34" s="1" t="s">
        <v>1068</v>
      </c>
      <c r="D34" s="1" t="s">
        <v>1069</v>
      </c>
      <c r="E34" s="1" t="s">
        <v>1069</v>
      </c>
    </row>
    <row r="35">
      <c r="A35" s="1" t="s">
        <v>36</v>
      </c>
      <c r="B35" s="1">
        <v>2.1356172E7</v>
      </c>
      <c r="C35" s="1" t="s">
        <v>1068</v>
      </c>
      <c r="D35" s="1" t="s">
        <v>1069</v>
      </c>
      <c r="E35" s="1" t="s">
        <v>1069</v>
      </c>
    </row>
    <row r="36">
      <c r="A36" s="1" t="s">
        <v>315</v>
      </c>
      <c r="B36" s="1">
        <v>2.1987617E7</v>
      </c>
      <c r="C36" s="1" t="s">
        <v>1068</v>
      </c>
      <c r="D36" s="1" t="s">
        <v>1069</v>
      </c>
      <c r="E36" s="1" t="s">
        <v>1069</v>
      </c>
    </row>
    <row r="37">
      <c r="A37" s="1" t="s">
        <v>372</v>
      </c>
      <c r="B37" s="1">
        <v>3.6278226E7</v>
      </c>
      <c r="C37" s="1" t="s">
        <v>1068</v>
      </c>
      <c r="D37" s="1" t="s">
        <v>1069</v>
      </c>
      <c r="E37" s="1" t="s">
        <v>1069</v>
      </c>
    </row>
    <row r="38">
      <c r="A38" s="1" t="s">
        <v>202</v>
      </c>
      <c r="B38" s="1">
        <v>2.3352841E7</v>
      </c>
      <c r="C38" s="1" t="s">
        <v>1068</v>
      </c>
      <c r="D38" s="1" t="s">
        <v>1069</v>
      </c>
      <c r="E38" s="1" t="s">
        <v>1069</v>
      </c>
    </row>
    <row r="39">
      <c r="A39" s="1" t="s">
        <v>578</v>
      </c>
      <c r="B39" s="1">
        <v>1.4811694E7</v>
      </c>
      <c r="C39" s="1" t="s">
        <v>1068</v>
      </c>
      <c r="D39" s="1" t="s">
        <v>1069</v>
      </c>
      <c r="E39" s="1" t="s">
        <v>1069</v>
      </c>
    </row>
    <row r="40">
      <c r="A40" s="1" t="s">
        <v>421</v>
      </c>
      <c r="B40" s="1">
        <v>3.7739526E7</v>
      </c>
      <c r="C40" s="1" t="s">
        <v>1068</v>
      </c>
      <c r="D40" s="1" t="s">
        <v>1069</v>
      </c>
      <c r="E40" s="1" t="s">
        <v>1069</v>
      </c>
    </row>
    <row r="41">
      <c r="A41" s="1" t="s">
        <v>306</v>
      </c>
      <c r="B41" s="1">
        <v>3.0119337E7</v>
      </c>
      <c r="C41" s="1" t="s">
        <v>1068</v>
      </c>
      <c r="D41" s="1" t="s">
        <v>1069</v>
      </c>
      <c r="E41" s="1" t="s">
        <v>1069</v>
      </c>
    </row>
    <row r="42">
      <c r="A42" s="1" t="s">
        <v>97</v>
      </c>
      <c r="B42" s="1">
        <v>2.6659167E7</v>
      </c>
      <c r="C42" s="1" t="s">
        <v>1068</v>
      </c>
      <c r="D42" s="1" t="s">
        <v>1069</v>
      </c>
      <c r="E42" s="1" t="s">
        <v>1069</v>
      </c>
    </row>
    <row r="43">
      <c r="A43" s="1" t="s">
        <v>21</v>
      </c>
      <c r="B43" s="1">
        <v>3.0089422E7</v>
      </c>
      <c r="C43" s="1" t="s">
        <v>1068</v>
      </c>
      <c r="D43" s="1" t="s">
        <v>1069</v>
      </c>
      <c r="E43" s="1" t="s">
        <v>1069</v>
      </c>
    </row>
    <row r="44">
      <c r="A44" s="1" t="s">
        <v>364</v>
      </c>
      <c r="B44" s="1">
        <v>3.6036114E7</v>
      </c>
      <c r="C44" s="1" t="s">
        <v>1068</v>
      </c>
      <c r="D44" s="1" t="s">
        <v>1069</v>
      </c>
      <c r="E44" s="1" t="s">
        <v>1069</v>
      </c>
    </row>
    <row r="45">
      <c r="A45" s="1" t="s">
        <v>540</v>
      </c>
      <c r="B45" s="1">
        <v>1.6152773E7</v>
      </c>
      <c r="C45" s="1" t="s">
        <v>1068</v>
      </c>
      <c r="D45" s="1" t="s">
        <v>1069</v>
      </c>
      <c r="E45" s="1" t="s">
        <v>1069</v>
      </c>
    </row>
    <row r="46">
      <c r="A46" s="1" t="s">
        <v>594</v>
      </c>
      <c r="B46" s="1">
        <v>3.5539949E7</v>
      </c>
      <c r="C46" s="1" t="s">
        <v>1068</v>
      </c>
      <c r="D46" s="1" t="s">
        <v>1069</v>
      </c>
      <c r="E46" s="1" t="s">
        <v>1069</v>
      </c>
    </row>
    <row r="47">
      <c r="A47" s="1" t="s">
        <v>32</v>
      </c>
      <c r="B47" s="1">
        <v>3.5241376E7</v>
      </c>
      <c r="C47" s="1" t="s">
        <v>1068</v>
      </c>
      <c r="D47" s="1" t="s">
        <v>1069</v>
      </c>
      <c r="E47" s="1" t="s">
        <v>1069</v>
      </c>
    </row>
    <row r="48">
      <c r="A48" s="1" t="s">
        <v>520</v>
      </c>
      <c r="B48" s="1">
        <v>3.9886038E7</v>
      </c>
      <c r="C48" s="1" t="s">
        <v>1068</v>
      </c>
      <c r="D48" s="1" t="s">
        <v>1069</v>
      </c>
      <c r="E48" s="1" t="s">
        <v>1069</v>
      </c>
    </row>
    <row r="49">
      <c r="A49" s="1" t="s">
        <v>280</v>
      </c>
      <c r="B49" s="1">
        <v>2.493967E7</v>
      </c>
      <c r="C49" s="1" t="s">
        <v>1068</v>
      </c>
      <c r="D49" s="1" t="s">
        <v>1069</v>
      </c>
      <c r="E49" s="1" t="s">
        <v>1069</v>
      </c>
    </row>
    <row r="50">
      <c r="A50" s="1" t="s">
        <v>72</v>
      </c>
      <c r="B50" s="1">
        <v>2.8592373E7</v>
      </c>
      <c r="C50" s="1" t="s">
        <v>1068</v>
      </c>
      <c r="D50" s="1" t="s">
        <v>1069</v>
      </c>
      <c r="E50" s="1" t="s">
        <v>1069</v>
      </c>
    </row>
    <row r="51">
      <c r="A51" s="1" t="s">
        <v>262</v>
      </c>
      <c r="B51" s="1">
        <v>2.6386E7</v>
      </c>
      <c r="C51" s="1" t="s">
        <v>1068</v>
      </c>
      <c r="D51" s="1" t="s">
        <v>1069</v>
      </c>
      <c r="E51" s="1" t="s">
        <v>1069</v>
      </c>
    </row>
    <row r="52">
      <c r="A52" s="1" t="s">
        <v>107</v>
      </c>
      <c r="B52" s="1">
        <v>2.5425221E7</v>
      </c>
      <c r="C52" s="1" t="s">
        <v>1068</v>
      </c>
      <c r="D52" s="1" t="s">
        <v>1069</v>
      </c>
      <c r="E52" s="1" t="s">
        <v>1069</v>
      </c>
    </row>
    <row r="53">
      <c r="A53" s="1" t="s">
        <v>405</v>
      </c>
      <c r="B53" s="1">
        <v>3.6769154E7</v>
      </c>
      <c r="C53" s="1" t="s">
        <v>1068</v>
      </c>
      <c r="D53" s="1" t="s">
        <v>1069</v>
      </c>
      <c r="E53" s="1" t="s">
        <v>1069</v>
      </c>
    </row>
    <row r="54">
      <c r="A54" s="1" t="s">
        <v>250</v>
      </c>
      <c r="B54" s="1">
        <v>2.6288428E7</v>
      </c>
      <c r="C54" s="1" t="s">
        <v>1068</v>
      </c>
      <c r="D54" s="1" t="s">
        <v>1069</v>
      </c>
      <c r="E54" s="1" t="s">
        <v>1069</v>
      </c>
    </row>
    <row r="55">
      <c r="A55" s="1" t="s">
        <v>159</v>
      </c>
      <c r="B55" s="1">
        <v>2.7161317E7</v>
      </c>
      <c r="C55" s="1" t="s">
        <v>1068</v>
      </c>
      <c r="D55" s="1" t="s">
        <v>1069</v>
      </c>
      <c r="E55" s="1" t="s">
        <v>1069</v>
      </c>
    </row>
    <row r="56">
      <c r="A56" s="1" t="s">
        <v>50</v>
      </c>
      <c r="B56" s="1">
        <v>2.0393157E7</v>
      </c>
      <c r="C56" s="1" t="s">
        <v>1068</v>
      </c>
      <c r="D56" s="1" t="s">
        <v>1069</v>
      </c>
      <c r="E56" s="1" t="s">
        <v>1069</v>
      </c>
    </row>
    <row r="57">
      <c r="A57" s="1" t="s">
        <v>121</v>
      </c>
      <c r="B57" s="1">
        <v>1.8292386E7</v>
      </c>
      <c r="C57" s="1" t="s">
        <v>1068</v>
      </c>
      <c r="D57" s="1" t="s">
        <v>1069</v>
      </c>
      <c r="E57" s="1" t="s">
        <v>1069</v>
      </c>
    </row>
    <row r="58">
      <c r="A58" s="1" t="s">
        <v>198</v>
      </c>
      <c r="B58" s="1">
        <v>2.0253989E7</v>
      </c>
      <c r="C58" s="1" t="s">
        <v>1068</v>
      </c>
      <c r="D58" s="1" t="s">
        <v>1069</v>
      </c>
      <c r="E58" s="1" t="s">
        <v>1069</v>
      </c>
    </row>
    <row r="59">
      <c r="A59" s="1" t="s">
        <v>590</v>
      </c>
      <c r="B59" s="1">
        <v>2.582851E7</v>
      </c>
      <c r="C59" s="1" t="s">
        <v>1068</v>
      </c>
      <c r="D59" s="1" t="s">
        <v>1069</v>
      </c>
      <c r="E59" s="1" t="s">
        <v>1069</v>
      </c>
    </row>
    <row r="60">
      <c r="A60" s="1" t="s">
        <v>113</v>
      </c>
      <c r="B60" s="1">
        <v>2.8348651E7</v>
      </c>
      <c r="C60" s="1" t="s">
        <v>1068</v>
      </c>
      <c r="D60" s="1" t="s">
        <v>1069</v>
      </c>
      <c r="E60" s="1" t="s">
        <v>1069</v>
      </c>
    </row>
    <row r="61">
      <c r="A61" s="1" t="s">
        <v>214</v>
      </c>
      <c r="B61" s="1">
        <v>3.4061894E7</v>
      </c>
      <c r="C61" s="1" t="s">
        <v>1068</v>
      </c>
      <c r="D61" s="1" t="s">
        <v>1069</v>
      </c>
      <c r="E61" s="1" t="s">
        <v>1069</v>
      </c>
    </row>
    <row r="62">
      <c r="A62" s="1" t="s">
        <v>484</v>
      </c>
      <c r="B62" s="1">
        <v>2.8087564E7</v>
      </c>
      <c r="C62" s="1" t="s">
        <v>1068</v>
      </c>
      <c r="D62" s="1" t="s">
        <v>1069</v>
      </c>
      <c r="E62" s="1" t="s">
        <v>1069</v>
      </c>
    </row>
    <row r="63">
      <c r="A63" s="1" t="s">
        <v>169</v>
      </c>
      <c r="B63" s="1">
        <v>2.3939914E7</v>
      </c>
      <c r="C63" s="1" t="s">
        <v>1068</v>
      </c>
      <c r="D63" s="1" t="s">
        <v>1069</v>
      </c>
      <c r="E63" s="1" t="s">
        <v>1069</v>
      </c>
    </row>
    <row r="64">
      <c r="A64" s="1" t="s">
        <v>368</v>
      </c>
      <c r="B64" s="1">
        <v>2.8514074E7</v>
      </c>
      <c r="C64" s="1" t="s">
        <v>1068</v>
      </c>
      <c r="D64" s="1" t="s">
        <v>1069</v>
      </c>
      <c r="E64" s="1" t="s">
        <v>1069</v>
      </c>
    </row>
    <row r="65">
      <c r="A65" s="1" t="s">
        <v>294</v>
      </c>
      <c r="B65" s="1">
        <v>3.7495996E7</v>
      </c>
      <c r="C65" s="1" t="s">
        <v>1068</v>
      </c>
      <c r="D65" s="1" t="s">
        <v>1069</v>
      </c>
      <c r="E65" s="1" t="s">
        <v>1069</v>
      </c>
    </row>
    <row r="66">
      <c r="A66" s="1" t="s">
        <v>555</v>
      </c>
      <c r="B66" s="1">
        <v>2.595674E7</v>
      </c>
      <c r="C66" s="1" t="s">
        <v>1068</v>
      </c>
      <c r="D66" s="1" t="s">
        <v>1069</v>
      </c>
      <c r="E66" s="1" t="s">
        <v>1069</v>
      </c>
    </row>
    <row r="67">
      <c r="A67" s="1" t="s">
        <v>510</v>
      </c>
      <c r="B67" s="1">
        <v>3.4243201E7</v>
      </c>
      <c r="C67" s="1" t="s">
        <v>1068</v>
      </c>
      <c r="D67" s="1" t="s">
        <v>1069</v>
      </c>
      <c r="E67" s="1" t="s">
        <v>1069</v>
      </c>
    </row>
    <row r="68">
      <c r="A68" s="1" t="s">
        <v>634</v>
      </c>
      <c r="B68" s="1">
        <v>3.4914597E7</v>
      </c>
      <c r="C68" s="1" t="s">
        <v>1068</v>
      </c>
      <c r="D68" s="1" t="s">
        <v>1069</v>
      </c>
      <c r="E68" s="1" t="s">
        <v>1069</v>
      </c>
    </row>
    <row r="69">
      <c r="A69" s="1" t="s">
        <v>411</v>
      </c>
      <c r="B69" s="1">
        <v>2.3227846E7</v>
      </c>
      <c r="C69" s="1" t="s">
        <v>1068</v>
      </c>
      <c r="D69" s="1" t="s">
        <v>1069</v>
      </c>
      <c r="E69" s="1" t="s">
        <v>1069</v>
      </c>
    </row>
    <row r="70">
      <c r="A70" s="1" t="s">
        <v>582</v>
      </c>
      <c r="B70" s="1">
        <v>2.5737347E7</v>
      </c>
      <c r="C70" s="1" t="s">
        <v>1068</v>
      </c>
      <c r="D70" s="1" t="s">
        <v>1069</v>
      </c>
      <c r="E70" s="1" t="s">
        <v>1069</v>
      </c>
    </row>
    <row r="71">
      <c r="A71" s="1" t="s">
        <v>254</v>
      </c>
      <c r="B71" s="1">
        <v>2.751352E7</v>
      </c>
      <c r="C71" s="1" t="s">
        <v>1068</v>
      </c>
      <c r="D71" s="1" t="s">
        <v>1069</v>
      </c>
      <c r="E71" s="1" t="s">
        <v>1069</v>
      </c>
    </row>
    <row r="72">
      <c r="A72" s="1" t="s">
        <v>516</v>
      </c>
      <c r="B72" s="1">
        <v>2.5586076E7</v>
      </c>
      <c r="C72" s="1" t="s">
        <v>1068</v>
      </c>
      <c r="D72" s="1" t="s">
        <v>1069</v>
      </c>
      <c r="E72" s="1" t="s">
        <v>1069</v>
      </c>
    </row>
    <row r="73">
      <c r="A73" s="1" t="s">
        <v>46</v>
      </c>
      <c r="B73" s="1">
        <v>2.9650745E7</v>
      </c>
      <c r="C73" s="1" t="s">
        <v>1068</v>
      </c>
      <c r="D73" s="1" t="s">
        <v>1069</v>
      </c>
      <c r="E73" s="1" t="s">
        <v>1069</v>
      </c>
    </row>
    <row r="74">
      <c r="A74" s="1" t="s">
        <v>452</v>
      </c>
      <c r="B74" s="1">
        <v>1.8526383E7</v>
      </c>
      <c r="C74" s="1" t="s">
        <v>1068</v>
      </c>
      <c r="D74" s="1" t="s">
        <v>1069</v>
      </c>
      <c r="E74" s="1" t="s">
        <v>1069</v>
      </c>
    </row>
    <row r="75">
      <c r="A75" s="1" t="s">
        <v>208</v>
      </c>
      <c r="B75" s="1">
        <v>2.5425315E7</v>
      </c>
      <c r="C75" s="1" t="s">
        <v>1068</v>
      </c>
      <c r="D75" s="1" t="s">
        <v>1069</v>
      </c>
      <c r="E75" s="1" t="s">
        <v>1069</v>
      </c>
    </row>
    <row r="76">
      <c r="A76" s="1" t="s">
        <v>126</v>
      </c>
      <c r="B76" s="1">
        <v>3.3704215E7</v>
      </c>
      <c r="C76" s="1" t="s">
        <v>1068</v>
      </c>
      <c r="D76" s="1" t="s">
        <v>1069</v>
      </c>
      <c r="E76" s="1" t="s">
        <v>1069</v>
      </c>
    </row>
    <row r="77">
      <c r="A77" s="1" t="s">
        <v>545</v>
      </c>
      <c r="B77" s="1">
        <v>3.316627E7</v>
      </c>
      <c r="C77" s="1" t="s">
        <v>1068</v>
      </c>
      <c r="D77" s="1" t="s">
        <v>1069</v>
      </c>
      <c r="E77" s="1" t="s">
        <v>1069</v>
      </c>
    </row>
    <row r="78">
      <c r="A78" s="1" t="s">
        <v>574</v>
      </c>
      <c r="B78" s="1">
        <v>3.7186919E7</v>
      </c>
      <c r="C78" s="1" t="s">
        <v>1068</v>
      </c>
      <c r="D78" s="1" t="s">
        <v>1069</v>
      </c>
      <c r="E78" s="1" t="s">
        <v>1069</v>
      </c>
    </row>
    <row r="79">
      <c r="A79" s="1" t="s">
        <v>284</v>
      </c>
      <c r="B79" s="1">
        <v>3.8180679E7</v>
      </c>
      <c r="C79" s="1" t="s">
        <v>1068</v>
      </c>
      <c r="D79" s="1" t="s">
        <v>1069</v>
      </c>
      <c r="E79" s="1" t="s">
        <v>1069</v>
      </c>
    </row>
    <row r="80">
      <c r="A80" s="1" t="s">
        <v>455</v>
      </c>
      <c r="B80" s="1">
        <v>3.4328523E7</v>
      </c>
      <c r="C80" s="1" t="s">
        <v>1068</v>
      </c>
      <c r="D80" s="1" t="s">
        <v>1069</v>
      </c>
      <c r="E80" s="1" t="s">
        <v>1069</v>
      </c>
    </row>
    <row r="81">
      <c r="A81" s="1" t="s">
        <v>182</v>
      </c>
      <c r="B81" s="1">
        <v>2.6277276E7</v>
      </c>
      <c r="C81" s="1" t="s">
        <v>1068</v>
      </c>
      <c r="D81" s="1" t="s">
        <v>1069</v>
      </c>
      <c r="E81" s="1" t="s">
        <v>1069</v>
      </c>
    </row>
    <row r="82">
      <c r="A82" s="1" t="s">
        <v>130</v>
      </c>
      <c r="B82" s="1">
        <v>2.6731952E7</v>
      </c>
      <c r="C82" s="1" t="s">
        <v>1068</v>
      </c>
      <c r="D82" s="1" t="s">
        <v>1069</v>
      </c>
      <c r="E82" s="1" t="s">
        <v>1069</v>
      </c>
    </row>
    <row r="83">
      <c r="A83" s="1" t="s">
        <v>296</v>
      </c>
      <c r="B83" s="1">
        <v>2.3217866E7</v>
      </c>
      <c r="C83" s="1" t="s">
        <v>1068</v>
      </c>
      <c r="D83" s="1" t="s">
        <v>1069</v>
      </c>
      <c r="E83" s="1" t="s">
        <v>1069</v>
      </c>
    </row>
    <row r="84">
      <c r="A84" s="1" t="s">
        <v>26</v>
      </c>
      <c r="B84" s="1">
        <v>2.3577743E7</v>
      </c>
      <c r="C84" s="1" t="s">
        <v>1068</v>
      </c>
      <c r="D84" s="1" t="s">
        <v>1069</v>
      </c>
      <c r="E84" s="1" t="s">
        <v>1069</v>
      </c>
    </row>
    <row r="85">
      <c r="A85" s="1" t="s">
        <v>308</v>
      </c>
      <c r="B85" s="1">
        <v>3.2461125E7</v>
      </c>
      <c r="C85" s="1" t="s">
        <v>1068</v>
      </c>
      <c r="D85" s="1" t="s">
        <v>1069</v>
      </c>
      <c r="E85" s="1" t="s">
        <v>1069</v>
      </c>
    </row>
    <row r="86">
      <c r="A86" s="1" t="s">
        <v>83</v>
      </c>
      <c r="B86" s="1">
        <v>2.301675E7</v>
      </c>
      <c r="C86" s="1" t="s">
        <v>1068</v>
      </c>
      <c r="D86" s="1" t="s">
        <v>1069</v>
      </c>
      <c r="E86" s="1" t="s">
        <v>1069</v>
      </c>
    </row>
    <row r="87">
      <c r="A87" s="1" t="s">
        <v>186</v>
      </c>
      <c r="B87" s="1">
        <v>1.7223527E7</v>
      </c>
      <c r="C87" s="1" t="s">
        <v>1068</v>
      </c>
      <c r="D87" s="1" t="s">
        <v>1069</v>
      </c>
      <c r="E87" s="1" t="s">
        <v>1069</v>
      </c>
    </row>
    <row r="88">
      <c r="A88" s="1" t="s">
        <v>153</v>
      </c>
      <c r="B88" s="1">
        <v>3.643605E7</v>
      </c>
      <c r="C88" s="1" t="s">
        <v>1068</v>
      </c>
      <c r="D88" s="1" t="s">
        <v>1069</v>
      </c>
      <c r="E88" s="1" t="s">
        <v>1069</v>
      </c>
    </row>
    <row r="89">
      <c r="A89" s="1" t="s">
        <v>327</v>
      </c>
      <c r="B89" s="1">
        <v>3.6436049E7</v>
      </c>
      <c r="C89" s="1" t="s">
        <v>1068</v>
      </c>
      <c r="D89" s="1" t="s">
        <v>1069</v>
      </c>
      <c r="E89" s="1" t="s">
        <v>1069</v>
      </c>
    </row>
    <row r="90">
      <c r="A90" s="1" t="s">
        <v>601</v>
      </c>
      <c r="B90" s="1">
        <v>3.0307113E7</v>
      </c>
      <c r="C90" s="1" t="s">
        <v>1068</v>
      </c>
      <c r="D90" s="1" t="s">
        <v>1069</v>
      </c>
      <c r="E90" s="1" t="s">
        <v>1069</v>
      </c>
    </row>
    <row r="91">
      <c r="A91" s="1" t="s">
        <v>389</v>
      </c>
      <c r="B91" s="1">
        <v>2.5409118E7</v>
      </c>
      <c r="C91" s="1" t="s">
        <v>1068</v>
      </c>
      <c r="D91" s="1" t="s">
        <v>1069</v>
      </c>
      <c r="E91" s="1" t="s">
        <v>1069</v>
      </c>
    </row>
    <row r="92">
      <c r="A92" s="1" t="s">
        <v>188</v>
      </c>
      <c r="B92" s="1">
        <v>2.1866783E7</v>
      </c>
      <c r="C92" s="1" t="s">
        <v>1068</v>
      </c>
      <c r="D92" s="1" t="s">
        <v>1069</v>
      </c>
      <c r="E92" s="1" t="s">
        <v>1069</v>
      </c>
    </row>
    <row r="93">
      <c r="A93" s="1" t="s">
        <v>587</v>
      </c>
      <c r="B93" s="1">
        <v>2.3963467E7</v>
      </c>
      <c r="C93" s="1" t="s">
        <v>1068</v>
      </c>
      <c r="D93" s="1" t="s">
        <v>1069</v>
      </c>
      <c r="E93" s="1" t="s">
        <v>1069</v>
      </c>
    </row>
    <row r="94">
      <c r="A94" s="1" t="s">
        <v>142</v>
      </c>
      <c r="B94" s="1">
        <v>2.2135223E7</v>
      </c>
      <c r="C94" s="1" t="s">
        <v>1068</v>
      </c>
      <c r="D94" s="1" t="s">
        <v>1069</v>
      </c>
      <c r="E94" s="1" t="s">
        <v>1069</v>
      </c>
    </row>
    <row r="95">
      <c r="A95" s="1" t="s">
        <v>40</v>
      </c>
      <c r="B95" s="1">
        <v>2.567822E7</v>
      </c>
      <c r="C95" s="1" t="s">
        <v>1068</v>
      </c>
      <c r="D95" s="1" t="s">
        <v>1069</v>
      </c>
      <c r="E95" s="1" t="s">
        <v>1069</v>
      </c>
    </row>
    <row r="96">
      <c r="A96" s="1" t="s">
        <v>425</v>
      </c>
      <c r="B96" s="1">
        <v>2.4653318E7</v>
      </c>
      <c r="C96" s="1" t="s">
        <v>1068</v>
      </c>
      <c r="D96" s="1" t="s">
        <v>1069</v>
      </c>
      <c r="E96" s="1" t="s">
        <v>1069</v>
      </c>
    </row>
    <row r="97">
      <c r="A97" s="1" t="s">
        <v>630</v>
      </c>
      <c r="B97" s="1">
        <v>3.7318993E7</v>
      </c>
      <c r="C97" s="1" t="s">
        <v>1068</v>
      </c>
      <c r="D97" s="1" t="s">
        <v>1069</v>
      </c>
      <c r="E97" s="1" t="s">
        <v>1069</v>
      </c>
    </row>
    <row r="98">
      <c r="A98" s="1" t="s">
        <v>610</v>
      </c>
      <c r="B98" s="1">
        <v>2.9284136E7</v>
      </c>
      <c r="C98" s="1" t="s">
        <v>1068</v>
      </c>
      <c r="D98" s="1" t="s">
        <v>1069</v>
      </c>
      <c r="E98" s="1" t="s">
        <v>1069</v>
      </c>
    </row>
    <row r="99">
      <c r="A99" s="1" t="s">
        <v>461</v>
      </c>
      <c r="B99" s="1">
        <v>2.9036542E7</v>
      </c>
      <c r="C99" s="1" t="s">
        <v>1068</v>
      </c>
      <c r="D99" s="1" t="s">
        <v>1069</v>
      </c>
      <c r="E99" s="1" t="s">
        <v>1069</v>
      </c>
    </row>
    <row r="100">
      <c r="A100" s="1" t="s">
        <v>399</v>
      </c>
      <c r="B100" s="1">
        <v>2.208494E7</v>
      </c>
      <c r="C100" s="1" t="s">
        <v>1068</v>
      </c>
      <c r="D100" s="1" t="s">
        <v>1069</v>
      </c>
      <c r="E100" s="1" t="s">
        <v>1069</v>
      </c>
    </row>
    <row r="101">
      <c r="A101" s="1" t="s">
        <v>469</v>
      </c>
      <c r="B101" s="1">
        <v>2.4110071E7</v>
      </c>
      <c r="C101" s="1" t="s">
        <v>1068</v>
      </c>
      <c r="D101" s="1" t="s">
        <v>1069</v>
      </c>
      <c r="E101" s="1" t="s">
        <v>1069</v>
      </c>
    </row>
    <row r="102">
      <c r="A102" s="1" t="s">
        <v>438</v>
      </c>
      <c r="B102" s="1">
        <v>2.6975797E7</v>
      </c>
      <c r="C102" s="1" t="s">
        <v>1068</v>
      </c>
      <c r="D102" s="1" t="s">
        <v>1069</v>
      </c>
      <c r="E102" s="1" t="s">
        <v>1069</v>
      </c>
    </row>
    <row r="103">
      <c r="A103" s="1" t="s">
        <v>598</v>
      </c>
      <c r="B103" s="1">
        <v>2.2103836E7</v>
      </c>
      <c r="C103" s="1" t="s">
        <v>1068</v>
      </c>
      <c r="D103" s="1" t="s">
        <v>1069</v>
      </c>
      <c r="E103" s="1" t="s">
        <v>1069</v>
      </c>
    </row>
    <row r="104">
      <c r="A104" s="1" t="s">
        <v>91</v>
      </c>
      <c r="B104" s="1">
        <v>3.821861E7</v>
      </c>
      <c r="C104" s="1" t="s">
        <v>1068</v>
      </c>
      <c r="D104" s="1" t="s">
        <v>1069</v>
      </c>
      <c r="E104" s="1" t="s">
        <v>1069</v>
      </c>
    </row>
    <row r="105">
      <c r="A105" s="1" t="s">
        <v>258</v>
      </c>
      <c r="B105" s="1">
        <v>2.1733336E7</v>
      </c>
      <c r="C105" s="1" t="s">
        <v>1068</v>
      </c>
      <c r="D105" s="1" t="s">
        <v>1069</v>
      </c>
      <c r="E105" s="1" t="s">
        <v>1069</v>
      </c>
    </row>
    <row r="106">
      <c r="A106" s="1" t="s">
        <v>268</v>
      </c>
      <c r="B106" s="1">
        <v>2.7914036E7</v>
      </c>
      <c r="C106" s="1" t="s">
        <v>1068</v>
      </c>
      <c r="D106" s="1" t="s">
        <v>1069</v>
      </c>
      <c r="E106" s="1" t="s">
        <v>1069</v>
      </c>
    </row>
    <row r="107">
      <c r="A107" s="1" t="s">
        <v>70</v>
      </c>
      <c r="B107" s="1">
        <v>3.1182104E7</v>
      </c>
      <c r="C107" s="1" t="s">
        <v>1068</v>
      </c>
      <c r="D107" s="1" t="s">
        <v>1069</v>
      </c>
      <c r="E107" s="1" t="s">
        <v>1069</v>
      </c>
    </row>
    <row r="108">
      <c r="A108" s="1" t="s">
        <v>248</v>
      </c>
      <c r="B108" s="1">
        <v>2.8619446E7</v>
      </c>
      <c r="C108" s="1" t="s">
        <v>1068</v>
      </c>
      <c r="D108" s="1" t="s">
        <v>1069</v>
      </c>
      <c r="E108" s="1" t="s">
        <v>1069</v>
      </c>
    </row>
    <row r="109">
      <c r="A109" s="1" t="s">
        <v>179</v>
      </c>
      <c r="B109" s="1">
        <v>2.4407528E7</v>
      </c>
      <c r="C109" s="1" t="s">
        <v>1068</v>
      </c>
      <c r="D109" s="1" t="s">
        <v>1069</v>
      </c>
      <c r="E109" s="1" t="s">
        <v>1069</v>
      </c>
    </row>
    <row r="110">
      <c r="A110" s="1" t="s">
        <v>481</v>
      </c>
      <c r="B110" s="1">
        <v>2.1666974E7</v>
      </c>
      <c r="C110" s="1" t="s">
        <v>1068</v>
      </c>
      <c r="D110" s="1" t="s">
        <v>1069</v>
      </c>
      <c r="E110" s="1" t="s">
        <v>1069</v>
      </c>
    </row>
    <row r="111">
      <c r="A111" s="1" t="s">
        <v>534</v>
      </c>
      <c r="B111" s="1">
        <v>1.344385E7</v>
      </c>
      <c r="C111" s="1" t="s">
        <v>1068</v>
      </c>
      <c r="D111" s="1" t="s">
        <v>1069</v>
      </c>
      <c r="E111" s="1" t="s">
        <v>1069</v>
      </c>
    </row>
    <row r="112">
      <c r="A112" s="1" t="s">
        <v>622</v>
      </c>
      <c r="B112" s="1">
        <v>2.1866736E7</v>
      </c>
      <c r="C112" s="1" t="s">
        <v>1068</v>
      </c>
      <c r="D112" s="1" t="s">
        <v>1069</v>
      </c>
      <c r="E112" s="1" t="s">
        <v>1069</v>
      </c>
    </row>
    <row r="113">
      <c r="A113" s="1" t="s">
        <v>413</v>
      </c>
      <c r="B113" s="1">
        <v>2.4305764E7</v>
      </c>
      <c r="C113" s="1" t="s">
        <v>1068</v>
      </c>
      <c r="D113" s="1" t="s">
        <v>1069</v>
      </c>
      <c r="E113" s="1" t="s">
        <v>1069</v>
      </c>
    </row>
    <row r="114">
      <c r="A114" s="1" t="s">
        <v>56</v>
      </c>
      <c r="B114" s="1">
        <v>2.725583E7</v>
      </c>
      <c r="C114" s="1" t="s">
        <v>1068</v>
      </c>
      <c r="D114" s="1" t="s">
        <v>1069</v>
      </c>
      <c r="E114" s="1" t="s">
        <v>1069</v>
      </c>
    </row>
    <row r="115">
      <c r="A115" s="1" t="s">
        <v>565</v>
      </c>
      <c r="B115" s="1">
        <v>2313877.0</v>
      </c>
      <c r="C115" s="1" t="s">
        <v>1068</v>
      </c>
      <c r="D115" s="1" t="s">
        <v>1069</v>
      </c>
      <c r="E115" s="1" t="s">
        <v>1069</v>
      </c>
    </row>
    <row r="116">
      <c r="A116" s="1" t="s">
        <v>260</v>
      </c>
      <c r="B116" s="1">
        <v>3.4887431E7</v>
      </c>
      <c r="C116" s="1" t="s">
        <v>1068</v>
      </c>
      <c r="D116" s="1" t="s">
        <v>1069</v>
      </c>
      <c r="E116" s="1" t="s">
        <v>1069</v>
      </c>
    </row>
    <row r="117">
      <c r="A117" s="1" t="s">
        <v>395</v>
      </c>
      <c r="B117" s="1">
        <v>3.2163694E7</v>
      </c>
      <c r="C117" s="1" t="s">
        <v>1068</v>
      </c>
      <c r="D117" s="1" t="s">
        <v>1069</v>
      </c>
      <c r="E117" s="1" t="s">
        <v>1069</v>
      </c>
    </row>
    <row r="118">
      <c r="A118" s="1" t="s">
        <v>353</v>
      </c>
      <c r="B118" s="1">
        <v>2.3759568E7</v>
      </c>
      <c r="C118" s="1" t="s">
        <v>1068</v>
      </c>
      <c r="D118" s="1" t="s">
        <v>1069</v>
      </c>
      <c r="E118" s="1" t="s">
        <v>1069</v>
      </c>
    </row>
    <row r="119">
      <c r="A119" s="1" t="s">
        <v>87</v>
      </c>
      <c r="B119" s="1">
        <v>2.4923157E7</v>
      </c>
      <c r="C119" s="1" t="s">
        <v>1068</v>
      </c>
      <c r="D119" s="1" t="s">
        <v>1069</v>
      </c>
      <c r="E119" s="1" t="s">
        <v>1069</v>
      </c>
    </row>
    <row r="120">
      <c r="A120" s="1" t="s">
        <v>572</v>
      </c>
      <c r="B120" s="1">
        <v>2.8404216E7</v>
      </c>
      <c r="C120" s="1" t="s">
        <v>1068</v>
      </c>
      <c r="D120" s="1" t="s">
        <v>1069</v>
      </c>
      <c r="E120" s="1" t="s">
        <v>1069</v>
      </c>
    </row>
    <row r="121">
      <c r="A121" s="1" t="s">
        <v>429</v>
      </c>
      <c r="B121" s="1">
        <v>2.5194847E7</v>
      </c>
      <c r="C121" s="1" t="s">
        <v>1068</v>
      </c>
      <c r="D121" s="1" t="s">
        <v>1069</v>
      </c>
      <c r="E121" s="1" t="s">
        <v>1069</v>
      </c>
    </row>
    <row r="122">
      <c r="A122" s="1" t="s">
        <v>524</v>
      </c>
      <c r="B122" s="1">
        <v>3.3388248E7</v>
      </c>
      <c r="C122" s="1" t="s">
        <v>1068</v>
      </c>
      <c r="D122" s="1" t="s">
        <v>1069</v>
      </c>
      <c r="E122" s="1" t="s">
        <v>1069</v>
      </c>
    </row>
    <row r="123">
      <c r="A123" s="1" t="s">
        <v>272</v>
      </c>
      <c r="B123" s="1">
        <v>3.2712367E7</v>
      </c>
      <c r="C123" s="1" t="s">
        <v>1068</v>
      </c>
      <c r="D123" s="1" t="s">
        <v>1069</v>
      </c>
      <c r="E123" s="1" t="s">
        <v>1069</v>
      </c>
    </row>
    <row r="124">
      <c r="A124" s="1" t="s">
        <v>559</v>
      </c>
      <c r="B124" s="1">
        <v>2.5199439E7</v>
      </c>
      <c r="C124" s="1" t="s">
        <v>1068</v>
      </c>
      <c r="D124" s="1" t="s">
        <v>1069</v>
      </c>
      <c r="E124" s="1" t="s">
        <v>1069</v>
      </c>
    </row>
    <row r="125">
      <c r="A125" s="1" t="s">
        <v>530</v>
      </c>
      <c r="B125" s="1">
        <v>2.186722E7</v>
      </c>
      <c r="C125" s="1" t="s">
        <v>1068</v>
      </c>
      <c r="D125" s="1" t="s">
        <v>1069</v>
      </c>
      <c r="E125" s="1" t="s">
        <v>1069</v>
      </c>
    </row>
    <row r="126">
      <c r="A126" s="1" t="s">
        <v>246</v>
      </c>
      <c r="B126" s="1">
        <v>2.3517685E7</v>
      </c>
      <c r="C126" s="1" t="s">
        <v>1068</v>
      </c>
      <c r="D126" s="1" t="s">
        <v>1069</v>
      </c>
      <c r="E126" s="1" t="s">
        <v>1069</v>
      </c>
    </row>
    <row r="127">
      <c r="A127" s="1" t="s">
        <v>162</v>
      </c>
      <c r="B127" s="1">
        <v>3.209328E7</v>
      </c>
      <c r="C127" s="1" t="s">
        <v>1068</v>
      </c>
      <c r="D127" s="1" t="s">
        <v>1069</v>
      </c>
      <c r="E127" s="1" t="s">
        <v>1069</v>
      </c>
    </row>
    <row r="128">
      <c r="A128" s="1" t="s">
        <v>608</v>
      </c>
      <c r="B128" s="1">
        <v>3.6035227E7</v>
      </c>
      <c r="C128" s="1" t="s">
        <v>1068</v>
      </c>
      <c r="D128" s="1" t="s">
        <v>1069</v>
      </c>
      <c r="E128" s="1" t="s">
        <v>1069</v>
      </c>
    </row>
    <row r="129">
      <c r="A129" s="1" t="s">
        <v>349</v>
      </c>
      <c r="B129" s="1">
        <v>2.2414758E7</v>
      </c>
      <c r="C129" s="1" t="s">
        <v>1068</v>
      </c>
      <c r="D129" s="1" t="s">
        <v>1069</v>
      </c>
      <c r="E129" s="1" t="s">
        <v>1069</v>
      </c>
    </row>
    <row r="130">
      <c r="A130" s="1" t="s">
        <v>358</v>
      </c>
      <c r="B130" s="1">
        <v>2.8349096E7</v>
      </c>
      <c r="C130" s="1" t="s">
        <v>1068</v>
      </c>
      <c r="D130" s="1" t="s">
        <v>1069</v>
      </c>
      <c r="E130" s="1" t="s">
        <v>1069</v>
      </c>
    </row>
    <row r="131">
      <c r="A131" s="1" t="s">
        <v>569</v>
      </c>
      <c r="B131" s="1">
        <v>2.8896897E7</v>
      </c>
      <c r="C131" s="1" t="s">
        <v>1068</v>
      </c>
      <c r="D131" s="1" t="s">
        <v>1069</v>
      </c>
      <c r="E131" s="1" t="s">
        <v>1069</v>
      </c>
    </row>
    <row r="132">
      <c r="A132" s="1" t="s">
        <v>136</v>
      </c>
      <c r="B132" s="1">
        <v>2.9114991E7</v>
      </c>
      <c r="C132" s="1" t="s">
        <v>1068</v>
      </c>
      <c r="D132" s="1" t="s">
        <v>1069</v>
      </c>
      <c r="E132" s="1" t="s">
        <v>1069</v>
      </c>
    </row>
  </sheetData>
  <drawing r:id="rId1"/>
</worksheet>
</file>