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rp_moura_fct_unl_pt/Documents/ISEG/Risk Models/Scripts/"/>
    </mc:Choice>
  </mc:AlternateContent>
  <xr:revisionPtr revIDLastSave="0" documentId="8_{E0F39126-607D-4AF8-A5D7-3F89220EBE9F}" xr6:coauthVersionLast="47" xr6:coauthVersionMax="47" xr10:uidLastSave="{00000000-0000-0000-0000-000000000000}"/>
  <bookViews>
    <workbookView xWindow="-120" yWindow="-120" windowWidth="29040" windowHeight="15720" xr2:uid="{9EE4D586-AD1E-4DB7-857D-F9D17EF39880}"/>
  </bookViews>
  <sheets>
    <sheet name="Folha1" sheetId="1" r:id="rId1"/>
  </sheets>
  <definedNames>
    <definedName name="solver_adj" localSheetId="0" hidden="1">Folha1!$B$1:$B$2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Folha1!$B$4</definedName>
    <definedName name="solver_pre" localSheetId="0" hidden="1">0.0000001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9" i="1"/>
  <c r="B4" i="1" l="1"/>
</calcChain>
</file>

<file path=xl/sharedStrings.xml><?xml version="1.0" encoding="utf-8"?>
<sst xmlns="http://schemas.openxmlformats.org/spreadsheetml/2006/main" count="5" uniqueCount="5">
  <si>
    <t>alpha</t>
  </si>
  <si>
    <t>theta</t>
  </si>
  <si>
    <t>log_lik</t>
  </si>
  <si>
    <t>x_j</t>
  </si>
  <si>
    <t>ln f(x_j)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</si>
</sst>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FB73-84B8-4D25-9683-1226ACDCB563}">
  <dimension ref="A1:B26"/>
  <sheetViews>
    <sheetView tabSelected="1" workbookViewId="0">
      <selection activeCell="H13" sqref="H13"/>
    </sheetView>
  </sheetViews>
  <sheetFormatPr defaultRowHeight="15" x14ac:dyDescent="0.25"/>
  <cols>
    <col min="2" max="2" width="22.42578125" customWidth="1"/>
  </cols>
  <sheetData>
    <row r="1" spans="1:2" x14ac:dyDescent="0.25">
      <c r="A1" t="s">
        <v>0</v>
      </c>
      <c r="B1">
        <v>0.50968094095636096</v>
      </c>
    </row>
    <row r="2" spans="1:2" x14ac:dyDescent="0.25">
      <c r="A2" t="s">
        <v>1</v>
      </c>
      <c r="B2">
        <v>2793.6833026558656</v>
      </c>
    </row>
    <row r="4" spans="1:2" x14ac:dyDescent="0.25">
      <c r="A4" t="s">
        <v>2</v>
      </c>
      <c r="B4">
        <f>SUM(B9:B26)</f>
        <v>-145.05630775201595</v>
      </c>
    </row>
    <row r="8" spans="1:2" x14ac:dyDescent="0.25">
      <c r="A8" t="s">
        <v>3</v>
      </c>
      <c r="B8" t="s">
        <v>4</v>
      </c>
    </row>
    <row r="9" spans="1:2" x14ac:dyDescent="0.25">
      <c r="A9">
        <v>27</v>
      </c>
      <c r="B9">
        <f>LN(_xlfn.GAMMA.DIST(A9,$B$1,$B$2,FALSE))</f>
        <v>-6.2236388295362257</v>
      </c>
    </row>
    <row r="10" spans="1:2" x14ac:dyDescent="0.25">
      <c r="A10">
        <v>82</v>
      </c>
      <c r="B10">
        <f t="shared" ref="B10:B26" si="0">LN(_xlfn.GAMMA.DIST(A10,$B$1,$B$2,FALSE))</f>
        <v>-6.7880129043279753</v>
      </c>
    </row>
    <row r="11" spans="1:2" x14ac:dyDescent="0.25">
      <c r="A11">
        <v>115</v>
      </c>
      <c r="B11">
        <f t="shared" si="0"/>
        <v>-6.9656574884874098</v>
      </c>
    </row>
    <row r="12" spans="1:2" x14ac:dyDescent="0.25">
      <c r="A12">
        <v>126</v>
      </c>
      <c r="B12">
        <f t="shared" si="0"/>
        <v>-7.01438548014948</v>
      </c>
    </row>
    <row r="13" spans="1:2" x14ac:dyDescent="0.25">
      <c r="A13">
        <v>155</v>
      </c>
      <c r="B13">
        <f t="shared" si="0"/>
        <v>-7.1263323049703837</v>
      </c>
    </row>
    <row r="14" spans="1:2" x14ac:dyDescent="0.25">
      <c r="A14">
        <v>161</v>
      </c>
      <c r="B14">
        <f t="shared" si="0"/>
        <v>-7.1471019564253666</v>
      </c>
    </row>
    <row r="15" spans="1:2" x14ac:dyDescent="0.25">
      <c r="A15">
        <v>243</v>
      </c>
      <c r="B15">
        <f t="shared" si="0"/>
        <v>-7.3782971988998769</v>
      </c>
    </row>
    <row r="16" spans="1:2" x14ac:dyDescent="0.25">
      <c r="A16">
        <v>294</v>
      </c>
      <c r="B16">
        <f t="shared" si="0"/>
        <v>-7.4899674336371316</v>
      </c>
    </row>
    <row r="17" spans="1:2" x14ac:dyDescent="0.25">
      <c r="A17">
        <v>340</v>
      </c>
      <c r="B17">
        <f t="shared" si="0"/>
        <v>-7.5777087980428801</v>
      </c>
    </row>
    <row r="18" spans="1:2" x14ac:dyDescent="0.25">
      <c r="A18">
        <v>384</v>
      </c>
      <c r="B18">
        <f t="shared" si="0"/>
        <v>-7.6531289414129331</v>
      </c>
    </row>
    <row r="19" spans="1:2" x14ac:dyDescent="0.25">
      <c r="A19">
        <v>457</v>
      </c>
      <c r="B19">
        <f t="shared" si="0"/>
        <v>-7.7645948592321412</v>
      </c>
    </row>
    <row r="20" spans="1:2" x14ac:dyDescent="0.25">
      <c r="A20">
        <v>680</v>
      </c>
      <c r="B20">
        <f t="shared" si="0"/>
        <v>-8.03927520061991</v>
      </c>
    </row>
    <row r="21" spans="1:2" x14ac:dyDescent="0.25">
      <c r="A21">
        <v>855</v>
      </c>
      <c r="B21">
        <f t="shared" si="0"/>
        <v>-8.2142038330964766</v>
      </c>
    </row>
    <row r="22" spans="1:2" x14ac:dyDescent="0.25">
      <c r="A22">
        <v>877</v>
      </c>
      <c r="B22">
        <f t="shared" si="0"/>
        <v>-8.2345355538035339</v>
      </c>
    </row>
    <row r="23" spans="1:2" x14ac:dyDescent="0.25">
      <c r="A23">
        <v>1193</v>
      </c>
      <c r="B23">
        <f t="shared" si="0"/>
        <v>-8.4985285751403836</v>
      </c>
    </row>
    <row r="24" spans="1:2" x14ac:dyDescent="0.25">
      <c r="A24">
        <v>1340</v>
      </c>
      <c r="B24">
        <f t="shared" si="0"/>
        <v>-8.6081216058997096</v>
      </c>
    </row>
    <row r="25" spans="1:2" x14ac:dyDescent="0.25">
      <c r="A25">
        <v>2558</v>
      </c>
      <c r="B25">
        <f t="shared" si="0"/>
        <v>-9.3611239421057597</v>
      </c>
    </row>
    <row r="26" spans="1:2" x14ac:dyDescent="0.25">
      <c r="A26">
        <v>15743</v>
      </c>
      <c r="B26">
        <f t="shared" si="0"/>
        <v>-14.971692846228368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Moura</dc:creator>
  <cp:lastModifiedBy>Ricardo Moura</cp:lastModifiedBy>
  <dcterms:created xsi:type="dcterms:W3CDTF">2023-10-02T15:10:40Z</dcterms:created>
  <dcterms:modified xsi:type="dcterms:W3CDTF">2023-10-02T15:22:49Z</dcterms:modified>
</cp:coreProperties>
</file>