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pt-my.sharepoint.com/personal/rp_moura_fct_unl_pt/Documents/ISEG/Risk Models/Scripts/"/>
    </mc:Choice>
  </mc:AlternateContent>
  <xr:revisionPtr revIDLastSave="2" documentId="8_{D2A2A334-1D24-45CA-8994-7B4EAA6C295F}" xr6:coauthVersionLast="47" xr6:coauthVersionMax="47" xr10:uidLastSave="{968B92C2-CDBE-43AF-A461-81F25B683D5F}"/>
  <bookViews>
    <workbookView xWindow="14295" yWindow="0" windowWidth="14610" windowHeight="15585" xr2:uid="{D54585E4-DA79-4FDD-A85B-599343B3D37E}"/>
  </bookViews>
  <sheets>
    <sheet name="Folha1" sheetId="1" r:id="rId1"/>
  </sheets>
  <definedNames>
    <definedName name="solver_adj" localSheetId="0" hidden="1">Folha1!$B$3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Folha1!$C$20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3" i="1"/>
  <c r="C14" i="1"/>
  <c r="C15" i="1"/>
  <c r="C16" i="1"/>
  <c r="C17" i="1"/>
  <c r="C12" i="1"/>
  <c r="C20" i="1" l="1"/>
</calcChain>
</file>

<file path=xl/sharedStrings.xml><?xml version="1.0" encoding="utf-8"?>
<sst xmlns="http://schemas.openxmlformats.org/spreadsheetml/2006/main" count="5" uniqueCount="5">
  <si>
    <t>x_j</t>
  </si>
  <si>
    <t>c_j</t>
  </si>
  <si>
    <t>n_j * ln_(F_cj-F_cj-1)</t>
  </si>
  <si>
    <t>theta</t>
  </si>
  <si>
    <t>l_theta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</si>
</sst>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A886-1D12-4DC4-B34C-D411529174A1}">
  <dimension ref="A3:C20"/>
  <sheetViews>
    <sheetView tabSelected="1" workbookViewId="0">
      <selection activeCell="B4" sqref="B4"/>
    </sheetView>
  </sheetViews>
  <sheetFormatPr defaultRowHeight="15" x14ac:dyDescent="0.25"/>
  <sheetData>
    <row r="3" spans="1:3" x14ac:dyDescent="0.25">
      <c r="A3" t="s">
        <v>3</v>
      </c>
      <c r="B3">
        <v>20000</v>
      </c>
    </row>
    <row r="11" spans="1:3" x14ac:dyDescent="0.25">
      <c r="A11" t="s">
        <v>0</v>
      </c>
      <c r="B11" t="s">
        <v>1</v>
      </c>
      <c r="C11" t="s">
        <v>2</v>
      </c>
    </row>
    <row r="12" spans="1:3" x14ac:dyDescent="0.25">
      <c r="A12">
        <v>99</v>
      </c>
      <c r="B12">
        <v>0</v>
      </c>
      <c r="C12">
        <f>A12*LN(EXP(-B12/$B$3)-EXP(-B13/$B$3))</f>
        <v>-115.08519618883922</v>
      </c>
    </row>
    <row r="13" spans="1:3" x14ac:dyDescent="0.25">
      <c r="A13">
        <v>42</v>
      </c>
      <c r="B13">
        <v>7500</v>
      </c>
      <c r="C13">
        <f t="shared" ref="C13:C17" si="0">A13*LN(EXP(-B13/$B$3)-EXP(-B14/$B$3))</f>
        <v>-54.925589441821913</v>
      </c>
    </row>
    <row r="14" spans="1:3" x14ac:dyDescent="0.25">
      <c r="A14">
        <v>29</v>
      </c>
      <c r="B14">
        <v>17500</v>
      </c>
      <c r="C14">
        <f t="shared" si="0"/>
        <v>-43.91625048617027</v>
      </c>
    </row>
    <row r="15" spans="1:3" x14ac:dyDescent="0.25">
      <c r="A15">
        <v>28</v>
      </c>
      <c r="B15">
        <v>32500</v>
      </c>
      <c r="C15">
        <f t="shared" si="0"/>
        <v>-50.844832267419314</v>
      </c>
    </row>
    <row r="16" spans="1:3" x14ac:dyDescent="0.25">
      <c r="A16">
        <v>17</v>
      </c>
      <c r="B16">
        <v>67500</v>
      </c>
      <c r="C16">
        <f t="shared" si="0"/>
        <v>-58.362190608164745</v>
      </c>
    </row>
    <row r="17" spans="1:3" x14ac:dyDescent="0.25">
      <c r="A17">
        <v>9</v>
      </c>
      <c r="B17">
        <v>125000</v>
      </c>
      <c r="C17">
        <f t="shared" si="0"/>
        <v>-56.251426264932945</v>
      </c>
    </row>
    <row r="18" spans="1:3" x14ac:dyDescent="0.25">
      <c r="A18">
        <v>3</v>
      </c>
      <c r="B18">
        <v>300000</v>
      </c>
      <c r="C18">
        <f>A18*LN(EXP(-B18/$B$3)-0)</f>
        <v>-45</v>
      </c>
    </row>
    <row r="20" spans="1:3" x14ac:dyDescent="0.25">
      <c r="B20" t="s">
        <v>4</v>
      </c>
      <c r="C20">
        <f>SUM(C12:C18)</f>
        <v>-424.38548525734836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Moura</dc:creator>
  <cp:lastModifiedBy>Ricardo Moura</cp:lastModifiedBy>
  <dcterms:created xsi:type="dcterms:W3CDTF">2023-10-02T15:40:36Z</dcterms:created>
  <dcterms:modified xsi:type="dcterms:W3CDTF">2023-10-02T16:16:21Z</dcterms:modified>
</cp:coreProperties>
</file>