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xl/persons/person.xml" ContentType="application/vnd.ms-excel.perso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x856225\OneDrive - Santander Office 365\Escritorio\"/>
    </mc:Choice>
  </mc:AlternateContent>
  <bookViews>
    <workbookView xWindow="-80" yWindow="-16320" windowWidth="29040" windowHeight="15990"/>
  </bookViews>
  <sheets>
    <sheet name="Standards AVA" sheetId="6" r:id="rId1"/>
  </sheets>
  <definedNames>
    <definedName name="_xlnm.Print_Area" localSheetId="0">'Standards AVA'!$B$1:$E$85</definedName>
  </definedNames>
  <calcPr calcId="152511"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 i="6" l="1"/>
</calcChain>
</file>

<file path=xl/sharedStrings.xml><?xml version="1.0" encoding="utf-8"?>
<sst xmlns="http://schemas.openxmlformats.org/spreadsheetml/2006/main" count="183" uniqueCount="109">
  <si>
    <t>Question</t>
  </si>
  <si>
    <t>Fulfillment</t>
  </si>
  <si>
    <t>MODEL MONITORING</t>
  </si>
  <si>
    <t>MODEL DOCUMENTATION</t>
  </si>
  <si>
    <t>Standard 1: Scope</t>
  </si>
  <si>
    <t>Standard 2: Compliance with regulatory requirements</t>
  </si>
  <si>
    <t>Standard 4: Follow-up recommendations</t>
  </si>
  <si>
    <t>Standard 5: Consistency across the Group</t>
  </si>
  <si>
    <t>Comments / Justification</t>
  </si>
  <si>
    <t>GENERAL STANDARDS</t>
  </si>
  <si>
    <t>Standard 6: Product cartography</t>
  </si>
  <si>
    <t>Standard 7: Methodology</t>
  </si>
  <si>
    <t>Standard 8: Sources of market data</t>
  </si>
  <si>
    <t>Standard 10: Data length</t>
  </si>
  <si>
    <t>Assessment date</t>
  </si>
  <si>
    <t>Type of risk</t>
  </si>
  <si>
    <t>Type of model</t>
  </si>
  <si>
    <t>Signature:</t>
  </si>
  <si>
    <t>Name:</t>
  </si>
  <si>
    <t>MODEL OWNER</t>
  </si>
  <si>
    <t>MODEL DEVELOPER</t>
  </si>
  <si>
    <t>Department:</t>
  </si>
  <si>
    <t>Self-Assessment of Methodological Standards</t>
  </si>
  <si>
    <t>Model name</t>
  </si>
  <si>
    <t>MOMA code</t>
  </si>
  <si>
    <t>Methodological standard</t>
  </si>
  <si>
    <t>MODEL IMPLEMENTATION</t>
  </si>
  <si>
    <t>AVA models</t>
  </si>
  <si>
    <t>Additional Valuation Adjustments</t>
  </si>
  <si>
    <t>DATA UNDERSTANDING</t>
  </si>
  <si>
    <t>Standard 9: Data exploratory analysis</t>
  </si>
  <si>
    <t>DETERMINATION OF AVAs</t>
  </si>
  <si>
    <t>Standard 11: Relation between FVA and AVA</t>
  </si>
  <si>
    <t>Standard 12: Aggregation of AVAs</t>
  </si>
  <si>
    <t>Market price uncertainty (MPU)</t>
  </si>
  <si>
    <t>Standard 13: MPU scope</t>
  </si>
  <si>
    <t>Standard 14: MPU equal to zero</t>
  </si>
  <si>
    <t>Standard 15: MPU valuation inputs</t>
  </si>
  <si>
    <t>Standard 16: MPU P&amp;L variance test</t>
  </si>
  <si>
    <t>Standard 17: MPU calculation</t>
  </si>
  <si>
    <t>Close-out costs (CoC)</t>
  </si>
  <si>
    <t>Standard 18: CoC scope</t>
  </si>
  <si>
    <t>Standard 19: CoC equal to zero</t>
  </si>
  <si>
    <t>Standard 20: CoC valuation inputs</t>
  </si>
  <si>
    <t>Standard 21: CoC P&amp;L variance test</t>
  </si>
  <si>
    <t>Standard 22: CoC calculation</t>
  </si>
  <si>
    <t>Model risk (MoRi)</t>
  </si>
  <si>
    <t>Standard 23: MoRi scope</t>
  </si>
  <si>
    <t>Standard 24: MoRi equal to zero</t>
  </si>
  <si>
    <t>Standard 25: MoRi methodologies</t>
  </si>
  <si>
    <t>Standard 26: MoRi calculation</t>
  </si>
  <si>
    <t>Standard 27: MoRi model test</t>
  </si>
  <si>
    <t>Unearned credit spread (CVA)</t>
  </si>
  <si>
    <t>Standard 28: CVA scope</t>
  </si>
  <si>
    <t>Standard 29: CVA decomposition</t>
  </si>
  <si>
    <t>Investing and funding cost (FVA)</t>
  </si>
  <si>
    <t>Standard 30: FVA scope</t>
  </si>
  <si>
    <t>Standard 31: FVA decomposition</t>
  </si>
  <si>
    <t>Standard 32: FVA equal to zero</t>
  </si>
  <si>
    <t>Standard 33: FVA methodologies</t>
  </si>
  <si>
    <t>Standard 34: FVA calculation</t>
  </si>
  <si>
    <t>Concentrated positions (CoPo)</t>
  </si>
  <si>
    <t>Standard 35: CoPo scope</t>
  </si>
  <si>
    <t>Standard 36: CoPo identification</t>
  </si>
  <si>
    <t>Standard 37: CoPo equal to zero</t>
  </si>
  <si>
    <t>Standard 38: CoPo methodologies</t>
  </si>
  <si>
    <t>Standard 39: CoPo calculation</t>
  </si>
  <si>
    <t>Future administrative costs (FAC)</t>
  </si>
  <si>
    <t>Standard 40: FAC scope</t>
  </si>
  <si>
    <t>Standard 41: FAC equal to zero</t>
  </si>
  <si>
    <t>Standard 42: FAC input data</t>
  </si>
  <si>
    <t>Standard 43: FAC calculation</t>
  </si>
  <si>
    <t>Early Termination (EaT)</t>
  </si>
  <si>
    <t>Standard 44: EaT scope</t>
  </si>
  <si>
    <t>Standard 45: EaT equal to zero</t>
  </si>
  <si>
    <t>Standard 46: EaT input data</t>
  </si>
  <si>
    <t>Standard 47: EaT calculation</t>
  </si>
  <si>
    <t>Operational risk (OpR)</t>
  </si>
  <si>
    <t>Standard 48: OpR calculation</t>
  </si>
  <si>
    <t>Standard 49: Model review</t>
  </si>
  <si>
    <t>Standard 50: Recalibration frequency</t>
  </si>
  <si>
    <t>Standard 51: Methodological documentation</t>
  </si>
  <si>
    <t>Standard 52: Implementation requirements</t>
  </si>
  <si>
    <t>Market &amp; Structural Risk Models</t>
  </si>
  <si>
    <t>YES</t>
  </si>
  <si>
    <t>NO</t>
  </si>
  <si>
    <t>Market Risk</t>
  </si>
  <si>
    <t>N/A</t>
  </si>
  <si>
    <t>The analysis, assumptions and considerations that need to be reviewed periodically by model owner are specified in Model Theory section [8. MODEL MONITORING, USAGE AND CONTROL]</t>
  </si>
  <si>
    <t>Pablo Blanco / Ignacio Hoyos</t>
  </si>
  <si>
    <t>Juan Andres Muñoz Miguelañez</t>
  </si>
  <si>
    <t>Concentrated positions</t>
  </si>
  <si>
    <t>XXXX</t>
  </si>
  <si>
    <t>Model impact calculation method</t>
  </si>
  <si>
    <t>A study is presented in the documentation, showing how -for the instruments to which the model applies- the inclusion of the volatility of the valuation input and the volatility of the bid-offer spread is redundant, and therefore only the volatility of the valuation input is included.</t>
  </si>
  <si>
    <t>The model applies only to fixed income instruments</t>
  </si>
  <si>
    <t>Certain model parameters and decissions have to be yearly calibrated (e.g., market access percentage) as specified in Model Theory section [8. MODEL MONITORING, USAGE AND CONTROL]</t>
  </si>
  <si>
    <t>The model has been documented according to available Model Risk AVA documentation standards, covering Model Data, Theory and Design, Development, Implementation, Monitoring and Usage. Specific Model Implementation will have to be developed by each unit using the model.</t>
  </si>
  <si>
    <t>The present AVA model has been developed for the core approach. However, as the concentration AVA does not have a FVA, the system price is considered instead.</t>
  </si>
  <si>
    <t>The present AVA model has been developed in accordance with the current European Union prudential requirements for credit institutions and investment firms (IFRS13 about fair value; CRR and EBA RTS about prudent value).</t>
  </si>
  <si>
    <t>Standard 3: Modification or deviation from these Standards</t>
  </si>
  <si>
    <t>Mainly refered to the automation of the process, the market access percentage analytic definition, and documentation.</t>
  </si>
  <si>
    <t>This is a global model, and it intends to be applicable to all Santander Group Units, with a non-negligible exposure to these risk factors.</t>
  </si>
  <si>
    <t>Present AVA maps directly to Fixed Income instruments at possition level.</t>
  </si>
  <si>
    <t>No FVA is associated with the following AVA. 
New data sources such as Totem or Bloomberg have been processed coherently.  
Model selection is straightforward, coherent with the FVA and AVA models for Fixed Income, the instruments to which this model applies to.
Tactical imlplementation in Python has been accomplished and strategic implementation requirements have been set. 
Monitoring exercises performed by the user and  technical controls to avoid processing errors have been defined. 
All this process has been documented in detail.</t>
  </si>
  <si>
    <t>Market data is mainly provided from Bloomberg and TOTEM, and enough data has been considered for generating a proxy</t>
  </si>
  <si>
    <t>The data was analysed by business sense, frecuency of observations, number of risk factors without data,  interpolated or extrapolated data, market data deph and presence of outliers. Information such as TOTEM's sources could not be verified.</t>
  </si>
  <si>
    <t>Historical data is used for this AVA, and time windows of 1Y and 1M for bonds and ABS respectively are considered. These time-windows have been analyzed and chosen as the result of the said study.</t>
  </si>
  <si>
    <t>DD/MMD/YYYY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</si>
</sst>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0A]dd\-mmm\-yy;@"/>
  </numFmts>
  <fonts count="10" x14ac:knownFonts="1">
    <font>
      <sz val="11"/>
      <color theme="1"/>
      <name val="Calibri"/>
      <family val="2"/>
      <scheme val="minor"/>
    </font>
    <font>
      <b/>
      <sz val="10"/>
      <name val="Times New Roman"/>
      <family val="1"/>
    </font>
    <font>
      <sz val="11"/>
      <color theme="1"/>
      <name val="Times New Roman"/>
      <family val="1"/>
    </font>
    <font>
      <i/>
      <sz val="11"/>
      <color theme="1"/>
      <name val="Calibri"/>
      <family val="2"/>
      <scheme val="minor"/>
    </font>
    <font>
      <b/>
      <sz val="12"/>
      <color rgb="FFFFFFFF"/>
      <name val="Times New Roman"/>
      <family val="1"/>
    </font>
    <font>
      <sz val="12"/>
      <color theme="1"/>
      <name val="Calibri"/>
      <family val="2"/>
      <scheme val="minor"/>
    </font>
    <font>
      <b/>
      <i/>
      <sz val="11"/>
      <color rgb="FFFF0000"/>
      <name val="Calibri"/>
      <family val="2"/>
      <scheme val="minor"/>
    </font>
    <font>
      <b/>
      <sz val="11"/>
      <color rgb="FFFF0000"/>
      <name val="Calibri"/>
      <family val="2"/>
      <scheme val="minor"/>
    </font>
    <font>
      <b/>
      <sz val="12"/>
      <name val="Times New Roman"/>
      <family val="1"/>
    </font>
    <font>
      <b/>
      <i/>
      <sz val="18"/>
      <color theme="1"/>
      <name val="Times New Roman"/>
      <family val="1"/>
    </font>
  </fonts>
  <fills count="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0">
    <xf numFmtId="0" fontId="0" fillId="0" borderId="0" xfId="0"/>
    <xf numFmtId="0" fontId="0" fillId="5" borderId="0" xfId="0" applyFill="1"/>
    <xf numFmtId="0" fontId="4" fillId="2" borderId="1" xfId="0" applyFont="1" applyFill="1" applyBorder="1" applyAlignment="1">
      <alignment horizontal="center" vertical="center" wrapText="1"/>
    </xf>
    <xf numFmtId="0" fontId="0" fillId="5" borderId="11" xfId="0" applyFill="1" applyBorder="1" applyAlignment="1"/>
    <xf numFmtId="0" fontId="0" fillId="5" borderId="8" xfId="0" applyFill="1" applyBorder="1" applyAlignment="1"/>
    <xf numFmtId="0" fontId="0" fillId="5" borderId="6" xfId="0" applyFill="1" applyBorder="1" applyAlignment="1"/>
    <xf numFmtId="0" fontId="6" fillId="5" borderId="12" xfId="0" applyFont="1" applyFill="1" applyBorder="1" applyAlignment="1">
      <alignment horizontal="left"/>
    </xf>
    <xf numFmtId="0" fontId="6" fillId="5" borderId="9" xfId="0" applyFont="1" applyFill="1" applyBorder="1" applyAlignment="1"/>
    <xf numFmtId="0" fontId="6" fillId="5" borderId="0" xfId="0" applyFont="1" applyFill="1" applyBorder="1" applyAlignment="1">
      <alignment horizontal="left"/>
    </xf>
    <xf numFmtId="0" fontId="3" fillId="5" borderId="12" xfId="0" applyFont="1" applyFill="1" applyBorder="1" applyAlignment="1">
      <alignment horizontal="left"/>
    </xf>
    <xf numFmtId="0" fontId="3" fillId="5" borderId="9" xfId="0" applyFont="1" applyFill="1" applyBorder="1" applyAlignment="1"/>
    <xf numFmtId="0" fontId="3" fillId="5" borderId="0" xfId="0" applyFont="1" applyFill="1" applyBorder="1" applyAlignment="1">
      <alignment horizontal="left"/>
    </xf>
    <xf numFmtId="0" fontId="0" fillId="5" borderId="13" xfId="0" applyFill="1" applyBorder="1" applyAlignment="1"/>
    <xf numFmtId="0" fontId="0" fillId="5" borderId="10" xfId="0" applyFill="1" applyBorder="1" applyAlignment="1"/>
    <xf numFmtId="0" fontId="0" fillId="5" borderId="7" xfId="0" applyFill="1" applyBorder="1" applyAlignment="1"/>
    <xf numFmtId="0" fontId="8" fillId="4" borderId="1" xfId="0" applyFont="1" applyFill="1" applyBorder="1" applyAlignment="1">
      <alignment horizontal="center" vertical="center" wrapText="1"/>
    </xf>
    <xf numFmtId="0" fontId="9" fillId="5" borderId="0" xfId="0" applyFont="1" applyFill="1"/>
    <xf numFmtId="0" fontId="4" fillId="2" borderId="2"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xf numFmtId="0" fontId="0" fillId="5" borderId="1" xfId="0" applyFill="1" applyBorder="1"/>
    <xf numFmtId="0" fontId="0" fillId="5" borderId="1" xfId="0" applyFill="1" applyBorder="1" applyAlignment="1">
      <alignment wrapText="1"/>
    </xf>
    <xf numFmtId="0" fontId="0" fillId="5" borderId="5" xfId="0" applyFill="1" applyBorder="1" applyAlignment="1">
      <alignment wrapText="1"/>
    </xf>
    <xf numFmtId="0" fontId="0" fillId="5" borderId="9" xfId="0" applyFill="1" applyBorder="1" applyAlignment="1">
      <alignment wrapText="1"/>
    </xf>
    <xf numFmtId="0" fontId="0" fillId="5" borderId="0" xfId="0" applyFill="1" applyAlignment="1">
      <alignment wrapText="1"/>
    </xf>
    <xf numFmtId="0" fontId="0" fillId="5" borderId="1" xfId="0" applyFill="1" applyBorder="1" applyAlignment="1">
      <alignment horizontal="center" vertical="center" wrapText="1"/>
    </xf>
    <xf numFmtId="0" fontId="0" fillId="5" borderId="8" xfId="0" applyFill="1" applyBorder="1" applyAlignment="1">
      <alignment wrapText="1"/>
    </xf>
    <xf numFmtId="0" fontId="7" fillId="5" borderId="9" xfId="0" applyFont="1" applyFill="1" applyBorder="1" applyAlignment="1">
      <alignment wrapText="1"/>
    </xf>
    <xf numFmtId="0" fontId="0" fillId="5" borderId="10" xfId="0" applyFill="1" applyBorder="1" applyAlignment="1">
      <alignment wrapText="1"/>
    </xf>
    <xf numFmtId="0" fontId="2" fillId="5" borderId="2" xfId="0" applyFont="1" applyFill="1" applyBorder="1" applyAlignment="1">
      <alignment horizontal="left" vertical="center"/>
    </xf>
    <xf numFmtId="0" fontId="2" fillId="5" borderId="4" xfId="0" applyFont="1" applyFill="1" applyBorder="1" applyAlignment="1">
      <alignment horizontal="left"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 fillId="5" borderId="2" xfId="0" applyFont="1" applyFill="1" applyBorder="1" applyAlignment="1">
      <alignment horizontal="left" vertical="center" wrapText="1"/>
    </xf>
    <xf numFmtId="164"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2" xfId="0" quotePrefix="1" applyFont="1" applyFill="1" applyBorder="1" applyAlignment="1">
      <alignment horizontal="center" vertical="center" wrapText="1"/>
    </xf>
    <xf numFmtId="0" fontId="2" fillId="5" borderId="11" xfId="0" applyFont="1" applyFill="1" applyBorder="1" applyAlignment="1">
      <alignment horizontal="left" vertical="center"/>
    </xf>
    <xf numFmtId="0" fontId="2" fillId="5" borderId="8" xfId="0" applyFont="1" applyFill="1" applyBorder="1" applyAlignment="1">
      <alignment horizontal="left" vertical="center"/>
    </xf>
    <xf numFmtId="0" fontId="2" fillId="5" borderId="4"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5" fillId="0" borderId="4" xfId="0" applyFont="1" applyBorder="1" applyAlignment="1">
      <alignment horizontal="center" vertical="center" wrapText="1"/>
    </xf>
    <xf numFmtId="0" fontId="1" fillId="3"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1647825</xdr:colOff>
      <xdr:row>1</xdr:row>
      <xdr:rowOff>95250</xdr:rowOff>
    </xdr:from>
    <xdr:to>
      <xdr:col>4</xdr:col>
      <xdr:colOff>3544417</xdr:colOff>
      <xdr:row>2</xdr:row>
      <xdr:rowOff>132563</xdr:rowOff>
    </xdr:to>
    <xdr:pic>
      <xdr:nvPicPr>
        <xdr:cNvPr id="3" name="Gráfico 8">
          <a:extLst>
            <a:ext uri="{FF2B5EF4-FFF2-40B4-BE49-F238E27FC236}">
              <a16:creationId xmlns:a16="http://schemas.microsoft.com/office/drawing/2014/main" xmlns="" id="{9012236B-6821-499F-B6D4-F11EC0EF0C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43700" y="285750"/>
          <a:ext cx="1896592" cy="33258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J85"/>
  <sheetViews>
    <sheetView tabSelected="1" zoomScaleNormal="100" workbookViewId="0"/>
  </sheetViews>
  <sheetFormatPr baseColWidth="10" defaultColWidth="11.453125" defaultRowHeight="14.5" x14ac:dyDescent="0.35"/>
  <cols>
    <col min="1" max="1" width="11.453125" style="1"/>
    <col min="2" max="2" width="26.1796875" style="1" customWidth="1"/>
    <col min="3" max="3" width="42.1796875" style="1" customWidth="1"/>
    <col min="4" max="4" width="15.54296875" style="1" customWidth="1"/>
    <col min="5" max="5" width="113.1796875" style="24" bestFit="1" customWidth="1"/>
    <col min="6" max="6" width="51.453125" style="1" customWidth="1"/>
    <col min="7" max="21" width="11.453125" style="1"/>
    <col min="22" max="22" width="11.81640625" style="1" bestFit="1" customWidth="1"/>
    <col min="23" max="16384" width="11.453125" style="1"/>
  </cols>
  <sheetData>
    <row r="2" spans="2:5" ht="22.5" x14ac:dyDescent="0.45">
      <c r="B2" s="16" t="s">
        <v>22</v>
      </c>
    </row>
    <row r="3" spans="2:5" ht="21" customHeight="1" x14ac:dyDescent="0.35"/>
    <row r="4" spans="2:5" ht="15" x14ac:dyDescent="0.35">
      <c r="B4" s="15" t="s">
        <v>14</v>
      </c>
      <c r="C4" s="35" t="s">
        <v>108</v>
      </c>
      <c r="D4" s="35"/>
    </row>
    <row r="5" spans="2:5" ht="15" x14ac:dyDescent="0.35">
      <c r="B5" s="15" t="s">
        <v>15</v>
      </c>
      <c r="C5" s="36" t="s">
        <v>86</v>
      </c>
      <c r="D5" s="36"/>
    </row>
    <row r="6" spans="2:5" ht="15" x14ac:dyDescent="0.35">
      <c r="B6" s="15" t="s">
        <v>16</v>
      </c>
      <c r="C6" s="37" t="s">
        <v>27</v>
      </c>
      <c r="D6" s="38"/>
    </row>
    <row r="7" spans="2:5" ht="15" x14ac:dyDescent="0.35">
      <c r="B7" s="15" t="s">
        <v>23</v>
      </c>
      <c r="C7" s="39" t="s">
        <v>91</v>
      </c>
      <c r="D7" s="38"/>
    </row>
    <row r="8" spans="2:5" ht="15" x14ac:dyDescent="0.35">
      <c r="B8" s="15" t="s">
        <v>24</v>
      </c>
      <c r="C8" s="37" t="s">
        <v>92</v>
      </c>
      <c r="D8" s="38"/>
    </row>
    <row r="9" spans="2:5" ht="27.75" customHeight="1" x14ac:dyDescent="0.35">
      <c r="B9" s="15" t="s">
        <v>25</v>
      </c>
      <c r="C9" s="37" t="s">
        <v>28</v>
      </c>
      <c r="D9" s="38"/>
    </row>
    <row r="11" spans="2:5" ht="15.5" x14ac:dyDescent="0.35">
      <c r="B11" s="43" t="s">
        <v>0</v>
      </c>
      <c r="C11" s="44"/>
      <c r="D11" s="17" t="s">
        <v>1</v>
      </c>
      <c r="E11" s="2" t="s">
        <v>8</v>
      </c>
    </row>
    <row r="12" spans="2:5" x14ac:dyDescent="0.35">
      <c r="B12" s="45" t="s">
        <v>9</v>
      </c>
      <c r="C12" s="46"/>
      <c r="D12" s="46"/>
      <c r="E12" s="47"/>
    </row>
    <row r="13" spans="2:5" ht="29" x14ac:dyDescent="0.35">
      <c r="B13" s="34" t="s">
        <v>4</v>
      </c>
      <c r="C13" s="42"/>
      <c r="D13" s="20" t="s">
        <v>84</v>
      </c>
      <c r="E13" s="21" t="s">
        <v>98</v>
      </c>
    </row>
    <row r="14" spans="2:5" ht="29" x14ac:dyDescent="0.35">
      <c r="B14" s="34" t="s">
        <v>5</v>
      </c>
      <c r="C14" s="30"/>
      <c r="D14" s="20" t="s">
        <v>84</v>
      </c>
      <c r="E14" s="21" t="s">
        <v>99</v>
      </c>
    </row>
    <row r="15" spans="2:5" x14ac:dyDescent="0.35">
      <c r="B15" s="34" t="s">
        <v>100</v>
      </c>
      <c r="C15" s="30"/>
      <c r="D15" s="20" t="s">
        <v>84</v>
      </c>
      <c r="E15" s="21"/>
    </row>
    <row r="16" spans="2:5" x14ac:dyDescent="0.35">
      <c r="B16" s="34" t="s">
        <v>6</v>
      </c>
      <c r="C16" s="30"/>
      <c r="D16" s="20" t="s">
        <v>84</v>
      </c>
      <c r="E16" s="21" t="s">
        <v>101</v>
      </c>
    </row>
    <row r="17" spans="2:10" ht="29" x14ac:dyDescent="0.35">
      <c r="B17" s="34" t="s">
        <v>7</v>
      </c>
      <c r="C17" s="30"/>
      <c r="D17" s="20" t="s">
        <v>84</v>
      </c>
      <c r="E17" s="21" t="s">
        <v>102</v>
      </c>
    </row>
    <row r="18" spans="2:10" x14ac:dyDescent="0.35">
      <c r="B18" s="34" t="s">
        <v>10</v>
      </c>
      <c r="C18" s="30"/>
      <c r="D18" s="20" t="s">
        <v>84</v>
      </c>
      <c r="E18" s="21" t="s">
        <v>103</v>
      </c>
    </row>
    <row r="19" spans="2:10" ht="101.5" x14ac:dyDescent="0.35">
      <c r="B19" s="34" t="s">
        <v>11</v>
      </c>
      <c r="C19" s="30"/>
      <c r="D19" s="20" t="s">
        <v>84</v>
      </c>
      <c r="E19" s="21" t="s">
        <v>104</v>
      </c>
      <c r="F19" s="24"/>
    </row>
    <row r="20" spans="2:10" x14ac:dyDescent="0.35">
      <c r="B20" s="45" t="s">
        <v>29</v>
      </c>
      <c r="C20" s="48"/>
      <c r="D20" s="48"/>
      <c r="E20" s="49"/>
      <c r="J20" s="1">
        <f>8900*3</f>
        <v>26700</v>
      </c>
    </row>
    <row r="21" spans="2:10" ht="61.25" customHeight="1" x14ac:dyDescent="0.35">
      <c r="B21" s="34" t="s">
        <v>12</v>
      </c>
      <c r="C21" s="30"/>
      <c r="D21" s="20" t="s">
        <v>84</v>
      </c>
      <c r="E21" s="21" t="s">
        <v>105</v>
      </c>
    </row>
    <row r="22" spans="2:10" ht="29" x14ac:dyDescent="0.35">
      <c r="B22" s="34" t="s">
        <v>30</v>
      </c>
      <c r="C22" s="30"/>
      <c r="D22" s="20" t="s">
        <v>84</v>
      </c>
      <c r="E22" s="21" t="s">
        <v>106</v>
      </c>
    </row>
    <row r="23" spans="2:10" ht="29" x14ac:dyDescent="0.35">
      <c r="B23" s="34" t="s">
        <v>13</v>
      </c>
      <c r="C23" s="30"/>
      <c r="D23" s="20" t="s">
        <v>84</v>
      </c>
      <c r="E23" s="21" t="s">
        <v>107</v>
      </c>
    </row>
    <row r="24" spans="2:10" x14ac:dyDescent="0.35">
      <c r="B24" s="45" t="s">
        <v>31</v>
      </c>
      <c r="C24" s="48"/>
      <c r="D24" s="48"/>
      <c r="E24" s="49"/>
    </row>
    <row r="25" spans="2:10" x14ac:dyDescent="0.35">
      <c r="B25" s="34" t="s">
        <v>32</v>
      </c>
      <c r="C25" s="30"/>
      <c r="D25" s="19" t="s">
        <v>87</v>
      </c>
      <c r="E25" s="18"/>
    </row>
    <row r="26" spans="2:10" x14ac:dyDescent="0.35">
      <c r="B26" s="29" t="s">
        <v>33</v>
      </c>
      <c r="C26" s="30"/>
      <c r="D26" s="19" t="s">
        <v>87</v>
      </c>
      <c r="E26" s="21"/>
    </row>
    <row r="27" spans="2:10" x14ac:dyDescent="0.35">
      <c r="B27" s="31" t="s">
        <v>34</v>
      </c>
      <c r="C27" s="32"/>
      <c r="D27" s="32"/>
      <c r="E27" s="33"/>
    </row>
    <row r="28" spans="2:10" x14ac:dyDescent="0.35">
      <c r="B28" s="34" t="s">
        <v>35</v>
      </c>
      <c r="C28" s="30"/>
      <c r="D28" s="19" t="s">
        <v>87</v>
      </c>
      <c r="E28" s="18"/>
    </row>
    <row r="29" spans="2:10" x14ac:dyDescent="0.35">
      <c r="B29" s="34" t="s">
        <v>36</v>
      </c>
      <c r="C29" s="30"/>
      <c r="D29" s="19" t="s">
        <v>87</v>
      </c>
      <c r="E29" s="21"/>
    </row>
    <row r="30" spans="2:10" x14ac:dyDescent="0.35">
      <c r="B30" s="34" t="s">
        <v>37</v>
      </c>
      <c r="C30" s="30"/>
      <c r="D30" s="19" t="s">
        <v>87</v>
      </c>
      <c r="E30" s="21"/>
    </row>
    <row r="31" spans="2:10" x14ac:dyDescent="0.35">
      <c r="B31" s="29" t="s">
        <v>38</v>
      </c>
      <c r="C31" s="30"/>
      <c r="D31" s="19" t="s">
        <v>87</v>
      </c>
      <c r="E31" s="21"/>
    </row>
    <row r="32" spans="2:10" x14ac:dyDescent="0.35">
      <c r="B32" s="29" t="s">
        <v>39</v>
      </c>
      <c r="C32" s="30"/>
      <c r="D32" s="19" t="s">
        <v>87</v>
      </c>
      <c r="E32" s="21"/>
    </row>
    <row r="33" spans="2:5" x14ac:dyDescent="0.35">
      <c r="B33" s="31" t="s">
        <v>40</v>
      </c>
      <c r="C33" s="32"/>
      <c r="D33" s="32"/>
      <c r="E33" s="33"/>
    </row>
    <row r="34" spans="2:5" x14ac:dyDescent="0.35">
      <c r="B34" s="34" t="s">
        <v>41</v>
      </c>
      <c r="C34" s="30"/>
      <c r="D34" s="19" t="s">
        <v>87</v>
      </c>
      <c r="E34" s="18"/>
    </row>
    <row r="35" spans="2:5" x14ac:dyDescent="0.35">
      <c r="B35" s="34" t="s">
        <v>42</v>
      </c>
      <c r="C35" s="30"/>
      <c r="D35" s="19" t="s">
        <v>87</v>
      </c>
      <c r="E35" s="21"/>
    </row>
    <row r="36" spans="2:5" x14ac:dyDescent="0.35">
      <c r="B36" s="29" t="s">
        <v>43</v>
      </c>
      <c r="C36" s="30"/>
      <c r="D36" s="19" t="s">
        <v>87</v>
      </c>
      <c r="E36" s="21"/>
    </row>
    <row r="37" spans="2:5" x14ac:dyDescent="0.35">
      <c r="B37" s="29" t="s">
        <v>44</v>
      </c>
      <c r="C37" s="30"/>
      <c r="D37" s="19" t="s">
        <v>87</v>
      </c>
      <c r="E37" s="21"/>
    </row>
    <row r="38" spans="2:5" x14ac:dyDescent="0.35">
      <c r="B38" s="29" t="s">
        <v>45</v>
      </c>
      <c r="C38" s="30"/>
      <c r="D38" s="19" t="s">
        <v>87</v>
      </c>
      <c r="E38" s="21"/>
    </row>
    <row r="39" spans="2:5" x14ac:dyDescent="0.35">
      <c r="B39" s="31" t="s">
        <v>46</v>
      </c>
      <c r="C39" s="32"/>
      <c r="D39" s="32"/>
      <c r="E39" s="33"/>
    </row>
    <row r="40" spans="2:5" x14ac:dyDescent="0.35">
      <c r="B40" s="34" t="s">
        <v>47</v>
      </c>
      <c r="C40" s="30"/>
      <c r="D40" s="19" t="s">
        <v>87</v>
      </c>
      <c r="E40" s="25" t="s">
        <v>87</v>
      </c>
    </row>
    <row r="41" spans="2:5" x14ac:dyDescent="0.35">
      <c r="B41" s="34" t="s">
        <v>48</v>
      </c>
      <c r="C41" s="30"/>
      <c r="D41" s="19" t="s">
        <v>87</v>
      </c>
      <c r="E41" s="25" t="s">
        <v>87</v>
      </c>
    </row>
    <row r="42" spans="2:5" x14ac:dyDescent="0.35">
      <c r="B42" s="29" t="s">
        <v>49</v>
      </c>
      <c r="C42" s="30"/>
      <c r="D42" s="19" t="s">
        <v>87</v>
      </c>
      <c r="E42" s="25" t="s">
        <v>87</v>
      </c>
    </row>
    <row r="43" spans="2:5" x14ac:dyDescent="0.35">
      <c r="B43" s="29" t="s">
        <v>50</v>
      </c>
      <c r="C43" s="30"/>
      <c r="D43" s="19" t="s">
        <v>87</v>
      </c>
      <c r="E43" s="25" t="s">
        <v>87</v>
      </c>
    </row>
    <row r="44" spans="2:5" x14ac:dyDescent="0.35">
      <c r="B44" s="29" t="s">
        <v>51</v>
      </c>
      <c r="C44" s="30"/>
      <c r="D44" s="19" t="s">
        <v>87</v>
      </c>
      <c r="E44" s="25" t="s">
        <v>87</v>
      </c>
    </row>
    <row r="45" spans="2:5" x14ac:dyDescent="0.35">
      <c r="B45" s="31" t="s">
        <v>52</v>
      </c>
      <c r="C45" s="32"/>
      <c r="D45" s="32"/>
      <c r="E45" s="33"/>
    </row>
    <row r="46" spans="2:5" x14ac:dyDescent="0.35">
      <c r="B46" s="29" t="s">
        <v>53</v>
      </c>
      <c r="C46" s="30"/>
      <c r="D46" s="19" t="s">
        <v>87</v>
      </c>
      <c r="E46" s="25" t="s">
        <v>87</v>
      </c>
    </row>
    <row r="47" spans="2:5" x14ac:dyDescent="0.35">
      <c r="B47" s="29" t="s">
        <v>54</v>
      </c>
      <c r="C47" s="30"/>
      <c r="D47" s="19" t="s">
        <v>87</v>
      </c>
      <c r="E47" s="25" t="s">
        <v>87</v>
      </c>
    </row>
    <row r="48" spans="2:5" x14ac:dyDescent="0.35">
      <c r="B48" s="31" t="s">
        <v>55</v>
      </c>
      <c r="C48" s="32"/>
      <c r="D48" s="32"/>
      <c r="E48" s="33"/>
    </row>
    <row r="49" spans="2:5" x14ac:dyDescent="0.35">
      <c r="B49" s="29" t="s">
        <v>56</v>
      </c>
      <c r="C49" s="30"/>
      <c r="D49" s="19" t="s">
        <v>87</v>
      </c>
      <c r="E49" s="25" t="s">
        <v>87</v>
      </c>
    </row>
    <row r="50" spans="2:5" x14ac:dyDescent="0.35">
      <c r="B50" s="29" t="s">
        <v>57</v>
      </c>
      <c r="C50" s="30"/>
      <c r="D50" s="19" t="s">
        <v>87</v>
      </c>
      <c r="E50" s="25" t="s">
        <v>87</v>
      </c>
    </row>
    <row r="51" spans="2:5" x14ac:dyDescent="0.35">
      <c r="B51" s="29" t="s">
        <v>58</v>
      </c>
      <c r="C51" s="30"/>
      <c r="D51" s="19" t="s">
        <v>87</v>
      </c>
      <c r="E51" s="25" t="s">
        <v>87</v>
      </c>
    </row>
    <row r="52" spans="2:5" x14ac:dyDescent="0.35">
      <c r="B52" s="29" t="s">
        <v>59</v>
      </c>
      <c r="C52" s="30"/>
      <c r="D52" s="19" t="s">
        <v>87</v>
      </c>
      <c r="E52" s="25" t="s">
        <v>87</v>
      </c>
    </row>
    <row r="53" spans="2:5" x14ac:dyDescent="0.35">
      <c r="B53" s="29" t="s">
        <v>60</v>
      </c>
      <c r="C53" s="30"/>
      <c r="D53" s="19" t="s">
        <v>87</v>
      </c>
      <c r="E53" s="25" t="s">
        <v>87</v>
      </c>
    </row>
    <row r="54" spans="2:5" x14ac:dyDescent="0.35">
      <c r="B54" s="31" t="s">
        <v>61</v>
      </c>
      <c r="C54" s="32"/>
      <c r="D54" s="32"/>
      <c r="E54" s="33"/>
    </row>
    <row r="55" spans="2:5" x14ac:dyDescent="0.35">
      <c r="B55" s="34" t="s">
        <v>62</v>
      </c>
      <c r="C55" s="30"/>
      <c r="D55" s="19" t="s">
        <v>84</v>
      </c>
      <c r="E55" s="18" t="s">
        <v>95</v>
      </c>
    </row>
    <row r="56" spans="2:5" x14ac:dyDescent="0.35">
      <c r="B56" s="34" t="s">
        <v>63</v>
      </c>
      <c r="C56" s="30"/>
      <c r="D56" s="19" t="s">
        <v>84</v>
      </c>
      <c r="E56" s="25"/>
    </row>
    <row r="57" spans="2:5" x14ac:dyDescent="0.35">
      <c r="B57" s="34" t="s">
        <v>64</v>
      </c>
      <c r="C57" s="30"/>
      <c r="D57" s="19" t="s">
        <v>84</v>
      </c>
      <c r="E57" s="25"/>
    </row>
    <row r="58" spans="2:5" x14ac:dyDescent="0.35">
      <c r="B58" s="29" t="s">
        <v>65</v>
      </c>
      <c r="C58" s="30"/>
      <c r="D58" s="19" t="s">
        <v>84</v>
      </c>
      <c r="E58" s="18" t="s">
        <v>93</v>
      </c>
    </row>
    <row r="59" spans="2:5" ht="43.5" x14ac:dyDescent="0.35">
      <c r="B59" s="29" t="s">
        <v>66</v>
      </c>
      <c r="C59" s="30"/>
      <c r="D59" s="19" t="s">
        <v>85</v>
      </c>
      <c r="E59" s="18" t="s">
        <v>94</v>
      </c>
    </row>
    <row r="60" spans="2:5" x14ac:dyDescent="0.35">
      <c r="B60" s="31" t="s">
        <v>67</v>
      </c>
      <c r="C60" s="32"/>
      <c r="D60" s="32"/>
      <c r="E60" s="33"/>
    </row>
    <row r="61" spans="2:5" x14ac:dyDescent="0.35">
      <c r="B61" s="29" t="s">
        <v>68</v>
      </c>
      <c r="C61" s="30"/>
      <c r="D61" s="19" t="s">
        <v>87</v>
      </c>
      <c r="E61" s="25" t="s">
        <v>87</v>
      </c>
    </row>
    <row r="62" spans="2:5" x14ac:dyDescent="0.35">
      <c r="B62" s="29" t="s">
        <v>69</v>
      </c>
      <c r="C62" s="30"/>
      <c r="D62" s="19" t="s">
        <v>87</v>
      </c>
      <c r="E62" s="25" t="s">
        <v>87</v>
      </c>
    </row>
    <row r="63" spans="2:5" x14ac:dyDescent="0.35">
      <c r="B63" s="29" t="s">
        <v>70</v>
      </c>
      <c r="C63" s="30"/>
      <c r="D63" s="19" t="s">
        <v>87</v>
      </c>
      <c r="E63" s="25" t="s">
        <v>87</v>
      </c>
    </row>
    <row r="64" spans="2:5" x14ac:dyDescent="0.35">
      <c r="B64" s="29" t="s">
        <v>71</v>
      </c>
      <c r="C64" s="30"/>
      <c r="D64" s="19" t="s">
        <v>87</v>
      </c>
      <c r="E64" s="25" t="s">
        <v>87</v>
      </c>
    </row>
    <row r="65" spans="2:5" x14ac:dyDescent="0.35">
      <c r="B65" s="31" t="s">
        <v>72</v>
      </c>
      <c r="C65" s="32"/>
      <c r="D65" s="32"/>
      <c r="E65" s="33"/>
    </row>
    <row r="66" spans="2:5" x14ac:dyDescent="0.35">
      <c r="B66" s="29" t="s">
        <v>73</v>
      </c>
      <c r="C66" s="30"/>
      <c r="D66" s="19" t="s">
        <v>87</v>
      </c>
      <c r="E66" s="25" t="s">
        <v>87</v>
      </c>
    </row>
    <row r="67" spans="2:5" x14ac:dyDescent="0.35">
      <c r="B67" s="29" t="s">
        <v>74</v>
      </c>
      <c r="C67" s="30"/>
      <c r="D67" s="19" t="s">
        <v>87</v>
      </c>
      <c r="E67" s="25" t="s">
        <v>87</v>
      </c>
    </row>
    <row r="68" spans="2:5" x14ac:dyDescent="0.35">
      <c r="B68" s="29" t="s">
        <v>75</v>
      </c>
      <c r="C68" s="30"/>
      <c r="D68" s="19" t="s">
        <v>87</v>
      </c>
      <c r="E68" s="25" t="s">
        <v>87</v>
      </c>
    </row>
    <row r="69" spans="2:5" x14ac:dyDescent="0.35">
      <c r="B69" s="29" t="s">
        <v>76</v>
      </c>
      <c r="C69" s="30"/>
      <c r="D69" s="19" t="s">
        <v>87</v>
      </c>
      <c r="E69" s="25" t="s">
        <v>87</v>
      </c>
    </row>
    <row r="70" spans="2:5" x14ac:dyDescent="0.35">
      <c r="B70" s="31" t="s">
        <v>77</v>
      </c>
      <c r="C70" s="32"/>
      <c r="D70" s="32"/>
      <c r="E70" s="33"/>
    </row>
    <row r="71" spans="2:5" x14ac:dyDescent="0.35">
      <c r="B71" s="29" t="s">
        <v>78</v>
      </c>
      <c r="C71" s="30"/>
      <c r="D71" s="19" t="s">
        <v>87</v>
      </c>
      <c r="E71" s="25" t="s">
        <v>87</v>
      </c>
    </row>
    <row r="72" spans="2:5" x14ac:dyDescent="0.35">
      <c r="B72" s="45" t="s">
        <v>2</v>
      </c>
      <c r="C72" s="48"/>
      <c r="D72" s="48"/>
      <c r="E72" s="49"/>
    </row>
    <row r="73" spans="2:5" ht="29" x14ac:dyDescent="0.35">
      <c r="B73" s="29" t="s">
        <v>79</v>
      </c>
      <c r="C73" s="30"/>
      <c r="D73" s="19" t="s">
        <v>84</v>
      </c>
      <c r="E73" s="21" t="s">
        <v>88</v>
      </c>
    </row>
    <row r="74" spans="2:5" ht="29" x14ac:dyDescent="0.35">
      <c r="B74" s="29" t="s">
        <v>80</v>
      </c>
      <c r="C74" s="30"/>
      <c r="D74" s="19" t="s">
        <v>84</v>
      </c>
      <c r="E74" s="21" t="s">
        <v>96</v>
      </c>
    </row>
    <row r="75" spans="2:5" x14ac:dyDescent="0.35">
      <c r="B75" s="45" t="s">
        <v>3</v>
      </c>
      <c r="C75" s="48"/>
      <c r="D75" s="48"/>
      <c r="E75" s="49"/>
    </row>
    <row r="76" spans="2:5" ht="43.5" x14ac:dyDescent="0.35">
      <c r="B76" s="40" t="s">
        <v>81</v>
      </c>
      <c r="C76" s="41"/>
      <c r="D76" s="19" t="s">
        <v>84</v>
      </c>
      <c r="E76" s="22" t="s">
        <v>97</v>
      </c>
    </row>
    <row r="77" spans="2:5" x14ac:dyDescent="0.35">
      <c r="B77" s="45" t="s">
        <v>26</v>
      </c>
      <c r="C77" s="48"/>
      <c r="D77" s="48"/>
      <c r="E77" s="49"/>
    </row>
    <row r="78" spans="2:5" x14ac:dyDescent="0.35">
      <c r="B78" s="40" t="s">
        <v>82</v>
      </c>
      <c r="C78" s="41"/>
      <c r="D78" s="19" t="s">
        <v>84</v>
      </c>
      <c r="E78" s="22"/>
    </row>
    <row r="79" spans="2:5" ht="8.25" customHeight="1" x14ac:dyDescent="0.35">
      <c r="B79" s="3"/>
      <c r="C79" s="4"/>
      <c r="D79" s="5"/>
      <c r="E79" s="26"/>
    </row>
    <row r="80" spans="2:5" x14ac:dyDescent="0.35">
      <c r="B80" s="6" t="s">
        <v>20</v>
      </c>
      <c r="C80" s="7" t="s">
        <v>89</v>
      </c>
      <c r="D80" s="8" t="s">
        <v>19</v>
      </c>
      <c r="E80" s="27" t="s">
        <v>90</v>
      </c>
    </row>
    <row r="81" spans="2:5" ht="34.5" customHeight="1" x14ac:dyDescent="0.35">
      <c r="B81" s="9" t="s">
        <v>17</v>
      </c>
      <c r="C81" s="10"/>
      <c r="D81" s="11" t="s">
        <v>17</v>
      </c>
      <c r="E81" s="23"/>
    </row>
    <row r="82" spans="2:5" ht="22.5" customHeight="1" x14ac:dyDescent="0.35">
      <c r="B82" s="9"/>
      <c r="C82" s="10"/>
      <c r="D82" s="11"/>
      <c r="E82" s="23"/>
    </row>
    <row r="83" spans="2:5" ht="22.5" customHeight="1" x14ac:dyDescent="0.35">
      <c r="B83" s="9" t="s">
        <v>18</v>
      </c>
      <c r="C83" s="10"/>
      <c r="D83" s="11" t="s">
        <v>18</v>
      </c>
      <c r="E83" s="23"/>
    </row>
    <row r="84" spans="2:5" ht="15" customHeight="1" x14ac:dyDescent="0.35">
      <c r="B84" s="9" t="s">
        <v>21</v>
      </c>
      <c r="C84" s="10" t="s">
        <v>83</v>
      </c>
      <c r="D84" s="11" t="s">
        <v>21</v>
      </c>
      <c r="E84" s="23" t="s">
        <v>86</v>
      </c>
    </row>
    <row r="85" spans="2:5" ht="9" customHeight="1" x14ac:dyDescent="0.35">
      <c r="B85" s="12"/>
      <c r="C85" s="13"/>
      <c r="D85" s="14"/>
      <c r="E85" s="28"/>
    </row>
  </sheetData>
  <mergeCells count="74">
    <mergeCell ref="B78:C78"/>
    <mergeCell ref="B27:E27"/>
    <mergeCell ref="B72:E72"/>
    <mergeCell ref="B75:E75"/>
    <mergeCell ref="B31:C31"/>
    <mergeCell ref="B34:C34"/>
    <mergeCell ref="B35:C35"/>
    <mergeCell ref="B36:C36"/>
    <mergeCell ref="B37:C37"/>
    <mergeCell ref="B58:C58"/>
    <mergeCell ref="B30:C30"/>
    <mergeCell ref="B32:C32"/>
    <mergeCell ref="B28:C28"/>
    <mergeCell ref="B33:E33"/>
    <mergeCell ref="B77:E77"/>
    <mergeCell ref="B73:C73"/>
    <mergeCell ref="B11:C11"/>
    <mergeCell ref="B12:E12"/>
    <mergeCell ref="B20:E20"/>
    <mergeCell ref="B24:E24"/>
    <mergeCell ref="B29:C29"/>
    <mergeCell ref="B50:C50"/>
    <mergeCell ref="B48:E48"/>
    <mergeCell ref="B51:C51"/>
    <mergeCell ref="B52:C52"/>
    <mergeCell ref="B53:C53"/>
    <mergeCell ref="B49:C49"/>
    <mergeCell ref="B54:E54"/>
    <mergeCell ref="B74:C74"/>
    <mergeCell ref="B76:C76"/>
    <mergeCell ref="B13:C13"/>
    <mergeCell ref="B14:C14"/>
    <mergeCell ref="B15:C15"/>
    <mergeCell ref="B16:C16"/>
    <mergeCell ref="B17:C17"/>
    <mergeCell ref="B18:C18"/>
    <mergeCell ref="B19:C19"/>
    <mergeCell ref="B21:C21"/>
    <mergeCell ref="B22:C22"/>
    <mergeCell ref="B23:C23"/>
    <mergeCell ref="B25:C25"/>
    <mergeCell ref="B26:C26"/>
    <mergeCell ref="B44:C44"/>
    <mergeCell ref="B38:C38"/>
    <mergeCell ref="B39:E39"/>
    <mergeCell ref="B45:E45"/>
    <mergeCell ref="B46:C46"/>
    <mergeCell ref="B47:C47"/>
    <mergeCell ref="B40:C40"/>
    <mergeCell ref="B41:C41"/>
    <mergeCell ref="B42:C42"/>
    <mergeCell ref="B43:C43"/>
    <mergeCell ref="C4:D4"/>
    <mergeCell ref="C5:D5"/>
    <mergeCell ref="C6:D6"/>
    <mergeCell ref="C8:D8"/>
    <mergeCell ref="C9:D9"/>
    <mergeCell ref="C7:D7"/>
    <mergeCell ref="B62:C62"/>
    <mergeCell ref="B63:C63"/>
    <mergeCell ref="B64:C64"/>
    <mergeCell ref="B65:E65"/>
    <mergeCell ref="B55:C55"/>
    <mergeCell ref="B56:C56"/>
    <mergeCell ref="B57:C57"/>
    <mergeCell ref="B60:E60"/>
    <mergeCell ref="B61:C61"/>
    <mergeCell ref="B59:C59"/>
    <mergeCell ref="B71:C71"/>
    <mergeCell ref="B66:C66"/>
    <mergeCell ref="B67:C67"/>
    <mergeCell ref="B68:C68"/>
    <mergeCell ref="B69:C69"/>
    <mergeCell ref="B70:E70"/>
  </mergeCells>
  <pageMargins left="0.70866141732283472" right="0.70866141732283472" top="0.74803149606299213" bottom="0.74803149606299213" header="0.31496062992125984" footer="0.31496062992125984"/>
  <pageSetup paperSize="9" scale="7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83E26476CBFD1498E8413345F4021CC" ma:contentTypeVersion="6" ma:contentTypeDescription="Crear nuevo documento." ma:contentTypeScope="" ma:versionID="143dc727c07f64b4fbb7ce81c439b291">
  <xsd:schema xmlns:xsd="http://www.w3.org/2001/XMLSchema" xmlns:xs="http://www.w3.org/2001/XMLSchema" xmlns:p="http://schemas.microsoft.com/office/2006/metadata/properties" xmlns:ns2="4f64e498-4805-476b-af1d-1e416ef2074d" targetNamespace="http://schemas.microsoft.com/office/2006/metadata/properties" ma:root="true" ma:fieldsID="da518e6e7361de084b512310ae66782c" ns2:_="">
    <xsd:import namespace="4f64e498-4805-476b-af1d-1e416ef2074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64e498-4805-476b-af1d-1e416ef207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BE81DF-2C22-4990-8E59-421C43CE2D0A}"/>
</file>

<file path=customXml/itemProps2.xml><?xml version="1.0" encoding="utf-8"?>
<ds:datastoreItem xmlns:ds="http://schemas.openxmlformats.org/officeDocument/2006/customXml" ds:itemID="{27B87FBA-618F-4BBE-A968-CABD1B7CBD2A}"/>
</file>

<file path=customXml/itemProps3.xml><?xml version="1.0" encoding="utf-8"?>
<ds:datastoreItem xmlns:ds="http://schemas.openxmlformats.org/officeDocument/2006/customXml" ds:itemID="{9F008F4E-8F57-42A7-8454-24BC504E4B6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Standards AVA</vt:lpstr>
      <vt:lpstr>'Standards AVA'!Área_de_impresión</vt:lpstr>
    </vt:vector>
  </TitlesOfParts>
  <Company>Produban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n40999</dc:creator>
  <cp:lastModifiedBy>x856225</cp:lastModifiedBy>
  <cp:lastPrinted>2017-11-14T17:44:28Z</cp:lastPrinted>
  <dcterms:created xsi:type="dcterms:W3CDTF">2017-09-19T22:32:09Z</dcterms:created>
  <dcterms:modified xsi:type="dcterms:W3CDTF">2022-09-09T07:37:17Z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2021-05-18T08:26:53Z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dfb590b9-370f-479d-b631-ca800f3c15c5</vt:lpwstr>
  </property>
  <property fmtid="{D5CDD505-2E9C-101B-9397-08002B2CF9AE}" pid="8" name="MSIP_Label_ea60d57e-af5b-4752-ac57-3e4f28ca11dc_ContentBits">
    <vt:lpwstr>0</vt:lpwstr>
  </property>
  <property fmtid="{D5CDD505-2E9C-101B-9397-08002B2CF9AE}" pid="9" name="MSIP_Label_0c2abd79-57a9-4473-8700-c843f76a1e37_Enabled">
    <vt:lpwstr>true</vt:lpwstr>
  </property>
  <property fmtid="{D5CDD505-2E9C-101B-9397-08002B2CF9AE}" pid="10" name="MSIP_Label_0c2abd79-57a9-4473-8700-c843f76a1e37_SetDate">
    <vt:lpwstr>2022-09-09T07:37:17Z</vt:lpwstr>
  </property>
  <property fmtid="{D5CDD505-2E9C-101B-9397-08002B2CF9AE}" pid="11" name="MSIP_Label_0c2abd79-57a9-4473-8700-c843f76a1e37_Method">
    <vt:lpwstr>Privileged</vt:lpwstr>
  </property>
  <property fmtid="{D5CDD505-2E9C-101B-9397-08002B2CF9AE}" pid="12" name="MSIP_Label_0c2abd79-57a9-4473-8700-c843f76a1e37_Name">
    <vt:lpwstr>Internal</vt:lpwstr>
  </property>
  <property fmtid="{D5CDD505-2E9C-101B-9397-08002B2CF9AE}" pid="13" name="MSIP_Label_0c2abd79-57a9-4473-8700-c843f76a1e37_SiteId">
    <vt:lpwstr>35595a02-4d6d-44ac-99e1-f9ab4cd872db</vt:lpwstr>
  </property>
  <property fmtid="{D5CDD505-2E9C-101B-9397-08002B2CF9AE}" pid="14" name="MSIP_Label_0c2abd79-57a9-4473-8700-c843f76a1e37_ActionId">
    <vt:lpwstr>fbf529d3-067f-4ceb-b635-1e1cd7e1f8d4</vt:lpwstr>
  </property>
  <property fmtid="{D5CDD505-2E9C-101B-9397-08002B2CF9AE}" pid="15" name="MSIP_Label_0c2abd79-57a9-4473-8700-c843f76a1e37_ContentBits">
    <vt:lpwstr>0</vt:lpwstr>
  </property>
  <property fmtid="{D5CDD505-2E9C-101B-9397-08002B2CF9AE}" pid="16" name="ContentTypeId">
    <vt:lpwstr>0x010100D83E26476CBFD1498E8413345F4021CC</vt:lpwstr>
  </property>
</Properties>
</file>