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equivalente" sheetId="1" state="visible" r:id="rId2"/>
  </sheets>
  <definedNames>
    <definedName function="false" hidden="false" localSheetId="0" name="_xlnm.Print_Area" vbProcedure="false">equivalente!$B$2:$Z$63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<sst xmlns="http://schemas.openxmlformats.org/spreadsheetml/2006/main" count="101" uniqueCount="80">
  <si>
    <t xml:space="preserve">DOCUMENTO EQUIVALENTE A LA FACTURA DE VENTA</t>
  </si>
  <si>
    <r>
      <rPr>
        <sz val="6"/>
        <rFont val="Tahoma"/>
        <family val="2"/>
        <charset val="1"/>
      </rPr>
      <t xml:space="preserve">DOCUMENTO DE OBLIGATORIO CUMPLIMIENTO PARA OPERACIONES CON </t>
    </r>
    <r>
      <rPr>
        <b val="true"/>
        <sz val="6"/>
        <rFont val="Tahoma"/>
        <family val="2"/>
        <charset val="1"/>
      </rPr>
      <t xml:space="preserve">PERSONAS 
NATURALES</t>
    </r>
    <r>
      <rPr>
        <sz val="6"/>
        <rFont val="Tahoma"/>
        <family val="2"/>
        <charset val="1"/>
      </rPr>
      <t xml:space="preserve"> NO COMERCIANTES O INSCRITAS EN EL RÉGIMEN SIMPLIFICADO</t>
    </r>
  </si>
  <si>
    <t xml:space="preserve">FECHA DE ELABORACIÓN</t>
  </si>
  <si>
    <t xml:space="preserve">NÚMERO</t>
  </si>
  <si>
    <t xml:space="preserve">PERÍODO COBRADO</t>
  </si>
  <si>
    <t xml:space="preserve">DD</t>
  </si>
  <si>
    <t xml:space="preserve">MM</t>
  </si>
  <si>
    <t xml:space="preserve">AAAA</t>
  </si>
  <si>
    <t xml:space="preserve">11</t>
  </si>
  <si>
    <t xml:space="preserve">del</t>
  </si>
  <si>
    <t xml:space="preserve">al</t>
  </si>
  <si>
    <t xml:space="preserve">INFORMACIÓN DEL VENDEDOR</t>
  </si>
  <si>
    <t xml:space="preserve">NOMBRES Y APELLIDOS COMPLETOS</t>
  </si>
  <si>
    <t xml:space="preserve"> TIPO</t>
  </si>
  <si>
    <t xml:space="preserve">NÚMERO DE IDENTIFICACIÓN</t>
  </si>
  <si>
    <t xml:space="preserve">DV</t>
  </si>
  <si>
    <t xml:space="preserve">yenny liliana camargo vargas</t>
  </si>
  <si>
    <t xml:space="preserve">C.C.</t>
  </si>
  <si>
    <t xml:space="preserve">C.E.</t>
  </si>
  <si>
    <t xml:space="preserve">NIT</t>
  </si>
  <si>
    <t xml:space="preserve">OTRO</t>
  </si>
  <si>
    <t xml:space="preserve">DIRECCIÓN</t>
  </si>
  <si>
    <t xml:space="preserve">CIUDAD</t>
  </si>
  <si>
    <t xml:space="preserve"> NÚMERO TELEFÓNICO</t>
  </si>
  <si>
    <t xml:space="preserve">DIRECCIÓN ELECTRÓNICA</t>
  </si>
  <si>
    <t xml:space="preserve">Hacienda Casablanca 2  Torre Q  APTO 104</t>
  </si>
  <si>
    <t xml:space="preserve">yopal</t>
  </si>
  <si>
    <t xml:space="preserve">lilianacamargov@hotmail,com</t>
  </si>
  <si>
    <t xml:space="preserve">INFORMACIÓN DEL COMPRADOR</t>
  </si>
  <si>
    <t xml:space="preserve">NOMBRE O RAZÓN SOCIAL</t>
  </si>
  <si>
    <t xml:space="preserve">SEDE</t>
  </si>
  <si>
    <t xml:space="preserve">servicios medicos FAMEDIC S.A.S</t>
  </si>
  <si>
    <t xml:space="preserve">YOPAL</t>
  </si>
  <si>
    <t xml:space="preserve">X</t>
  </si>
  <si>
    <t xml:space="preserve">trans. 18# 7-05 4to piso</t>
  </si>
  <si>
    <t xml:space="preserve">FECHA</t>
  </si>
  <si>
    <t xml:space="preserve">CANTIDAD</t>
  </si>
  <si>
    <t xml:space="preserve">CONCEPTO</t>
  </si>
  <si>
    <t xml:space="preserve">VALOR DE LA OPERACIÓN</t>
  </si>
  <si>
    <t xml:space="preserve">DD / MM / AAAA</t>
  </si>
  <si>
    <t xml:space="preserve">UNITARIO</t>
  </si>
  <si>
    <t xml:space="preserve">TOTAL</t>
  </si>
  <si>
    <t xml:space="preserve">48  horas</t>
  </si>
  <si>
    <t xml:space="preserve">ATENCION  CONSULTA EXTERNA POR HORAS  DE LUNES A VIERNES </t>
  </si>
  <si>
    <t xml:space="preserve">1,056,000</t>
  </si>
  <si>
    <t xml:space="preserve">DEL SERVICIO DE TERAPIA OCUPACIONAL EN PERIODO </t>
  </si>
  <si>
    <t xml:space="preserve">CORRESPONDIENTE   24 DE  SEPTIEMBRE AL 30 DE OCTUBRE 2020</t>
  </si>
  <si>
    <t xml:space="preserve">VENDEDOR</t>
  </si>
  <si>
    <t xml:space="preserve"> RTE FTE</t>
  </si>
  <si>
    <t xml:space="preserve">(             %)</t>
  </si>
  <si>
    <t xml:space="preserve">En  cumplimiento de lo señalado en el literal J, Artículo 617 del Estatuto Tributario,  manifiesto  bajo la  gravedad de  juramento  que  he  cumplido con  la  afiliación  y  el  pago  total  de  los aportes  a  la   Seguridad  Social  correspondientes a los  ingresos objeto de esta factura  bajo el número de planilla ............................................  y que estos aportes no han servido de base para disminuir la retención en la fuente en otros cobros.
Declaro que soy del régimen simplificado y según el Artículo 511 del Estatuto Tributario no estoy obligado a expedir factura de venta.</t>
  </si>
  <si>
    <t xml:space="preserve"> RTE ICA</t>
  </si>
  <si>
    <t xml:space="preserve">(        por mil)</t>
  </si>
  <si>
    <t xml:space="preserve">TOTAL A PAGAR</t>
  </si>
  <si>
    <t xml:space="preserve">BASE GRAVABLE</t>
  </si>
  <si>
    <t xml:space="preserve">IVA</t>
  </si>
  <si>
    <t xml:space="preserve">(              %)</t>
  </si>
  <si>
    <r>
      <rPr>
        <b val="true"/>
        <sz val="9"/>
        <rFont val="Arial"/>
        <family val="2"/>
        <charset val="1"/>
      </rPr>
      <t xml:space="preserve">RTE IVA   </t>
    </r>
    <r>
      <rPr>
        <sz val="9"/>
        <rFont val="Arial"/>
        <family val="2"/>
        <charset val="1"/>
      </rPr>
      <t xml:space="preserve">(50 %)</t>
    </r>
  </si>
  <si>
    <t xml:space="preserve"> ANEXOS (Marque con una "X")</t>
  </si>
  <si>
    <t xml:space="preserve">ESPACIO DE USO EXCLUSIVO DEL COMPRADOR </t>
  </si>
  <si>
    <t xml:space="preserve">Aportes ARP</t>
  </si>
  <si>
    <t xml:space="preserve">Aportes AFC o pensiones voluntarias</t>
  </si>
  <si>
    <t xml:space="preserve">Aportes pensiones X</t>
  </si>
  <si>
    <t xml:space="preserve">NÚMERO CONSECUTIVO</t>
  </si>
  <si>
    <t xml:space="preserve"> Aportes salud</t>
  </si>
  <si>
    <t xml:space="preserve">RUT</t>
  </si>
  <si>
    <t xml:space="preserve"> INFORMACIÓN DE DISMINUCIONES A LA BASE DE RETENCIÓN</t>
  </si>
  <si>
    <t xml:space="preserve">FECHA  DE GRABACIÓN</t>
  </si>
  <si>
    <t xml:space="preserve">Concepto</t>
  </si>
  <si>
    <t xml:space="preserve">Entidad a la que se aporta</t>
  </si>
  <si>
    <t xml:space="preserve">Base de aporte</t>
  </si>
  <si>
    <t xml:space="preserve">Valor aportado</t>
  </si>
  <si>
    <t xml:space="preserve">Fecha pago de aportes</t>
  </si>
  <si>
    <t xml:space="preserve">Aportes Obligatorios a Salud</t>
  </si>
  <si>
    <t xml:space="preserve"> Firma del proveedor</t>
  </si>
  <si>
    <t xml:space="preserve">Aportes Obligatorios a Pensión</t>
  </si>
  <si>
    <t xml:space="preserve">Aportes Voluntarios a Pensión</t>
  </si>
  <si>
    <t xml:space="preserve">Documento de identidad</t>
  </si>
  <si>
    <t xml:space="preserve">Cuentas AFC</t>
  </si>
  <si>
    <t xml:space="preserve">La información aquí consignada se entiende bajo la gravedad de juramento de acuerdo con el Artículo 442 del Código Penal y en cumplimiento de lo establecido en el Artículo 13 de la Ley 1527 de 2012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</si>
</sst>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 [$€-2]\ * #,##0.00_ ;_ [$€-2]\ * \-#,##0.00_ ;_ [$€-2]\ * \-??_ "/>
    <numFmt numFmtId="166" formatCode="@"/>
    <numFmt numFmtId="167" formatCode="[$-240A]DD\-MMM"/>
    <numFmt numFmtId="168" formatCode="_(* #,##0_);_(* \(#,##0\);_(* \-_);_(@_)"/>
    <numFmt numFmtId="169" formatCode="[$-240A]DD/MM/YYYY"/>
    <numFmt numFmtId="170" formatCode="[$-240A]MMM\-YY"/>
  </numFmts>
  <fonts count="3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b val="true"/>
      <sz val="14"/>
      <name val="Arial"/>
      <family val="2"/>
      <charset val="1"/>
    </font>
    <font>
      <sz val="6"/>
      <name val="Tahoma"/>
      <family val="2"/>
      <charset val="1"/>
    </font>
    <font>
      <b val="true"/>
      <sz val="6"/>
      <name val="Tahoma"/>
      <family val="2"/>
      <charset val="1"/>
    </font>
    <font>
      <b val="true"/>
      <sz val="8"/>
      <name val="Arial"/>
      <family val="2"/>
      <charset val="1"/>
    </font>
    <font>
      <sz val="7"/>
      <color rgb="FF96969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7"/>
      <name val="Arial"/>
      <family val="2"/>
      <charset val="1"/>
    </font>
    <font>
      <b val="true"/>
      <sz val="7"/>
      <color rgb="FF969696"/>
      <name val="Arial"/>
      <family val="2"/>
      <charset val="1"/>
    </font>
    <font>
      <sz val="8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name val="Calibri Light"/>
      <family val="2"/>
      <charset val="1"/>
    </font>
    <font>
      <b val="true"/>
      <sz val="8"/>
      <color rgb="FF969696"/>
      <name val="Arial"/>
      <family val="2"/>
      <charset val="1"/>
    </font>
    <font>
      <sz val="9"/>
      <name val="Arial"/>
      <family val="0"/>
      <charset val="1"/>
    </font>
    <font>
      <b val="true"/>
      <sz val="8.5"/>
      <name val="Arial"/>
      <family val="2"/>
      <charset val="1"/>
    </font>
    <font>
      <sz val="9"/>
      <name val="Arial"/>
      <family val="2"/>
      <charset val="1"/>
    </font>
    <font>
      <sz val="7"/>
      <name val="Arial"/>
      <family val="0"/>
      <charset val="1"/>
    </font>
    <font>
      <sz val="6"/>
      <name val="Arial"/>
      <family val="2"/>
      <charset val="1"/>
    </font>
    <font>
      <b val="true"/>
      <sz val="7"/>
      <name val="Arial"/>
      <family val="2"/>
      <charset val="1"/>
    </font>
    <font>
      <b val="true"/>
      <sz val="5"/>
      <color rgb="FF969696"/>
      <name val="Arial"/>
      <family val="2"/>
      <charset val="1"/>
    </font>
    <font>
      <sz val="4"/>
      <name val="Arial"/>
      <family val="2"/>
      <charset val="1"/>
    </font>
    <font>
      <sz val="5"/>
      <color rgb="FF969696"/>
      <name val="Arial"/>
      <family val="2"/>
      <charset val="1"/>
    </font>
    <font>
      <sz val="6"/>
      <name val="Arial"/>
      <family val="0"/>
      <charset val="1"/>
    </font>
    <font>
      <sz val="7"/>
      <color rgb="FF808080"/>
      <name val="Arial"/>
      <family val="2"/>
      <charset val="1"/>
    </font>
    <font>
      <sz val="6"/>
      <color rgb="FF808080"/>
      <name val="Arial"/>
      <family val="0"/>
      <charset val="1"/>
    </font>
    <font>
      <sz val="7"/>
      <color rgb="FF808080"/>
      <name val="Arial"/>
      <family val="0"/>
      <charset val="1"/>
    </font>
    <font>
      <sz val="10"/>
      <color rgb="FF80808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8ECFE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37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6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6" fillId="0" borderId="2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6" fillId="0" borderId="5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6" fillId="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8" fontId="16" fillId="0" borderId="6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6" fillId="0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7" fillId="0" borderId="1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3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3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3" borderId="22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3" borderId="9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20" fillId="3" borderId="8" xfId="0" applyFont="true" applyBorder="true" applyAlignment="true" applyProtection="true">
      <alignment horizontal="left" vertical="bottom" textRotation="0" wrapText="false" indent="0" shrinkToFit="false"/>
      <protection locked="false" hidden="true"/>
    </xf>
    <xf numFmtId="164" fontId="0" fillId="3" borderId="8" xfId="0" applyFont="false" applyBorder="true" applyAlignment="true" applyProtection="true">
      <alignment horizontal="left" vertical="bottom" textRotation="0" wrapText="false" indent="0" shrinkToFit="false"/>
      <protection locked="false" hidden="true"/>
    </xf>
    <xf numFmtId="168" fontId="0" fillId="3" borderId="9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8" fontId="13" fillId="3" borderId="23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9" fontId="0" fillId="4" borderId="24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4" borderId="3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20" fillId="4" borderId="0" xfId="0" applyFont="true" applyBorder="true" applyAlignment="true" applyProtection="true">
      <alignment horizontal="left" vertical="bottom" textRotation="0" wrapText="false" indent="0" shrinkToFit="false"/>
      <protection locked="false" hidden="true"/>
    </xf>
    <xf numFmtId="164" fontId="0" fillId="4" borderId="0" xfId="0" applyFont="false" applyBorder="true" applyAlignment="true" applyProtection="true">
      <alignment horizontal="left" vertical="bottom" textRotation="0" wrapText="false" indent="0" shrinkToFit="false"/>
      <protection locked="false" hidden="true"/>
    </xf>
    <xf numFmtId="168" fontId="0" fillId="4" borderId="3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8" fontId="0" fillId="4" borderId="25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9" fontId="0" fillId="3" borderId="24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3" borderId="3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70" fontId="12" fillId="3" borderId="0" xfId="0" applyFont="true" applyBorder="true" applyAlignment="true" applyProtection="true">
      <alignment horizontal="left" vertical="bottom" textRotation="0" wrapText="false" indent="0" shrinkToFit="false"/>
      <protection locked="false" hidden="true"/>
    </xf>
    <xf numFmtId="164" fontId="0" fillId="3" borderId="0" xfId="0" applyFont="false" applyBorder="true" applyAlignment="true" applyProtection="true">
      <alignment horizontal="left" vertical="bottom" textRotation="0" wrapText="false" indent="0" shrinkToFit="false"/>
      <protection locked="false" hidden="true"/>
    </xf>
    <xf numFmtId="168" fontId="0" fillId="3" borderId="3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8" fontId="0" fillId="3" borderId="25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0" fillId="3" borderId="24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4" borderId="24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3" borderId="26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3" borderId="12" xfId="0" applyFont="fals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3" borderId="13" xfId="0" applyFont="false" applyBorder="true" applyAlignment="true" applyProtection="true">
      <alignment horizontal="left" vertical="bottom" textRotation="0" wrapText="false" indent="0" shrinkToFit="false"/>
      <protection locked="false" hidden="true"/>
    </xf>
    <xf numFmtId="164" fontId="0" fillId="3" borderId="27" xfId="0" applyFont="false" applyBorder="true" applyAlignment="true" applyProtection="true">
      <alignment horizontal="left" vertical="bottom" textRotation="0" wrapText="false" indent="0" shrinkToFit="false"/>
      <protection locked="false" hidden="true"/>
    </xf>
    <xf numFmtId="168" fontId="0" fillId="3" borderId="12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8" fontId="0" fillId="3" borderId="28" xfId="22" applyFont="true" applyBorder="true" applyAlignment="true" applyProtection="true">
      <alignment horizontal="right" vertical="bottom" textRotation="0" wrapText="false" indent="0" shrinkToFit="false"/>
      <protection locked="false" hidden="true"/>
    </xf>
    <xf numFmtId="164" fontId="11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30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22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3" borderId="31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23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0" fillId="0" borderId="31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22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33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22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3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7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24" fillId="0" borderId="3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3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33" fillId="0" borderId="0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33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31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1"/>
    <cellStyle name="Excel Built-in Comma [0] 1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D8ECF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9</xdr:row>
      <xdr:rowOff>0</xdr:rowOff>
    </xdr:from>
    <xdr:to>
      <xdr:col>25</xdr:col>
      <xdr:colOff>229680</xdr:colOff>
      <xdr:row>20</xdr:row>
      <xdr:rowOff>253080</xdr:rowOff>
    </xdr:to>
    <xdr:sp>
      <xdr:nvSpPr>
        <xdr:cNvPr id="0" name="CustomShape 1"/>
        <xdr:cNvSpPr/>
      </xdr:nvSpPr>
      <xdr:spPr>
        <a:xfrm>
          <a:off x="120600" y="1252080"/>
          <a:ext cx="7411320" cy="1843200"/>
        </a:xfrm>
        <a:prstGeom prst="roundRect">
          <a:avLst>
            <a:gd name="adj" fmla="val 263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0</xdr:colOff>
      <xdr:row>45</xdr:row>
      <xdr:rowOff>0</xdr:rowOff>
    </xdr:from>
    <xdr:to>
      <xdr:col>26</xdr:col>
      <xdr:colOff>16920</xdr:colOff>
      <xdr:row>53</xdr:row>
      <xdr:rowOff>92880</xdr:rowOff>
    </xdr:to>
    <xdr:sp>
      <xdr:nvSpPr>
        <xdr:cNvPr id="1" name="CustomShape 1"/>
        <xdr:cNvSpPr/>
      </xdr:nvSpPr>
      <xdr:spPr>
        <a:xfrm>
          <a:off x="5547960" y="7649640"/>
          <a:ext cx="2003760" cy="1083600"/>
        </a:xfrm>
        <a:prstGeom prst="roundRect">
          <a:avLst>
            <a:gd name="adj" fmla="val 579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5</xdr:row>
      <xdr:rowOff>0</xdr:rowOff>
    </xdr:from>
    <xdr:to>
      <xdr:col>11</xdr:col>
      <xdr:colOff>259560</xdr:colOff>
      <xdr:row>7</xdr:row>
      <xdr:rowOff>253080</xdr:rowOff>
    </xdr:to>
    <xdr:sp>
      <xdr:nvSpPr>
        <xdr:cNvPr id="2" name="CustomShape 1"/>
        <xdr:cNvSpPr/>
      </xdr:nvSpPr>
      <xdr:spPr>
        <a:xfrm>
          <a:off x="120600" y="653400"/>
          <a:ext cx="3692880" cy="531720"/>
        </a:xfrm>
        <a:prstGeom prst="roundRect">
          <a:avLst>
            <a:gd name="adj" fmla="val 9093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0</xdr:colOff>
      <xdr:row>5</xdr:row>
      <xdr:rowOff>0</xdr:rowOff>
    </xdr:from>
    <xdr:to>
      <xdr:col>25</xdr:col>
      <xdr:colOff>229680</xdr:colOff>
      <xdr:row>7</xdr:row>
      <xdr:rowOff>253080</xdr:rowOff>
    </xdr:to>
    <xdr:sp>
      <xdr:nvSpPr>
        <xdr:cNvPr id="3" name="CustomShape 1"/>
        <xdr:cNvSpPr/>
      </xdr:nvSpPr>
      <xdr:spPr>
        <a:xfrm>
          <a:off x="4983840" y="653400"/>
          <a:ext cx="2548080" cy="531720"/>
        </a:xfrm>
        <a:prstGeom prst="roundRect">
          <a:avLst>
            <a:gd name="adj" fmla="val 12727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38</xdr:row>
      <xdr:rowOff>0</xdr:rowOff>
    </xdr:from>
    <xdr:to>
      <xdr:col>17</xdr:col>
      <xdr:colOff>179640</xdr:colOff>
      <xdr:row>43</xdr:row>
      <xdr:rowOff>188280</xdr:rowOff>
    </xdr:to>
    <xdr:sp>
      <xdr:nvSpPr>
        <xdr:cNvPr id="4" name="CustomShape 1"/>
        <xdr:cNvSpPr/>
      </xdr:nvSpPr>
      <xdr:spPr>
        <a:xfrm>
          <a:off x="120600" y="6449400"/>
          <a:ext cx="5375160" cy="1140840"/>
        </a:xfrm>
        <a:prstGeom prst="roundRect">
          <a:avLst>
            <a:gd name="adj" fmla="val 3324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51</xdr:row>
      <xdr:rowOff>0</xdr:rowOff>
    </xdr:from>
    <xdr:to>
      <xdr:col>17</xdr:col>
      <xdr:colOff>179640</xdr:colOff>
      <xdr:row>58</xdr:row>
      <xdr:rowOff>215280</xdr:rowOff>
    </xdr:to>
    <xdr:sp>
      <xdr:nvSpPr>
        <xdr:cNvPr id="5" name="CustomShape 1"/>
        <xdr:cNvSpPr/>
      </xdr:nvSpPr>
      <xdr:spPr>
        <a:xfrm>
          <a:off x="120600" y="8326080"/>
          <a:ext cx="5375160" cy="1493280"/>
        </a:xfrm>
        <a:prstGeom prst="roundRect">
          <a:avLst>
            <a:gd name="adj" fmla="val 3324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19</xdr:col>
      <xdr:colOff>0</xdr:colOff>
      <xdr:row>54</xdr:row>
      <xdr:rowOff>76320</xdr:rowOff>
    </xdr:from>
    <xdr:to>
      <xdr:col>25</xdr:col>
      <xdr:colOff>229680</xdr:colOff>
      <xdr:row>58</xdr:row>
      <xdr:rowOff>215280</xdr:rowOff>
    </xdr:to>
    <xdr:sp>
      <xdr:nvSpPr>
        <xdr:cNvPr id="6" name="CustomShape 1"/>
        <xdr:cNvSpPr/>
      </xdr:nvSpPr>
      <xdr:spPr>
        <a:xfrm>
          <a:off x="5547960" y="8811720"/>
          <a:ext cx="1983960" cy="1007640"/>
        </a:xfrm>
        <a:prstGeom prst="roundRect">
          <a:avLst>
            <a:gd name="adj" fmla="val 3324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0</xdr:colOff>
      <xdr:row>45</xdr:row>
      <xdr:rowOff>0</xdr:rowOff>
    </xdr:from>
    <xdr:to>
      <xdr:col>17</xdr:col>
      <xdr:colOff>179640</xdr:colOff>
      <xdr:row>50</xdr:row>
      <xdr:rowOff>64800</xdr:rowOff>
    </xdr:to>
    <xdr:sp>
      <xdr:nvSpPr>
        <xdr:cNvPr id="7" name="CustomShape 1"/>
        <xdr:cNvSpPr/>
      </xdr:nvSpPr>
      <xdr:spPr>
        <a:xfrm>
          <a:off x="120600" y="7649640"/>
          <a:ext cx="5375160" cy="674280"/>
        </a:xfrm>
        <a:prstGeom prst="roundRect">
          <a:avLst>
            <a:gd name="adj" fmla="val 3324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239040</xdr:colOff>
      <xdr:row>55</xdr:row>
      <xdr:rowOff>27720</xdr:rowOff>
    </xdr:from>
    <xdr:to>
      <xdr:col>23</xdr:col>
      <xdr:colOff>237240</xdr:colOff>
      <xdr:row>57</xdr:row>
      <xdr:rowOff>153000</xdr:rowOff>
    </xdr:to>
    <xdr:pic>
      <xdr:nvPicPr>
        <xdr:cNvPr id="8" name="Imagen 1" descr=""/>
        <xdr:cNvPicPr/>
      </xdr:nvPicPr>
      <xdr:blipFill>
        <a:blip r:embed="rId1"/>
        <a:stretch/>
      </xdr:blipFill>
      <xdr:spPr>
        <a:xfrm>
          <a:off x="5787000" y="8980560"/>
          <a:ext cx="1207800" cy="55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lianacamargov@hotmail,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4"/>
  <sheetViews>
    <sheetView showFormulas="false" showGridLines="true" showRowColHeaders="false" showZeros="false" rightToLeft="false" tabSelected="true" showOutlineSymbols="true" defaultGridColor="true" view="normal" topLeftCell="A40" colorId="64" zoomScale="120" zoomScaleNormal="120" zoomScalePageLayoutView="100" workbookViewId="0">
      <selection pane="topLeft" activeCell="O57" activeCellId="0" sqref="O57"/>
    </sheetView>
  </sheetViews>
  <sheetFormatPr defaultColWidth="10.7421875" defaultRowHeight="12.75" zeroHeight="true" outlineLevelRow="0" outlineLevelCol="0"/>
  <cols>
    <col collapsed="false" customWidth="true" hidden="false" outlineLevel="0" max="1" min="1" style="0" width="1.71"/>
    <col collapsed="false" customWidth="true" hidden="false" outlineLevel="0" max="4" min="2" style="0" width="5.7"/>
    <col collapsed="false" customWidth="true" hidden="false" outlineLevel="0" max="5" min="5" style="0" width="4.43"/>
    <col collapsed="false" customWidth="true" hidden="false" outlineLevel="0" max="6" min="6" style="0" width="6.57"/>
    <col collapsed="false" customWidth="true" hidden="false" outlineLevel="0" max="7" min="7" style="0" width="6.15"/>
    <col collapsed="false" customWidth="true" hidden="false" outlineLevel="0" max="8" min="8" style="0" width="4.57"/>
    <col collapsed="false" customWidth="true" hidden="false" outlineLevel="0" max="9" min="9" style="0" width="2.85"/>
    <col collapsed="false" customWidth="true" hidden="false" outlineLevel="0" max="10" min="10" style="0" width="4.43"/>
    <col collapsed="false" customWidth="true" hidden="false" outlineLevel="0" max="11" min="11" style="0" width="2.57"/>
    <col collapsed="false" customWidth="true" hidden="false" outlineLevel="0" max="12" min="12" style="0" width="3.71"/>
    <col collapsed="false" customWidth="true" hidden="false" outlineLevel="0" max="13" min="13" style="0" width="1.42"/>
    <col collapsed="false" customWidth="true" hidden="false" outlineLevel="0" max="14" min="14" style="0" width="5.28"/>
    <col collapsed="false" customWidth="true" hidden="false" outlineLevel="0" max="15" min="15" style="0" width="5.43"/>
    <col collapsed="false" customWidth="true" hidden="false" outlineLevel="0" max="16" min="16" style="0" width="4.43"/>
    <col collapsed="false" customWidth="true" hidden="false" outlineLevel="0" max="17" min="17" style="0" width="4.71"/>
    <col collapsed="false" customWidth="true" hidden="false" outlineLevel="0" max="18" min="18" style="0" width="2.57"/>
    <col collapsed="false" customWidth="true" hidden="false" outlineLevel="0" max="19" min="19" style="0" width="0.71"/>
    <col collapsed="false" customWidth="true" hidden="false" outlineLevel="0" max="20" min="20" style="0" width="5.57"/>
    <col collapsed="false" customWidth="true" hidden="false" outlineLevel="0" max="21" min="21" style="0" width="0.86"/>
    <col collapsed="false" customWidth="true" hidden="false" outlineLevel="0" max="22" min="22" style="0" width="5.01"/>
    <col collapsed="false" customWidth="true" hidden="false" outlineLevel="0" max="23" min="23" style="0" width="5.7"/>
    <col collapsed="false" customWidth="true" hidden="false" outlineLevel="0" max="25" min="24" style="0" width="3.86"/>
    <col collapsed="false" customWidth="true" hidden="false" outlineLevel="0" max="26" min="26" style="0" width="3.3"/>
    <col collapsed="false" customWidth="true" hidden="false" outlineLevel="0" max="27" min="27" style="0" width="2.14"/>
    <col collapsed="false" customWidth="true" hidden="true" outlineLevel="0" max="249" min="28" style="0" width="5.7"/>
  </cols>
  <sheetData>
    <row r="1" customFormat="false" ht="0.95" hidden="false" customHeight="true" outlineLevel="0" collapsed="false"/>
    <row r="2" customFormat="false" ht="9.95" hidden="false" customHeight="true" outlineLevel="0" collapsed="false">
      <c r="A2" s="1"/>
      <c r="B2" s="2"/>
      <c r="C2" s="2"/>
      <c r="D2" s="2"/>
      <c r="E2" s="3" t="s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9.95" hidden="false" customHeight="true" outlineLevel="0" collapsed="false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0.1" hidden="false" customHeight="true" outlineLevel="0" collapsed="false">
      <c r="N4" s="4" t="s">
        <v>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0.5" hidden="false" customHeight="true" outlineLevel="0" collapsed="false"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" hidden="false" customHeight="true" outlineLevel="0" collapsed="false">
      <c r="B6" s="6" t="s">
        <v>2</v>
      </c>
      <c r="C6" s="6"/>
      <c r="D6" s="6"/>
      <c r="E6" s="6"/>
      <c r="F6" s="7" t="s">
        <v>3</v>
      </c>
      <c r="G6" s="7"/>
      <c r="H6" s="7"/>
      <c r="I6" s="7"/>
      <c r="J6" s="7"/>
      <c r="K6" s="7"/>
      <c r="L6" s="7"/>
      <c r="M6" s="8"/>
      <c r="Q6" s="7" t="s">
        <v>4</v>
      </c>
      <c r="R6" s="7"/>
      <c r="S6" s="7"/>
      <c r="T6" s="7"/>
      <c r="U6" s="7"/>
      <c r="V6" s="7"/>
      <c r="W6" s="7"/>
      <c r="X6" s="7"/>
      <c r="Y6" s="7"/>
      <c r="Z6" s="7"/>
    </row>
    <row r="7" customFormat="false" ht="9.95" hidden="false" customHeight="true" outlineLevel="0" collapsed="false">
      <c r="B7" s="9" t="s">
        <v>5</v>
      </c>
      <c r="C7" s="9" t="s">
        <v>6</v>
      </c>
      <c r="D7" s="10" t="s">
        <v>7</v>
      </c>
      <c r="E7" s="10"/>
      <c r="F7" s="11" t="n">
        <v>2</v>
      </c>
      <c r="G7" s="11"/>
      <c r="H7" s="11"/>
      <c r="I7" s="11"/>
      <c r="J7" s="11"/>
      <c r="K7" s="11"/>
      <c r="L7" s="11"/>
      <c r="M7" s="12"/>
      <c r="N7" s="13"/>
      <c r="Q7" s="14"/>
      <c r="R7" s="14"/>
      <c r="S7" s="9" t="s">
        <v>5</v>
      </c>
      <c r="T7" s="9"/>
      <c r="U7" s="9"/>
      <c r="V7" s="9"/>
      <c r="W7" s="15" t="s">
        <v>5</v>
      </c>
      <c r="X7" s="15" t="s">
        <v>6</v>
      </c>
      <c r="Y7" s="9" t="s">
        <v>7</v>
      </c>
      <c r="Z7" s="9"/>
    </row>
    <row r="8" customFormat="false" ht="20.1" hidden="false" customHeight="true" outlineLevel="0" collapsed="false">
      <c r="B8" s="16" t="n">
        <v>5</v>
      </c>
      <c r="C8" s="17" t="s">
        <v>8</v>
      </c>
      <c r="D8" s="18" t="n">
        <v>2020</v>
      </c>
      <c r="E8" s="18"/>
      <c r="F8" s="11"/>
      <c r="G8" s="11"/>
      <c r="H8" s="11"/>
      <c r="I8" s="11"/>
      <c r="J8" s="11"/>
      <c r="K8" s="11"/>
      <c r="L8" s="11"/>
      <c r="M8" s="12"/>
      <c r="N8" s="13"/>
      <c r="Q8" s="19" t="s">
        <v>9</v>
      </c>
      <c r="R8" s="19"/>
      <c r="S8" s="20" t="n">
        <v>44098</v>
      </c>
      <c r="T8" s="20"/>
      <c r="U8" s="21" t="s">
        <v>10</v>
      </c>
      <c r="V8" s="21"/>
      <c r="W8" s="22" t="n">
        <v>44134</v>
      </c>
      <c r="X8" s="23" t="n">
        <v>10</v>
      </c>
      <c r="Y8" s="24" t="n">
        <v>2020</v>
      </c>
      <c r="Z8" s="24"/>
    </row>
    <row r="9" customFormat="false" ht="5.1" hidden="false" customHeight="true" outlineLevel="0" collapsed="false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  <row r="10" customFormat="false" ht="12.75" hidden="false" customHeight="false" outlineLevel="0" collapsed="false">
      <c r="B10" s="27" t="s">
        <v>11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</row>
    <row r="11" customFormat="false" ht="9.95" hidden="false" customHeight="true" outlineLevel="0" collapsed="false">
      <c r="B11" s="29" t="s">
        <v>12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 t="s">
        <v>13</v>
      </c>
      <c r="N11" s="30"/>
      <c r="O11" s="30"/>
      <c r="P11" s="30"/>
      <c r="Q11" s="30"/>
      <c r="R11" s="30"/>
      <c r="S11" s="30"/>
      <c r="T11" s="31" t="s">
        <v>14</v>
      </c>
      <c r="U11" s="31"/>
      <c r="V11" s="31"/>
      <c r="W11" s="31"/>
      <c r="X11" s="31"/>
      <c r="Y11" s="31"/>
      <c r="Z11" s="32" t="s">
        <v>15</v>
      </c>
      <c r="AA11" s="33"/>
    </row>
    <row r="12" customFormat="false" ht="9.95" hidden="false" customHeight="true" outlineLevel="0" collapsed="false">
      <c r="B12" s="34" t="s">
        <v>16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/>
      <c r="N12" s="36" t="s">
        <v>17</v>
      </c>
      <c r="O12" s="36"/>
      <c r="P12" s="37" t="s">
        <v>18</v>
      </c>
      <c r="Q12" s="36" t="s">
        <v>19</v>
      </c>
      <c r="R12" s="38"/>
      <c r="S12" s="38"/>
      <c r="T12" s="39" t="s">
        <v>20</v>
      </c>
      <c r="U12" s="40" t="n">
        <v>1118532695</v>
      </c>
      <c r="V12" s="40"/>
      <c r="W12" s="40"/>
      <c r="X12" s="40"/>
      <c r="Y12" s="40"/>
      <c r="Z12" s="41"/>
      <c r="AA12" s="33"/>
    </row>
    <row r="13" customFormat="false" ht="9.95" hidden="false" customHeight="true" outlineLevel="0" collapsed="false"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42"/>
      <c r="N13" s="36"/>
      <c r="O13" s="36"/>
      <c r="P13" s="37"/>
      <c r="Q13" s="36"/>
      <c r="R13" s="38"/>
      <c r="S13" s="38"/>
      <c r="T13" s="39"/>
      <c r="U13" s="40"/>
      <c r="V13" s="40"/>
      <c r="W13" s="40"/>
      <c r="X13" s="40"/>
      <c r="Y13" s="40"/>
      <c r="Z13" s="41"/>
      <c r="AA13" s="33"/>
    </row>
    <row r="14" customFormat="false" ht="9.95" hidden="false" customHeight="true" outlineLevel="0" collapsed="false">
      <c r="B14" s="43" t="s">
        <v>21</v>
      </c>
      <c r="C14" s="43"/>
      <c r="D14" s="43"/>
      <c r="E14" s="43"/>
      <c r="F14" s="43"/>
      <c r="G14" s="43"/>
      <c r="H14" s="43"/>
      <c r="I14" s="43"/>
      <c r="J14" s="43"/>
      <c r="K14" s="44" t="s">
        <v>22</v>
      </c>
      <c r="L14" s="44"/>
      <c r="M14" s="44"/>
      <c r="N14" s="44"/>
      <c r="O14" s="44"/>
      <c r="P14" s="44" t="s">
        <v>23</v>
      </c>
      <c r="Q14" s="44"/>
      <c r="R14" s="44"/>
      <c r="S14" s="44"/>
      <c r="T14" s="44"/>
      <c r="U14" s="44"/>
      <c r="V14" s="45" t="s">
        <v>24</v>
      </c>
      <c r="W14" s="45"/>
      <c r="X14" s="45"/>
      <c r="Y14" s="45"/>
      <c r="Z14" s="45"/>
      <c r="AA14" s="46"/>
    </row>
    <row r="15" customFormat="false" ht="20.1" hidden="false" customHeight="true" outlineLevel="0" collapsed="false">
      <c r="B15" s="47" t="s">
        <v>25</v>
      </c>
      <c r="C15" s="47"/>
      <c r="D15" s="47"/>
      <c r="E15" s="47"/>
      <c r="F15" s="47"/>
      <c r="G15" s="47"/>
      <c r="H15" s="47"/>
      <c r="I15" s="47"/>
      <c r="J15" s="47"/>
      <c r="K15" s="48" t="s">
        <v>26</v>
      </c>
      <c r="L15" s="48"/>
      <c r="M15" s="48"/>
      <c r="N15" s="48"/>
      <c r="O15" s="48"/>
      <c r="P15" s="49" t="n">
        <v>3143765367</v>
      </c>
      <c r="Q15" s="49"/>
      <c r="R15" s="49"/>
      <c r="S15" s="49"/>
      <c r="T15" s="49"/>
      <c r="U15" s="49"/>
      <c r="V15" s="50" t="s">
        <v>27</v>
      </c>
      <c r="W15" s="50"/>
      <c r="X15" s="50"/>
      <c r="Y15" s="50"/>
      <c r="Z15" s="50"/>
      <c r="AA15" s="33"/>
    </row>
    <row r="16" customFormat="false" ht="12.75" hidden="false" customHeight="false" outlineLevel="0" collapsed="false">
      <c r="B16" s="51" t="s">
        <v>28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28"/>
    </row>
    <row r="17" customFormat="false" ht="9.95" hidden="false" customHeight="true" outlineLevel="0" collapsed="false">
      <c r="B17" s="52" t="s">
        <v>29</v>
      </c>
      <c r="C17" s="52"/>
      <c r="D17" s="52"/>
      <c r="E17" s="52"/>
      <c r="F17" s="52"/>
      <c r="G17" s="52"/>
      <c r="H17" s="52"/>
      <c r="I17" s="53" t="s">
        <v>30</v>
      </c>
      <c r="J17" s="53"/>
      <c r="K17" s="53"/>
      <c r="L17" s="53"/>
      <c r="M17" s="53"/>
      <c r="N17" s="53"/>
      <c r="O17" s="53"/>
      <c r="P17" s="54" t="s">
        <v>19</v>
      </c>
      <c r="Q17" s="52" t="s">
        <v>14</v>
      </c>
      <c r="R17" s="52"/>
      <c r="S17" s="52"/>
      <c r="T17" s="52"/>
      <c r="U17" s="52"/>
      <c r="V17" s="52"/>
      <c r="W17" s="52"/>
      <c r="X17" s="52"/>
      <c r="Y17" s="52"/>
      <c r="Z17" s="32" t="s">
        <v>15</v>
      </c>
      <c r="AA17" s="33"/>
    </row>
    <row r="18" customFormat="false" ht="9.95" hidden="false" customHeight="true" outlineLevel="0" collapsed="false">
      <c r="B18" s="55" t="s">
        <v>31</v>
      </c>
      <c r="C18" s="55"/>
      <c r="D18" s="55"/>
      <c r="E18" s="55"/>
      <c r="F18" s="55"/>
      <c r="G18" s="55"/>
      <c r="H18" s="55"/>
      <c r="I18" s="56" t="s">
        <v>32</v>
      </c>
      <c r="J18" s="56"/>
      <c r="K18" s="56"/>
      <c r="L18" s="56"/>
      <c r="M18" s="56"/>
      <c r="N18" s="56"/>
      <c r="O18" s="56"/>
      <c r="P18" s="57" t="s">
        <v>33</v>
      </c>
      <c r="Q18" s="58" t="n">
        <v>900405505</v>
      </c>
      <c r="R18" s="58"/>
      <c r="S18" s="58"/>
      <c r="T18" s="58"/>
      <c r="U18" s="58"/>
      <c r="V18" s="58"/>
      <c r="W18" s="58"/>
      <c r="X18" s="58"/>
      <c r="Y18" s="58"/>
      <c r="Z18" s="41" t="n">
        <v>1</v>
      </c>
      <c r="AA18" s="33"/>
    </row>
    <row r="19" customFormat="false" ht="9.95" hidden="false" customHeight="true" outlineLevel="0" collapsed="false">
      <c r="B19" s="55"/>
      <c r="C19" s="55"/>
      <c r="D19" s="55"/>
      <c r="E19" s="55"/>
      <c r="F19" s="55"/>
      <c r="G19" s="55"/>
      <c r="H19" s="55"/>
      <c r="I19" s="56"/>
      <c r="J19" s="56"/>
      <c r="K19" s="56"/>
      <c r="L19" s="56"/>
      <c r="M19" s="56"/>
      <c r="N19" s="56"/>
      <c r="O19" s="56"/>
      <c r="P19" s="57"/>
      <c r="Q19" s="58"/>
      <c r="R19" s="58"/>
      <c r="S19" s="58"/>
      <c r="T19" s="58"/>
      <c r="U19" s="58"/>
      <c r="V19" s="58"/>
      <c r="W19" s="58"/>
      <c r="X19" s="58"/>
      <c r="Y19" s="58"/>
      <c r="Z19" s="41"/>
      <c r="AA19" s="33"/>
    </row>
    <row r="20" customFormat="false" ht="9.95" hidden="false" customHeight="true" outlineLevel="0" collapsed="false">
      <c r="B20" s="59" t="s">
        <v>21</v>
      </c>
      <c r="C20" s="59"/>
      <c r="D20" s="59"/>
      <c r="E20" s="59"/>
      <c r="F20" s="59"/>
      <c r="G20" s="59"/>
      <c r="H20" s="59"/>
      <c r="I20" s="59"/>
      <c r="J20" s="59"/>
      <c r="K20" s="59"/>
      <c r="L20" s="44" t="s">
        <v>22</v>
      </c>
      <c r="M20" s="44"/>
      <c r="N20" s="44"/>
      <c r="O20" s="44"/>
      <c r="P20" s="44"/>
      <c r="Q20" s="44"/>
      <c r="R20" s="44"/>
      <c r="S20" s="44"/>
      <c r="T20" s="44"/>
      <c r="U20" s="44"/>
      <c r="V20" s="45" t="s">
        <v>23</v>
      </c>
      <c r="W20" s="45"/>
      <c r="X20" s="45"/>
      <c r="Y20" s="45"/>
      <c r="Z20" s="45"/>
      <c r="AA20" s="46"/>
      <c r="AB20" s="46"/>
      <c r="AC20" s="46"/>
      <c r="AD20" s="46"/>
      <c r="AE20" s="46"/>
    </row>
    <row r="21" customFormat="false" ht="20.1" hidden="false" customHeight="true" outlineLevel="0" collapsed="false">
      <c r="B21" s="60" t="s">
        <v>34</v>
      </c>
      <c r="C21" s="60"/>
      <c r="D21" s="60"/>
      <c r="E21" s="60"/>
      <c r="F21" s="60"/>
      <c r="G21" s="60"/>
      <c r="H21" s="60"/>
      <c r="I21" s="60"/>
      <c r="J21" s="60"/>
      <c r="K21" s="60"/>
      <c r="L21" s="61" t="s">
        <v>32</v>
      </c>
      <c r="M21" s="61"/>
      <c r="N21" s="61"/>
      <c r="O21" s="61"/>
      <c r="P21" s="61"/>
      <c r="Q21" s="61"/>
      <c r="R21" s="61"/>
      <c r="S21" s="61"/>
      <c r="T21" s="61"/>
      <c r="U21" s="61"/>
      <c r="V21" s="62" t="n">
        <v>6334683</v>
      </c>
      <c r="W21" s="62"/>
      <c r="X21" s="62"/>
      <c r="Y21" s="62"/>
      <c r="Z21" s="62"/>
      <c r="AA21" s="33"/>
    </row>
    <row r="22" customFormat="false" ht="3.95" hidden="false" customHeight="true" outlineLevel="0" collapsed="false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33"/>
    </row>
    <row r="23" customFormat="false" ht="12.75" hidden="false" customHeight="true" outlineLevel="0" collapsed="false">
      <c r="B23" s="65" t="s">
        <v>35</v>
      </c>
      <c r="C23" s="65"/>
      <c r="D23" s="66" t="s">
        <v>36</v>
      </c>
      <c r="E23" s="66"/>
      <c r="F23" s="67" t="s">
        <v>37</v>
      </c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8"/>
      <c r="T23" s="69" t="s">
        <v>38</v>
      </c>
      <c r="U23" s="69"/>
      <c r="V23" s="69"/>
      <c r="W23" s="69"/>
      <c r="X23" s="69"/>
      <c r="Y23" s="69"/>
      <c r="Z23" s="69"/>
      <c r="AA23" s="70"/>
    </row>
    <row r="24" customFormat="false" ht="9.95" hidden="false" customHeight="true" outlineLevel="0" collapsed="false">
      <c r="B24" s="71" t="s">
        <v>39</v>
      </c>
      <c r="C24" s="71"/>
      <c r="D24" s="66"/>
      <c r="E24" s="66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72"/>
      <c r="T24" s="73" t="s">
        <v>40</v>
      </c>
      <c r="U24" s="73"/>
      <c r="V24" s="73"/>
      <c r="W24" s="73"/>
      <c r="X24" s="74" t="s">
        <v>41</v>
      </c>
      <c r="Y24" s="74"/>
      <c r="Z24" s="74"/>
      <c r="AA24" s="70"/>
    </row>
    <row r="25" customFormat="false" ht="17.1" hidden="false" customHeight="true" outlineLevel="0" collapsed="false">
      <c r="B25" s="75" t="n">
        <v>44140</v>
      </c>
      <c r="C25" s="75"/>
      <c r="D25" s="76" t="s">
        <v>42</v>
      </c>
      <c r="E25" s="76"/>
      <c r="F25" s="77" t="s">
        <v>43</v>
      </c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8"/>
      <c r="T25" s="79" t="n">
        <v>22000</v>
      </c>
      <c r="U25" s="79"/>
      <c r="V25" s="79"/>
      <c r="W25" s="79"/>
      <c r="X25" s="80" t="s">
        <v>44</v>
      </c>
      <c r="Y25" s="80"/>
      <c r="Z25" s="80"/>
    </row>
    <row r="26" customFormat="false" ht="17.1" hidden="false" customHeight="true" outlineLevel="0" collapsed="false">
      <c r="B26" s="81"/>
      <c r="C26" s="81"/>
      <c r="D26" s="82"/>
      <c r="E26" s="82"/>
      <c r="F26" s="83" t="s">
        <v>45</v>
      </c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4"/>
      <c r="T26" s="85"/>
      <c r="U26" s="85"/>
      <c r="V26" s="85"/>
      <c r="W26" s="85"/>
      <c r="X26" s="86"/>
      <c r="Y26" s="86"/>
      <c r="Z26" s="86"/>
    </row>
    <row r="27" customFormat="false" ht="17.1" hidden="false" customHeight="true" outlineLevel="0" collapsed="false">
      <c r="B27" s="87"/>
      <c r="C27" s="87"/>
      <c r="D27" s="88"/>
      <c r="E27" s="88"/>
      <c r="F27" s="89" t="s">
        <v>46</v>
      </c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91"/>
      <c r="U27" s="91"/>
      <c r="V27" s="91"/>
      <c r="W27" s="91"/>
      <c r="X27" s="92"/>
      <c r="Y27" s="92"/>
      <c r="Z27" s="92"/>
    </row>
    <row r="28" customFormat="false" ht="17.1" hidden="false" customHeight="true" outlineLevel="0" collapsed="false">
      <c r="B28" s="81"/>
      <c r="C28" s="81"/>
      <c r="D28" s="82"/>
      <c r="E28" s="82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5"/>
      <c r="U28" s="85"/>
      <c r="V28" s="85"/>
      <c r="W28" s="85"/>
      <c r="X28" s="86"/>
      <c r="Y28" s="86"/>
      <c r="Z28" s="86"/>
    </row>
    <row r="29" customFormat="false" ht="17.1" hidden="false" customHeight="true" outlineLevel="0" collapsed="false">
      <c r="B29" s="87"/>
      <c r="C29" s="87"/>
      <c r="D29" s="88"/>
      <c r="E29" s="88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  <c r="U29" s="91"/>
      <c r="V29" s="91"/>
      <c r="W29" s="91"/>
      <c r="X29" s="92"/>
      <c r="Y29" s="92"/>
      <c r="Z29" s="92"/>
    </row>
    <row r="30" customFormat="false" ht="17.1" hidden="false" customHeight="true" outlineLevel="0" collapsed="false">
      <c r="B30" s="81"/>
      <c r="C30" s="81"/>
      <c r="D30" s="82"/>
      <c r="E30" s="82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5"/>
      <c r="U30" s="85"/>
      <c r="V30" s="85"/>
      <c r="W30" s="85"/>
      <c r="X30" s="86"/>
      <c r="Y30" s="86"/>
      <c r="Z30" s="86"/>
    </row>
    <row r="31" customFormat="false" ht="17.1" hidden="false" customHeight="true" outlineLevel="0" collapsed="false">
      <c r="B31" s="93"/>
      <c r="C31" s="93"/>
      <c r="D31" s="88"/>
      <c r="E31" s="88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  <c r="U31" s="91"/>
      <c r="V31" s="91"/>
      <c r="W31" s="91"/>
      <c r="X31" s="92"/>
      <c r="Y31" s="92"/>
      <c r="Z31" s="92"/>
    </row>
    <row r="32" customFormat="false" ht="17.1" hidden="false" customHeight="true" outlineLevel="0" collapsed="false">
      <c r="B32" s="94"/>
      <c r="C32" s="94"/>
      <c r="D32" s="82"/>
      <c r="E32" s="82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5"/>
      <c r="U32" s="85"/>
      <c r="V32" s="85"/>
      <c r="W32" s="85"/>
      <c r="X32" s="86"/>
      <c r="Y32" s="86"/>
      <c r="Z32" s="86"/>
    </row>
    <row r="33" customFormat="false" ht="17.1" hidden="false" customHeight="true" outlineLevel="0" collapsed="false">
      <c r="B33" s="93"/>
      <c r="C33" s="93"/>
      <c r="D33" s="88"/>
      <c r="E33" s="88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1"/>
      <c r="U33" s="91"/>
      <c r="V33" s="91"/>
      <c r="W33" s="91"/>
      <c r="X33" s="92"/>
      <c r="Y33" s="92"/>
      <c r="Z33" s="92"/>
    </row>
    <row r="34" customFormat="false" ht="17.1" hidden="false" customHeight="true" outlineLevel="0" collapsed="false">
      <c r="B34" s="94"/>
      <c r="C34" s="94"/>
      <c r="D34" s="82"/>
      <c r="E34" s="82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5"/>
      <c r="U34" s="85"/>
      <c r="V34" s="85"/>
      <c r="W34" s="85"/>
      <c r="X34" s="86"/>
      <c r="Y34" s="86"/>
      <c r="Z34" s="86"/>
    </row>
    <row r="35" customFormat="false" ht="17.1" hidden="false" customHeight="true" outlineLevel="0" collapsed="false">
      <c r="B35" s="93"/>
      <c r="C35" s="93"/>
      <c r="D35" s="88"/>
      <c r="E35" s="88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1"/>
      <c r="U35" s="91"/>
      <c r="V35" s="91"/>
      <c r="W35" s="91"/>
      <c r="X35" s="92"/>
      <c r="Y35" s="92"/>
      <c r="Z35" s="92"/>
    </row>
    <row r="36" customFormat="false" ht="17.1" hidden="false" customHeight="true" outlineLevel="0" collapsed="false">
      <c r="B36" s="94"/>
      <c r="C36" s="94"/>
      <c r="D36" s="82"/>
      <c r="E36" s="82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5"/>
      <c r="U36" s="85"/>
      <c r="V36" s="85"/>
      <c r="W36" s="85"/>
      <c r="X36" s="86"/>
      <c r="Y36" s="86"/>
      <c r="Z36" s="86"/>
    </row>
    <row r="37" customFormat="false" ht="17.1" hidden="false" customHeight="true" outlineLevel="0" collapsed="false">
      <c r="B37" s="95"/>
      <c r="C37" s="95"/>
      <c r="D37" s="96"/>
      <c r="E37" s="96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8"/>
      <c r="T37" s="99"/>
      <c r="U37" s="99"/>
      <c r="V37" s="99"/>
      <c r="W37" s="99"/>
      <c r="X37" s="100"/>
      <c r="Y37" s="100"/>
      <c r="Z37" s="100"/>
    </row>
    <row r="38" customFormat="false" ht="15" hidden="false" customHeight="true" outlineLevel="0" collapsed="false">
      <c r="T38" s="101" t="s">
        <v>41</v>
      </c>
      <c r="U38" s="101"/>
      <c r="V38" s="101"/>
      <c r="W38" s="101"/>
      <c r="X38" s="102" t="n">
        <f aca="false">SUM(X25:Z37)</f>
        <v>0</v>
      </c>
      <c r="Y38" s="102"/>
      <c r="Z38" s="102"/>
    </row>
    <row r="39" customFormat="false" ht="15" hidden="false" customHeight="true" outlineLevel="0" collapsed="false">
      <c r="B39" s="103" t="s">
        <v>47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4"/>
      <c r="T39" s="105" t="s">
        <v>48</v>
      </c>
      <c r="U39" s="105"/>
      <c r="V39" s="106" t="n">
        <v>0</v>
      </c>
      <c r="W39" s="107" t="s">
        <v>49</v>
      </c>
      <c r="X39" s="108" t="n">
        <f aca="false">+X38*V39/100</f>
        <v>0</v>
      </c>
      <c r="Y39" s="108"/>
      <c r="Z39" s="108"/>
    </row>
    <row r="40" customFormat="false" ht="15" hidden="false" customHeight="true" outlineLevel="0" collapsed="false">
      <c r="C40" s="109" t="s">
        <v>50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10"/>
      <c r="S40" s="110"/>
      <c r="T40" s="111" t="s">
        <v>51</v>
      </c>
      <c r="U40" s="111"/>
      <c r="V40" s="112"/>
      <c r="W40" s="113" t="s">
        <v>52</v>
      </c>
      <c r="X40" s="114" t="n">
        <f aca="false">+X38*V40/1000</f>
        <v>0</v>
      </c>
      <c r="Y40" s="114"/>
      <c r="Z40" s="114"/>
    </row>
    <row r="41" customFormat="false" ht="15" hidden="false" customHeight="true" outlineLevel="0" collapsed="false"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10"/>
      <c r="S41" s="110"/>
      <c r="T41" s="115" t="s">
        <v>53</v>
      </c>
      <c r="U41" s="115"/>
      <c r="V41" s="115"/>
      <c r="W41" s="115"/>
      <c r="X41" s="108" t="n">
        <f aca="false">+X38-X39-X40</f>
        <v>0</v>
      </c>
      <c r="Y41" s="108"/>
      <c r="Z41" s="108"/>
      <c r="AB41" s="116"/>
      <c r="AC41" s="116"/>
      <c r="AD41" s="116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</row>
    <row r="42" customFormat="false" ht="15" hidden="false" customHeight="true" outlineLevel="0" collapsed="false"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10"/>
      <c r="S42" s="110"/>
      <c r="T42" s="117" t="s">
        <v>54</v>
      </c>
      <c r="U42" s="117"/>
      <c r="V42" s="117"/>
      <c r="W42" s="117"/>
      <c r="X42" s="114"/>
      <c r="Y42" s="114"/>
      <c r="Z42" s="114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</row>
    <row r="43" customFormat="false" ht="15" hidden="false" customHeight="true" outlineLevel="0" collapsed="false"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10"/>
      <c r="S43" s="110"/>
      <c r="T43" s="118" t="s">
        <v>55</v>
      </c>
      <c r="U43" s="119"/>
      <c r="V43" s="120"/>
      <c r="W43" s="121" t="s">
        <v>56</v>
      </c>
      <c r="X43" s="108" t="n">
        <f aca="false">+X42*V43/100</f>
        <v>0</v>
      </c>
      <c r="Y43" s="108"/>
      <c r="Z43" s="108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</row>
    <row r="44" customFormat="false" ht="15" hidden="false" customHeight="true" outlineLevel="0" collapsed="false">
      <c r="B44" s="122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10"/>
      <c r="S44" s="110"/>
      <c r="T44" s="123" t="s">
        <v>57</v>
      </c>
      <c r="U44" s="123"/>
      <c r="V44" s="123"/>
      <c r="W44" s="123"/>
      <c r="X44" s="124" t="n">
        <f aca="false">X43/2</f>
        <v>0</v>
      </c>
      <c r="Y44" s="124"/>
      <c r="Z44" s="124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</row>
    <row r="45" customFormat="false" ht="4.5" hidden="false" customHeight="true" outlineLevel="0" collapsed="false"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10"/>
      <c r="S45" s="110"/>
      <c r="T45" s="125"/>
      <c r="U45" s="125"/>
      <c r="V45" s="125"/>
      <c r="W45" s="125"/>
      <c r="X45" s="126"/>
      <c r="Y45" s="126"/>
      <c r="Z45" s="126"/>
    </row>
    <row r="46" customFormat="false" ht="10.5" hidden="false" customHeight="true" outlineLevel="0" collapsed="false">
      <c r="B46" s="127" t="s">
        <v>58</v>
      </c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8"/>
      <c r="S46" s="129"/>
      <c r="T46" s="130" t="s">
        <v>59</v>
      </c>
      <c r="U46" s="130"/>
      <c r="V46" s="130"/>
      <c r="W46" s="130"/>
      <c r="X46" s="130"/>
      <c r="Y46" s="130"/>
      <c r="Z46" s="130"/>
    </row>
    <row r="47" customFormat="false" ht="5.25" hidden="false" customHeight="true" outlineLevel="0" collapsed="false">
      <c r="B47" s="122"/>
      <c r="C47" s="26"/>
      <c r="D47" s="122"/>
      <c r="E47" s="122"/>
      <c r="F47" s="26"/>
      <c r="G47" s="26"/>
      <c r="H47" s="131"/>
      <c r="I47" s="131"/>
      <c r="J47" s="131"/>
      <c r="K47" s="122"/>
      <c r="L47" s="122"/>
      <c r="M47" s="122"/>
      <c r="N47" s="132"/>
      <c r="O47" s="132"/>
      <c r="P47" s="132"/>
      <c r="Q47" s="122"/>
      <c r="R47" s="110"/>
      <c r="S47" s="110"/>
      <c r="T47" s="130"/>
      <c r="U47" s="130"/>
      <c r="V47" s="130"/>
      <c r="W47" s="130"/>
      <c r="X47" s="130"/>
      <c r="Y47" s="130"/>
      <c r="Z47" s="130"/>
    </row>
    <row r="48" customFormat="false" ht="11.25" hidden="false" customHeight="true" outlineLevel="0" collapsed="false">
      <c r="B48" s="122"/>
      <c r="C48" s="131" t="s">
        <v>60</v>
      </c>
      <c r="D48" s="131"/>
      <c r="E48" s="133" t="s">
        <v>33</v>
      </c>
      <c r="F48" s="26"/>
      <c r="G48" s="122" t="s">
        <v>61</v>
      </c>
      <c r="H48" s="122"/>
      <c r="I48" s="122"/>
      <c r="J48" s="122"/>
      <c r="K48" s="122"/>
      <c r="L48" s="122"/>
      <c r="M48" s="122"/>
      <c r="N48" s="26"/>
      <c r="O48" s="132" t="s">
        <v>62</v>
      </c>
      <c r="P48" s="132"/>
      <c r="Q48" s="132"/>
      <c r="R48" s="132"/>
      <c r="S48" s="110"/>
      <c r="T48" s="130"/>
      <c r="U48" s="130"/>
      <c r="V48" s="130"/>
      <c r="W48" s="130"/>
      <c r="X48" s="130"/>
      <c r="Y48" s="130"/>
      <c r="Z48" s="130"/>
    </row>
    <row r="49" customFormat="false" ht="9" hidden="false" customHeight="true" outlineLevel="0" collapsed="false">
      <c r="B49" s="122"/>
      <c r="C49" s="26"/>
      <c r="D49" s="26"/>
      <c r="E49" s="26"/>
      <c r="F49" s="26"/>
      <c r="G49" s="26"/>
      <c r="H49" s="131"/>
      <c r="I49" s="131"/>
      <c r="J49" s="26"/>
      <c r="K49" s="26"/>
      <c r="L49" s="26"/>
      <c r="M49" s="26"/>
      <c r="N49" s="132"/>
      <c r="O49" s="132"/>
      <c r="P49" s="132"/>
      <c r="Q49" s="122"/>
      <c r="R49" s="110"/>
      <c r="S49" s="110"/>
      <c r="T49" s="134" t="s">
        <v>63</v>
      </c>
      <c r="U49" s="134"/>
      <c r="V49" s="134"/>
      <c r="W49" s="134"/>
      <c r="X49" s="134"/>
      <c r="Y49" s="134"/>
      <c r="Z49" s="134"/>
    </row>
    <row r="50" customFormat="false" ht="12" hidden="false" customHeight="true" outlineLevel="0" collapsed="false">
      <c r="B50" s="122"/>
      <c r="C50" s="131" t="s">
        <v>64</v>
      </c>
      <c r="D50" s="131"/>
      <c r="E50" s="133" t="s">
        <v>33</v>
      </c>
      <c r="F50" s="26"/>
      <c r="G50" s="131" t="s">
        <v>65</v>
      </c>
      <c r="H50" s="131"/>
      <c r="I50" s="131"/>
      <c r="J50" s="131"/>
      <c r="K50" s="131"/>
      <c r="L50" s="131"/>
      <c r="M50" s="131"/>
      <c r="N50" s="26"/>
      <c r="O50" s="26"/>
      <c r="P50" s="26"/>
      <c r="Q50" s="122"/>
      <c r="R50" s="110"/>
      <c r="S50" s="110"/>
      <c r="T50" s="132"/>
      <c r="U50" s="132"/>
      <c r="V50" s="132"/>
      <c r="W50" s="132"/>
      <c r="X50" s="132"/>
      <c r="Y50" s="132"/>
      <c r="Z50" s="132"/>
    </row>
    <row r="51" customFormat="false" ht="5.25" hidden="false" customHeight="true" outlineLevel="0" collapsed="false">
      <c r="B51" s="122"/>
      <c r="C51" s="26"/>
      <c r="D51" s="122"/>
      <c r="E51" s="122"/>
      <c r="F51" s="26"/>
      <c r="G51" s="26"/>
      <c r="H51" s="131"/>
      <c r="I51" s="131"/>
      <c r="J51" s="131"/>
      <c r="K51" s="122"/>
      <c r="L51" s="122"/>
      <c r="M51" s="122"/>
      <c r="N51" s="132"/>
      <c r="O51" s="132"/>
      <c r="P51" s="132"/>
      <c r="Q51" s="122"/>
      <c r="R51" s="110"/>
      <c r="S51" s="110"/>
      <c r="T51" s="132"/>
      <c r="U51" s="132"/>
      <c r="V51" s="132"/>
      <c r="W51" s="132"/>
      <c r="X51" s="132"/>
      <c r="Y51" s="132"/>
      <c r="Z51" s="132"/>
    </row>
    <row r="52" customFormat="false" ht="12" hidden="false" customHeight="true" outlineLevel="0" collapsed="false">
      <c r="B52" s="127" t="s">
        <v>66</v>
      </c>
      <c r="C52" s="127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8"/>
      <c r="S52" s="129"/>
      <c r="T52" s="134" t="s">
        <v>67</v>
      </c>
      <c r="U52" s="134"/>
      <c r="V52" s="134"/>
      <c r="W52" s="134"/>
      <c r="X52" s="134"/>
      <c r="Y52" s="134"/>
      <c r="Z52" s="134"/>
    </row>
    <row r="53" customFormat="false" ht="12.75" hidden="false" customHeight="true" outlineLevel="0" collapsed="false">
      <c r="B53" s="135" t="s">
        <v>68</v>
      </c>
      <c r="C53" s="135"/>
      <c r="D53" s="135"/>
      <c r="E53" s="136" t="s">
        <v>69</v>
      </c>
      <c r="F53" s="136"/>
      <c r="G53" s="136"/>
      <c r="H53" s="136" t="s">
        <v>70</v>
      </c>
      <c r="I53" s="136"/>
      <c r="J53" s="136"/>
      <c r="K53" s="136" t="s">
        <v>71</v>
      </c>
      <c r="L53" s="136"/>
      <c r="M53" s="136"/>
      <c r="N53" s="136"/>
      <c r="O53" s="137" t="s">
        <v>72</v>
      </c>
      <c r="P53" s="137"/>
      <c r="Q53" s="137"/>
      <c r="R53" s="137"/>
      <c r="S53" s="138"/>
      <c r="T53" s="139"/>
      <c r="U53" s="139"/>
      <c r="V53" s="140"/>
      <c r="W53" s="140"/>
      <c r="X53" s="141"/>
      <c r="Y53" s="141"/>
      <c r="Z53" s="141"/>
    </row>
    <row r="54" customFormat="false" ht="7.5" hidden="false" customHeight="true" outlineLevel="0" collapsed="false">
      <c r="B54" s="135"/>
      <c r="C54" s="135"/>
      <c r="D54" s="135"/>
      <c r="E54" s="136"/>
      <c r="F54" s="136"/>
      <c r="G54" s="136"/>
      <c r="H54" s="136"/>
      <c r="I54" s="136"/>
      <c r="J54" s="136"/>
      <c r="K54" s="136"/>
      <c r="L54" s="136"/>
      <c r="M54" s="136"/>
      <c r="N54" s="136"/>
      <c r="O54" s="142" t="s">
        <v>5</v>
      </c>
      <c r="P54" s="142" t="s">
        <v>6</v>
      </c>
      <c r="Q54" s="143" t="s">
        <v>7</v>
      </c>
      <c r="R54" s="143"/>
      <c r="T54" s="144" t="s">
        <v>5</v>
      </c>
      <c r="U54" s="144"/>
      <c r="V54" s="145" t="s">
        <v>6</v>
      </c>
      <c r="W54" s="145"/>
      <c r="X54" s="146" t="s">
        <v>7</v>
      </c>
      <c r="Y54" s="146"/>
      <c r="Z54" s="146"/>
    </row>
    <row r="55" customFormat="false" ht="17.1" hidden="false" customHeight="true" outlineLevel="0" collapsed="false">
      <c r="B55" s="147" t="s">
        <v>73</v>
      </c>
      <c r="C55" s="147"/>
      <c r="D55" s="147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9"/>
      <c r="P55" s="149"/>
      <c r="Q55" s="150"/>
      <c r="R55" s="150"/>
      <c r="T55" s="151" t="s">
        <v>74</v>
      </c>
      <c r="U55" s="151"/>
      <c r="V55" s="151"/>
      <c r="W55" s="151"/>
      <c r="X55" s="151"/>
      <c r="Y55" s="151"/>
      <c r="Z55" s="151"/>
    </row>
    <row r="56" customFormat="false" ht="17.1" hidden="false" customHeight="true" outlineLevel="0" collapsed="false">
      <c r="B56" s="147" t="s">
        <v>75</v>
      </c>
      <c r="C56" s="147"/>
      <c r="D56" s="147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9"/>
      <c r="P56" s="149"/>
      <c r="Q56" s="150"/>
      <c r="R56" s="150"/>
      <c r="T56" s="151"/>
      <c r="U56" s="151"/>
      <c r="V56" s="151"/>
      <c r="W56" s="151"/>
      <c r="X56" s="151"/>
      <c r="Y56" s="151"/>
      <c r="Z56" s="151"/>
    </row>
    <row r="57" customFormat="false" ht="17.1" hidden="false" customHeight="true" outlineLevel="0" collapsed="false">
      <c r="B57" s="147" t="s">
        <v>76</v>
      </c>
      <c r="C57" s="147"/>
      <c r="D57" s="147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52"/>
      <c r="P57" s="152"/>
      <c r="Q57" s="150"/>
      <c r="R57" s="150"/>
      <c r="S57" s="153"/>
      <c r="T57" s="14"/>
      <c r="U57" s="14"/>
      <c r="V57" s="14"/>
      <c r="W57" s="14"/>
      <c r="X57" s="14"/>
      <c r="Y57" s="14"/>
      <c r="Z57" s="14"/>
    </row>
    <row r="58" customFormat="false" ht="17.1" hidden="false" customHeight="true" outlineLevel="0" collapsed="false">
      <c r="A58" s="26"/>
      <c r="B58" s="147" t="s">
        <v>60</v>
      </c>
      <c r="C58" s="147"/>
      <c r="D58" s="147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52"/>
      <c r="P58" s="152"/>
      <c r="Q58" s="150"/>
      <c r="R58" s="150"/>
      <c r="S58" s="154"/>
      <c r="T58" s="151" t="s">
        <v>77</v>
      </c>
      <c r="U58" s="151"/>
      <c r="V58" s="151"/>
      <c r="W58" s="151"/>
      <c r="X58" s="151"/>
      <c r="Y58" s="151"/>
      <c r="Z58" s="151"/>
    </row>
    <row r="59" customFormat="false" ht="17.1" hidden="false" customHeight="true" outlineLevel="0" collapsed="false">
      <c r="A59" s="26"/>
      <c r="B59" s="155" t="s">
        <v>78</v>
      </c>
      <c r="C59" s="155"/>
      <c r="D59" s="155"/>
      <c r="E59" s="156"/>
      <c r="F59" s="156"/>
      <c r="G59" s="156"/>
      <c r="H59" s="156"/>
      <c r="I59" s="156"/>
      <c r="J59" s="156"/>
      <c r="K59" s="156"/>
      <c r="L59" s="156"/>
      <c r="M59" s="156"/>
      <c r="N59" s="156"/>
      <c r="O59" s="157"/>
      <c r="P59" s="157"/>
      <c r="Q59" s="158"/>
      <c r="R59" s="158"/>
      <c r="S59" s="159"/>
      <c r="T59" s="160"/>
      <c r="U59" s="160"/>
      <c r="V59" s="160"/>
      <c r="W59" s="160"/>
      <c r="X59" s="160"/>
      <c r="Y59" s="160"/>
      <c r="Z59" s="160"/>
    </row>
    <row r="60" customFormat="false" ht="4.5" hidden="false" customHeight="true" outlineLevel="0" collapsed="false">
      <c r="A60" s="26"/>
      <c r="B60" s="161"/>
      <c r="C60" s="162"/>
      <c r="D60" s="162"/>
      <c r="E60" s="162"/>
      <c r="F60" s="162"/>
      <c r="G60" s="163"/>
      <c r="H60" s="163"/>
      <c r="I60" s="163"/>
      <c r="J60" s="162"/>
      <c r="K60" s="162"/>
      <c r="L60" s="162"/>
      <c r="M60" s="162"/>
      <c r="N60" s="26"/>
      <c r="O60" s="164"/>
      <c r="P60" s="164"/>
      <c r="Q60" s="164"/>
      <c r="R60" s="159"/>
      <c r="S60" s="159"/>
      <c r="T60" s="165"/>
      <c r="U60" s="165"/>
      <c r="V60" s="165"/>
      <c r="W60" s="165"/>
      <c r="X60" s="24"/>
      <c r="Y60" s="24"/>
      <c r="Z60" s="24"/>
    </row>
    <row r="61" customFormat="false" ht="21.75" hidden="false" customHeight="true" outlineLevel="0" collapsed="false">
      <c r="A61" s="26"/>
      <c r="C61" s="160" t="s">
        <v>79</v>
      </c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26"/>
    </row>
    <row r="62" customFormat="false" ht="10.5" hidden="false" customHeight="true" outlineLevel="0" collapsed="false">
      <c r="A62" s="2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66"/>
      <c r="Y62" s="166"/>
      <c r="Z62" s="166"/>
    </row>
    <row r="63" customFormat="false" ht="9" hidden="false" customHeight="true" outlineLevel="0" collapsed="false">
      <c r="A63" s="26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8"/>
      <c r="O63" s="168"/>
      <c r="P63" s="168"/>
      <c r="Q63" s="169"/>
      <c r="R63" s="170"/>
      <c r="S63" s="170"/>
      <c r="T63" s="171"/>
      <c r="U63" s="171"/>
      <c r="V63" s="172" t="n">
        <f aca="true">TODAY()</f>
        <v>44147</v>
      </c>
      <c r="W63" s="172"/>
      <c r="X63" s="172"/>
      <c r="Y63" s="172"/>
      <c r="Z63" s="172"/>
    </row>
    <row r="64" customFormat="false" ht="6.75" hidden="false" customHeight="true" outlineLevel="0" collapsed="false">
      <c r="A64" s="26"/>
    </row>
  </sheetData>
  <mergeCells count="200">
    <mergeCell ref="B2:D2"/>
    <mergeCell ref="E2:Z3"/>
    <mergeCell ref="N4:Z4"/>
    <mergeCell ref="B6:E6"/>
    <mergeCell ref="F6:L6"/>
    <mergeCell ref="Q6:Z6"/>
    <mergeCell ref="D7:E7"/>
    <mergeCell ref="F7:L8"/>
    <mergeCell ref="N7:N8"/>
    <mergeCell ref="Q7:R7"/>
    <mergeCell ref="S7:T7"/>
    <mergeCell ref="U7:V7"/>
    <mergeCell ref="Y7:Z7"/>
    <mergeCell ref="D8:E8"/>
    <mergeCell ref="Q8:R8"/>
    <mergeCell ref="S8:T8"/>
    <mergeCell ref="U8:V8"/>
    <mergeCell ref="Y8:Z8"/>
    <mergeCell ref="B10:Z10"/>
    <mergeCell ref="B11:L11"/>
    <mergeCell ref="M11:S11"/>
    <mergeCell ref="T11:Y11"/>
    <mergeCell ref="B12:L13"/>
    <mergeCell ref="N12:N13"/>
    <mergeCell ref="O12:O13"/>
    <mergeCell ref="P12:P13"/>
    <mergeCell ref="Q12:Q13"/>
    <mergeCell ref="R12:S13"/>
    <mergeCell ref="T12:T13"/>
    <mergeCell ref="U12:Y13"/>
    <mergeCell ref="Z12:Z13"/>
    <mergeCell ref="B14:J14"/>
    <mergeCell ref="K14:O14"/>
    <mergeCell ref="P14:U14"/>
    <mergeCell ref="V14:Z14"/>
    <mergeCell ref="B15:J15"/>
    <mergeCell ref="K15:O15"/>
    <mergeCell ref="P15:U15"/>
    <mergeCell ref="V15:Z15"/>
    <mergeCell ref="B16:Z16"/>
    <mergeCell ref="B17:H17"/>
    <mergeCell ref="I17:O17"/>
    <mergeCell ref="Q17:Y17"/>
    <mergeCell ref="B18:H19"/>
    <mergeCell ref="I18:O19"/>
    <mergeCell ref="P18:P19"/>
    <mergeCell ref="Q18:Y19"/>
    <mergeCell ref="Z18:Z19"/>
    <mergeCell ref="B20:K20"/>
    <mergeCell ref="L20:U20"/>
    <mergeCell ref="V20:Z20"/>
    <mergeCell ref="B21:K21"/>
    <mergeCell ref="L21:U21"/>
    <mergeCell ref="V21:Z21"/>
    <mergeCell ref="B23:C23"/>
    <mergeCell ref="D23:E24"/>
    <mergeCell ref="F23:R24"/>
    <mergeCell ref="T23:Z23"/>
    <mergeCell ref="B24:C24"/>
    <mergeCell ref="T24:W24"/>
    <mergeCell ref="X24:Z24"/>
    <mergeCell ref="B25:C25"/>
    <mergeCell ref="D25:E25"/>
    <mergeCell ref="F25:R25"/>
    <mergeCell ref="T25:W25"/>
    <mergeCell ref="X25:Z25"/>
    <mergeCell ref="B26:C26"/>
    <mergeCell ref="D26:E26"/>
    <mergeCell ref="F26:R26"/>
    <mergeCell ref="T26:W26"/>
    <mergeCell ref="X26:Z26"/>
    <mergeCell ref="B27:C27"/>
    <mergeCell ref="D27:E27"/>
    <mergeCell ref="F27:R27"/>
    <mergeCell ref="T27:W27"/>
    <mergeCell ref="X27:Z27"/>
    <mergeCell ref="B28:C28"/>
    <mergeCell ref="D28:E28"/>
    <mergeCell ref="F28:R28"/>
    <mergeCell ref="T28:W28"/>
    <mergeCell ref="X28:Z28"/>
    <mergeCell ref="B29:C29"/>
    <mergeCell ref="D29:E29"/>
    <mergeCell ref="F29:R29"/>
    <mergeCell ref="T29:W29"/>
    <mergeCell ref="X29:Z29"/>
    <mergeCell ref="B30:C30"/>
    <mergeCell ref="D30:E30"/>
    <mergeCell ref="F30:R30"/>
    <mergeCell ref="T30:W30"/>
    <mergeCell ref="X30:Z30"/>
    <mergeCell ref="B31:C31"/>
    <mergeCell ref="D31:E31"/>
    <mergeCell ref="F31:R31"/>
    <mergeCell ref="T31:W31"/>
    <mergeCell ref="X31:Z31"/>
    <mergeCell ref="B32:C32"/>
    <mergeCell ref="D32:E32"/>
    <mergeCell ref="F32:R32"/>
    <mergeCell ref="T32:W32"/>
    <mergeCell ref="X32:Z32"/>
    <mergeCell ref="B33:C33"/>
    <mergeCell ref="D33:E33"/>
    <mergeCell ref="F33:R33"/>
    <mergeCell ref="T33:W33"/>
    <mergeCell ref="X33:Z33"/>
    <mergeCell ref="B34:C34"/>
    <mergeCell ref="D34:E34"/>
    <mergeCell ref="F34:R34"/>
    <mergeCell ref="T34:W34"/>
    <mergeCell ref="X34:Z34"/>
    <mergeCell ref="B35:C35"/>
    <mergeCell ref="D35:E35"/>
    <mergeCell ref="F35:R35"/>
    <mergeCell ref="T35:W35"/>
    <mergeCell ref="X35:Z35"/>
    <mergeCell ref="B36:C36"/>
    <mergeCell ref="D36:E36"/>
    <mergeCell ref="F36:R36"/>
    <mergeCell ref="T36:W36"/>
    <mergeCell ref="X36:Z36"/>
    <mergeCell ref="B37:C37"/>
    <mergeCell ref="D37:E37"/>
    <mergeCell ref="F37:R37"/>
    <mergeCell ref="T37:W37"/>
    <mergeCell ref="X37:Z37"/>
    <mergeCell ref="T38:W38"/>
    <mergeCell ref="X38:Z38"/>
    <mergeCell ref="B39:R39"/>
    <mergeCell ref="T39:U39"/>
    <mergeCell ref="X39:Z39"/>
    <mergeCell ref="C40:Q44"/>
    <mergeCell ref="T40:U40"/>
    <mergeCell ref="X40:Z40"/>
    <mergeCell ref="T41:W41"/>
    <mergeCell ref="X41:Z41"/>
    <mergeCell ref="T42:W42"/>
    <mergeCell ref="X42:Z42"/>
    <mergeCell ref="X43:Z43"/>
    <mergeCell ref="T44:W44"/>
    <mergeCell ref="X44:Z44"/>
    <mergeCell ref="B46:Q46"/>
    <mergeCell ref="T46:Z48"/>
    <mergeCell ref="C48:D48"/>
    <mergeCell ref="G48:M48"/>
    <mergeCell ref="O48:R48"/>
    <mergeCell ref="T49:Z49"/>
    <mergeCell ref="C50:D50"/>
    <mergeCell ref="G50:M50"/>
    <mergeCell ref="T50:Z51"/>
    <mergeCell ref="B52:Q52"/>
    <mergeCell ref="T52:Z52"/>
    <mergeCell ref="B53:D54"/>
    <mergeCell ref="E53:G54"/>
    <mergeCell ref="H53:J54"/>
    <mergeCell ref="K53:N54"/>
    <mergeCell ref="O53:R53"/>
    <mergeCell ref="T53:U53"/>
    <mergeCell ref="V53:W53"/>
    <mergeCell ref="X53:Z53"/>
    <mergeCell ref="Q54:R54"/>
    <mergeCell ref="T54:U54"/>
    <mergeCell ref="V54:W54"/>
    <mergeCell ref="X54:Z54"/>
    <mergeCell ref="B55:D55"/>
    <mergeCell ref="E55:G55"/>
    <mergeCell ref="H55:J55"/>
    <mergeCell ref="K55:N55"/>
    <mergeCell ref="Q55:R55"/>
    <mergeCell ref="T55:Z56"/>
    <mergeCell ref="B56:D56"/>
    <mergeCell ref="E56:G56"/>
    <mergeCell ref="H56:J56"/>
    <mergeCell ref="K56:N56"/>
    <mergeCell ref="Q56:R56"/>
    <mergeCell ref="B57:D57"/>
    <mergeCell ref="E57:G57"/>
    <mergeCell ref="H57:J57"/>
    <mergeCell ref="K57:N57"/>
    <mergeCell ref="Q57:R57"/>
    <mergeCell ref="T57:Z57"/>
    <mergeCell ref="B58:D58"/>
    <mergeCell ref="E58:G58"/>
    <mergeCell ref="H58:J58"/>
    <mergeCell ref="K58:N58"/>
    <mergeCell ref="Q58:R58"/>
    <mergeCell ref="T58:Z58"/>
    <mergeCell ref="B59:D59"/>
    <mergeCell ref="E59:G59"/>
    <mergeCell ref="H59:J59"/>
    <mergeCell ref="K59:N59"/>
    <mergeCell ref="Q59:R59"/>
    <mergeCell ref="T59:Z59"/>
    <mergeCell ref="T60:U60"/>
    <mergeCell ref="V60:W60"/>
    <mergeCell ref="X60:Z60"/>
    <mergeCell ref="C61:X61"/>
    <mergeCell ref="B62:Z62"/>
    <mergeCell ref="B63:M63"/>
    <mergeCell ref="V63:Z63"/>
  </mergeCells>
  <hyperlinks>
    <hyperlink ref="V15" r:id="rId1" display="lilianacamargov@hotmail,com"/>
  </hyperlinks>
  <printOptions headings="false" gridLines="false" gridLinesSet="true" horizontalCentered="true" verticalCentered="true"/>
  <pageMargins left="0.39375" right="0.39375" top="0.39375" bottom="0.196527777777778" header="0.511805555555555" footer="0.511805555555555"/>
  <pageSetup paperSize="1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LibreOffice/6.3.2.2$Windows_X86_64 LibreOffice_project/98b30e735bda24bc04ab42594c85f7fd8be07b9c</Application>
  <Company>Sanitas Internacional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2003-04-21T23:02:54Z</dcterms:created>
  <dc:creator>Amanda M.  Ortega R</dc:creator>
  <dc:description/>
  <dc:language>es-CO</dc:language>
  <cp:lastModifiedBy/>
  <cp:lastPrinted>2020-01-08T15:44:09Z</cp:lastPrinted>
  <dcterms:modified xsi:type="dcterms:W3CDTF">2020-11-12T16:21:32Z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Sanitas Internacional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