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ms-office.vbaProject" PartName="/xl/vbaProject.bin"/>
  <Override ContentType="application/vnd.ms-excel.template.macroEnabled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codeName="{99F03F65-6EE5-B2FF-AC1D-F4DDD12603F5}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Modelos Personalizados do Office\"/>
    </mc:Choice>
  </mc:AlternateContent>
  <xr:revisionPtr documentId="13_ncr:1_{4F2D2B5E-7BD3-425E-BF33-B409753AE000}" revIDLastSave="0" xr10:uidLastSave="{00000000-0000-0000-0000-000000000000}" xr6:coauthVersionLast="43" xr6:coauthVersionMax="43"/>
  <bookViews>
    <workbookView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3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<sst xmlns="http://schemas.openxmlformats.org/spreadsheetml/2006/main" count="1771" uniqueCount="409">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</sst>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vbaProject.bin" Type="http://schemas.microsoft.com/office/2006/relationships/vbaProject"/>
<Relationship Id="rId23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12" id="12" mc:Ignorable="xr xr3" name="Table12" ref="J3:T10" totalsRowShown="0" xr:uid="{00000000-000C-0000-FFFF-FFFF06000000}">
  <autoFilter ref="J3:T10" xr:uid="{00000000-0009-0000-0100-00000C000000}"/>
  <tableColumns count="11">
    <tableColumn dataDxfId="111" id="1" name="Msgs &gt; 10" xr3:uid="{00000000-0010-0000-0600-000001000000}"/>
    <tableColumn dataDxfId="110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6" displayName="TblVal2" headerRowBorderDxfId="97" headerRowDxfId="98" id="3" mc:Ignorable="xr xr3" name="TblVal2" ref="A4:D11" tableBorderDxfId="95" totalsRowShown="0" xr:uid="{00000000-000C-0000-FFFF-FFFF07000000}">
  <autoFilter ref="A4:D11" xr:uid="{00000000-0009-0000-0100-000003000000}"/>
  <tableColumns count="4">
    <tableColumn dataDxfId="94" id="1" name="Column1" xr3:uid="{00000000-0010-0000-0700-000001000000}"/>
    <tableColumn dataDxfId="93" id="3" name="Column2" xr3:uid="{00000000-0010-0000-0700-000003000000}"/>
    <tableColumn dataDxfId="9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9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90" id="13" mc:Ignorable="xr xr3" name="Table13" ref="M4:W10" totalsRowShown="0" xr:uid="{00000000-000C-0000-FFFF-FFFF08000000}">
  <autoFilter ref="M4:W10" xr:uid="{00000000-0009-0000-0100-00000D000000}"/>
  <tableColumns count="11">
    <tableColumn dataDxfId="89" id="1" name="3" xr3:uid="{00000000-0010-0000-0800-000001000000}"/>
    <tableColumn dataDxfId="8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5" displayName="TblVal215" headerRowBorderDxfId="86" headerRowDxfId="87" id="14" mc:Ignorable="xr xr3" name="TblVal215" ref="F4:J12" tableBorderDxfId="84" totalsRowShown="0" xr:uid="{00000000-000C-0000-FFFF-FFFF09000000}">
  <autoFilter ref="F4:J12" xr:uid="{00000000-0009-0000-0100-00000E000000}"/>
  <tableColumns count="5">
    <tableColumn dataDxfId="83" id="1" name="20" xr3:uid="{00000000-0010-0000-0900-000001000000}"/>
    <tableColumn dataDxfId="82" id="3" name="Marketing" xr3:uid="{00000000-0010-0000-0900-000003000000}"/>
    <tableColumn dataDxfId="81" id="5" name="Estado" xr3:uid="{00000000-0010-0000-0900-000005000000}"/>
    <tableColumn dataDxfId="8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7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76" displayName="TblVal3" headerRowBorderDxfId="77" headerRowDxfId="78" id="6" mc:Ignorable="xr xr3" name="TblVal3" ref="A3:D4" tableBorderDxfId="75" totalsRowShown="0" xr:uid="{00000000-000C-0000-FFFF-FFFF0A000000}">
  <autoFilter ref="A3:D4" xr:uid="{00000000-0009-0000-0100-000006000000}"/>
  <tableColumns count="4">
    <tableColumn dataDxfId="74" id="1" name="Id Caso" xr3:uid="{00000000-0010-0000-0A00-000001000000}"/>
    <tableColumn dataDxfId="73" id="3" name="Erro" xr3:uid="{00000000-0010-0000-0A00-000003000000}"/>
    <tableColumn dataDxfId="72" id="4" name="Último log" xr3:uid="{00000000-0010-0000-0A00-000004000000}"/>
    <tableColumn dataDxfId="7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blVal4" headerRowBorderDxfId="69" headerRowDxfId="7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67" id="1" name="PS" xr3:uid="{00000000-0010-0000-0C00-000001000000}"/>
    <tableColumn dataDxfId="66" id="2" name=" CUPS" xr3:uid="{00000000-0010-0000-0C00-000002000000}"/>
    <tableColumn dataDxfId="65" id="4" name=" CONFIG_ID" xr3:uid="{00000000-0010-0000-0C00-000004000000}"/>
    <tableColumn dataDxfId="64" id="5" name=" SA_STATUS" xr3:uid="{00000000-0010-0000-0C00-000005000000}"/>
    <tableColumn dataDxfId="63" id="6" name="WRONG_CLOSE_CFG" xr3:uid="{00000000-0010-0000-0C00-000006000000}"/>
    <tableColumn dataDxfId="62" id="7" name="1000" xr3:uid="{00000000-0010-0000-0C00-000007000000}"/>
    <tableColumn dataDxfId="61" id="8" name="1297 Via Cola di Rie" xr3:uid="{00000000-0010-0000-0C00-000008000000}"/>
    <tableColumn dataDxfId="60" id="9" name="REMOVAL_DT" xr3:uid="{00000000-0010-0000-0C00-000009000000}"/>
    <tableColumn dataDxfId="59" id="10" name="SA_START_DT" xr3:uid="{00000000-0010-0000-0C00-00000A000000}"/>
    <tableColumn dataDxfId="58" id="11" name=" SA_END_DT" xr3:uid="{00000000-0010-0000-0C00-00000B000000}"/>
    <tableColumn dataDxfId="57" id="12" name=" CMEDATRD_FECHAFIN_CONTRATO_ATR" xr3:uid="{2B01302C-6BCA-4621-B144-0AA10E08A0E2}"/>
    <tableColumn dataDxfId="56" id="13" name=" SA_EXPIRE_DT" xr3:uid="{D4E0ED4E-79AC-43C2-9FEA-0C5A44431EF4}"/>
    <tableColumn dataDxfId="55" id="14" name=" SA_RENEWAL_DT" xr3:uid="{1377E31A-D49C-4A1B-ACCE-3350F966890F}"/>
    <tableColumn dataDxfId="54" id="15" name=" SASP_START_MR" xr3:uid="{C8399DC9-FADE-458B-AE7E-BABCBB52CD5D}"/>
    <tableColumn dataDxfId="53" id="16" name="SASP_START_DTTM" xr3:uid="{B00C4197-D812-4896-A4B1-9A70673AFF13}"/>
    <tableColumn dataDxfId="52" id="17" name="SASP_STOP_MR" xr3:uid="{56D459EA-7A8B-410F-A3BE-DB69D3869D61}"/>
    <tableColumn dataDxfId="5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5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49" id="2" name="GEO_VAL" xr3:uid="{962D8349-2EC4-4AA8-A120-8DE77E57309A}"/>
    <tableColumn dataDxfId="48" id="3" name="CSPROC_ID" xr3:uid="{E32C706C-88D9-4344-AF85-87BD2E061B85}"/>
    <tableColumn dataDxfId="47" id="4" name="CHAR_VAL" xr3:uid="{24DBAFF9-8351-4119-B8B4-3FF6B139E54C}"/>
    <tableColumn dataDxfId="46" id="5" name="Data da caracteristica" xr3:uid="{149BEF54-2D25-458C-B4DC-6EFC5F6056A4}"/>
    <tableColumn dataDxfId="45" id="6" name="09/04/1900 00:00" xr3:uid="{9695BB50-742D-4D25-AC88-9CC997FC3F8B}"/>
    <tableColumn dataDxfId="44" id="7" name="Steven" xr3:uid="{F23442DB-8E25-46EC-9552-D6DD648DEE41}"/>
    <tableColumn dataDxfId="43" id="8" name="King" xr3:uid="{E58C9F99-F71D-4D30-ADDE-409DCB14C253}"/>
    <tableColumn dataDxfId="42" id="9" name="SKING" xr3:uid="{5312CFD0-12CA-4111-9667-23C9CADC0872}"/>
    <tableColumn dataDxfId="41" id="10" name="515.123.4567" xr3:uid="{2AA04F97-904F-4DB5-B394-9C2E00CD7653}"/>
    <tableColumn dataDxfId="40" id="11" name="2003-06-17 00:00:00.0" xr3:uid="{5E45498E-E351-4CE5-B941-77061B7C6B47}"/>
    <tableColumn dataDxfId="3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37" id="1" name="SP_ID" xr3:uid="{141019ED-2B59-4E5D-9969-A79C01B7234C}"/>
    <tableColumn dataDxfId="36" id="2" name="MTR_CONFIG_ID" xr3:uid="{3C8BCE23-130C-4CE7-9D5F-870F3D79C50C}"/>
    <tableColumn dataDxfId="35" id="3" name="SATYPE" xr3:uid="{0E201413-E3DF-48D6-B47C-888218D2EB93}"/>
    <tableColumn dataDxfId="3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32" id="1" name="SP_ID" xr3:uid="{07DCF3D4-A283-4F5D-9504-C7EFD2884590}"/>
    <tableColumn dataDxfId="31" id="2" name="GEO_VAL" xr3:uid="{DF99A043-2ADE-4A1C-AEB9-69D2C4BF7655}"/>
    <tableColumn dataDxfId="30" id="3" name="CSPROC_ID" xr3:uid="{74E93F8B-1ED3-47C6-A726-D0CA21E0CB98}"/>
    <tableColumn dataDxfId="29" id="4" name="CHAR_VAL" xr3:uid="{8966D8B8-7EF4-4F01-8320-08246E18B0E2}"/>
    <tableColumn dataDxfId="28" id="5" name="Data da caracteristica" xr3:uid="{F8140376-90A8-4D87-B3BE-C804C4A83BDA}"/>
    <tableColumn dataDxfId="27" id="6" name="Data de remocao" xr3:uid="{03650016-D612-4B9E-A20F-BA0D8C0ACB6A}"/>
    <tableColumn dataDxfId="26" id="7" name="Data da leitura" xr3:uid="{45D17300-B5C9-4DA1-81CA-F59D67C1F902}"/>
    <tableColumn dataDxfId="25" id="8" name="MTR_CONFIG_ID" xr3:uid="{C493B1C4-52CF-4D3A-8151-6E9F37EB7277}"/>
    <tableColumn dataDxfId="24" id="9" name="MR_ID" xr3:uid="{3091DF62-871B-4BAA-B4CA-51390DAE7A80}"/>
    <tableColumn dataDxfId="23" id="10" name="Data activacao Swout" xr3:uid="{5ED8EBE0-CAD8-4CDA-9679-ABE97194930F}"/>
    <tableColumn dataDxfId="22" id="11" name="Diferenca" xr3:uid="{B6E5F179-4CF9-46D9-96C0-DD971EED4BDE}"/>
    <tableColumn dataDxfId="2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2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19" id="1" name="CSPROC_ID" xr3:uid="{E00E9FB0-596B-4CF7-A287-9886E2F5F2B2}"/>
    <tableColumn id="2" name="BUS_OBJ_CD" xr3:uid="{E3EF44A8-E3FA-48F3-9CE9-559D07DA4412}"/>
    <tableColumn dataDxfId="1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" displayName="TblVal422" headerRowBorderDxfId="16" headerRowDxfId="17" id="21" mc:Ignorable="xr xr3" name="TblVal422" ref="A3:O13" totalsRowShown="0" xr:uid="{90D39175-B140-4A41-BC5A-0C89CF674AA4}">
  <autoFilter ref="A3:O13" xr:uid="{944F3D8A-ED4A-47E9-8908-688FD408FA14}"/>
  <tableColumns count="15">
    <tableColumn dataDxfId="14" id="1" name="SP_ID" xr3:uid="{1684E246-7D65-4FF6-83A2-1E6E12358CBD}"/>
    <tableColumn dataDxfId="13" id="2" name="GEO_VAL" xr3:uid="{9737D000-B73F-4837-893C-94C43B46E8C6}"/>
    <tableColumn dataDxfId="12" id="3" name="CSPROC_ID" xr3:uid="{EC637F17-DA6F-408F-B89F-C454E7F25114}"/>
    <tableColumn dataDxfId="11" id="4" name="CS_MARK_PROC" xr3:uid="{00482298-576E-406A-A9CA-70830D9CBE6E}"/>
    <tableColumn dataDxfId="10" id="5" name="CHAR_VAL" xr3:uid="{74D05E00-5745-4CD1-AB26-B98DC63F9F44}"/>
    <tableColumn dataDxfId="9" id="6" name="Data da caracteristica" xr3:uid="{E2225C00-892F-4F73-9763-8681990FF384}"/>
    <tableColumn dataDxfId="8" id="7" name="Data de remocao" xr3:uid="{555AAAF6-3CC7-4405-9B7B-F43A78C3D9C7}"/>
    <tableColumn dataDxfId="7" id="8" name="Data da leitura" xr3:uid="{436A7FF2-EDE4-45CA-877E-114B4C322021}"/>
    <tableColumn dataDxfId="6" id="9" name="MTR_CONFIG_ID" xr3:uid="{26676E52-A141-4291-BF55-B9BCB358BDC3}"/>
    <tableColumn dataDxfId="5" id="10" name="MR_ID" xr3:uid="{679A76BC-C615-47D0-8196-D1C4A2494520}"/>
    <tableColumn dataDxfId="4" id="11" name="Data activacao Swout" xr3:uid="{B2CC44EC-B202-40FC-A184-59DE41A95E94}"/>
    <tableColumn dataDxfId="3" id="12" name="PODE USAR" xr3:uid="{D8B0D191-B16E-4F56-BD50-5EA6386B0A75}"/>
    <tableColumn dataDxfId="2" id="13" name="leitura - CMATRSTA" xr3:uid="{326DE7B0-8924-4161-A32C-C34E6863F916}"/>
    <tableColumn dataDxfId="1" id="14" name="ESTADO DO SA_ML" xr3:uid="{F88040FD-17B6-4629-A206-71CE3EEF7DC8}"/>
    <tableColumn dataDxfId="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20" headerRowDxfId="121" id="2" mc:Ignorable="xr xr3" name="TblVal1" ref="A3:G18" totalsRowShown="0" xr:uid="{00000000-000C-0000-FFFF-FFFF05000000}">
  <autoFilter ref="A3:G18" xr:uid="{00000000-0009-0000-0100-000002000000}"/>
  <tableColumns count="7">
    <tableColumn dataDxfId="119" id="1" name="Msgs" xr3:uid="{00000000-0010-0000-0500-000001000000}"/>
    <tableColumn dataDxfId="118" id="7" name="País" xr3:uid="{00000000-0010-0000-0500-000007000000}"/>
    <tableColumn dataDxfId="117" id="6" name="Processo" xr3:uid="{00000000-0010-0000-0500-000006000000}"/>
    <tableColumn dataDxfId="116" id="2" name="BO" xr3:uid="{00000000-0010-0000-0500-000002000000}"/>
    <tableColumn dataDxfId="115" id="4" name="Descrição BO" xr3:uid="{00000000-0010-0000-0500-000004000000}"/>
    <tableColumn dataDxfId="114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13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tabSelected="1"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43567.995484444444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7" t="s">
        <v>30</v>
      </c>
      <c r="B5" s="138"/>
      <c r="C5" s="139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99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98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6" t="s">
        <v>138</v>
      </c>
      <c r="B1" s="136"/>
      <c r="C1" s="136"/>
      <c r="D1" s="136"/>
      <c r="E1" s="136"/>
      <c r="F1" s="136"/>
      <c r="G1" s="136"/>
      <c r="H1" s="136"/>
      <c r="I1" s="136"/>
      <c r="J1" s="136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1"/>
      <c r="J1" s="142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opLeftCell="G56" workbookViewId="0" zoomScaleNormal="100">
      <selection activeCell="Q61" sqref="Q61:Q67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32">
        <v>43569.785187581016</v>
      </c>
      <c r="R61" s="133">
        <v>43569.799186782409</v>
      </c>
      <c r="S61" s="134">
        <v>43569.810181666668</v>
      </c>
      <c r="T61" s="135">
        <v>43570.342235173608</v>
      </c>
      <c r="U61" t="n" s="147">
        <v>43570.99548443287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</row>
    <row r="65" spans="1:20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</row>
    <row r="66" spans="1:20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</row>
    <row r="67" spans="1:20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20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20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20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20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20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20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20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140" priority="17" type="expression">
      <formula>$E3="NOK"</formula>
    </cfRule>
  </conditionalFormatting>
  <conditionalFormatting sqref="E6">
    <cfRule dxfId="139" priority="16" type="expression">
      <formula>$E6="NOK"</formula>
    </cfRule>
  </conditionalFormatting>
  <conditionalFormatting sqref="I3">
    <cfRule dxfId="138" priority="14" type="expression">
      <formula>$D3="NOK"</formula>
    </cfRule>
  </conditionalFormatting>
  <conditionalFormatting sqref="I9">
    <cfRule dxfId="137" priority="13" type="expression">
      <formula>$D9="NOK"</formula>
    </cfRule>
  </conditionalFormatting>
  <conditionalFormatting sqref="I10">
    <cfRule dxfId="136" priority="10" type="expression">
      <formula>$J10="NOK"</formula>
    </cfRule>
  </conditionalFormatting>
  <conditionalFormatting sqref="I6">
    <cfRule dxfId="135" priority="9" type="expression">
      <formula>$D6="NOK"</formula>
    </cfRule>
  </conditionalFormatting>
  <conditionalFormatting sqref="E7">
    <cfRule dxfId="134" priority="8" type="expression">
      <formula>$G7="NOK"</formula>
    </cfRule>
  </conditionalFormatting>
  <conditionalFormatting sqref="I7">
    <cfRule dxfId="133" priority="7" type="expression">
      <formula>$D7="NOK"</formula>
    </cfRule>
  </conditionalFormatting>
  <conditionalFormatting sqref="E8">
    <cfRule dxfId="132" priority="6" type="expression">
      <formula>$G8="NOK"</formula>
    </cfRule>
  </conditionalFormatting>
  <conditionalFormatting sqref="I11">
    <cfRule dxfId="131" priority="5" type="expression">
      <formula>$J11="NOK"</formula>
    </cfRule>
  </conditionalFormatting>
  <conditionalFormatting sqref="E9">
    <cfRule dxfId="130" priority="4" type="expression">
      <formula>$G9="NOK"</formula>
    </cfRule>
  </conditionalFormatting>
  <conditionalFormatting sqref="I8">
    <cfRule dxfId="129" priority="3" type="expression">
      <formula>$J8="NOK"</formula>
    </cfRule>
  </conditionalFormatting>
  <conditionalFormatting sqref="E10:E11">
    <cfRule dxfId="128" priority="2" type="expression">
      <formula>$G10="NOK"</formula>
    </cfRule>
  </conditionalFormatting>
  <conditionalFormatting sqref="E14">
    <cfRule dxfId="127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40" t="s">
        <v>62</v>
      </c>
      <c r="B1" s="141"/>
      <c r="C1" s="141"/>
      <c r="D1" s="142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26" priority="6" type="expression">
      <formula>$D46="NOK"</formula>
    </cfRule>
  </conditionalFormatting>
  <conditionalFormatting sqref="A4:G45">
    <cfRule dxfId="125" priority="21" type="expression">
      <formula>$G4="NOK"</formula>
    </cfRule>
  </conditionalFormatting>
  <conditionalFormatting sqref="J3:M6 K7:M9">
    <cfRule dxfId="124" priority="23" type="expression">
      <formula>$M3="NOK"</formula>
    </cfRule>
  </conditionalFormatting>
  <conditionalFormatting sqref="J7:J9">
    <cfRule dxfId="123" priority="25" type="expression">
      <formula>$N7="NOK"</formula>
    </cfRule>
  </conditionalFormatting>
  <conditionalFormatting sqref="J10">
    <cfRule dxfId="122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9" priority="11" type="expression">
      <formula>$C12="NOK"</formula>
    </cfRule>
  </conditionalFormatting>
  <conditionalFormatting sqref="A5:D11">
    <cfRule dxfId="108" priority="24" type="expression">
      <formula>$D5="NOK"</formula>
    </cfRule>
  </conditionalFormatting>
  <conditionalFormatting sqref="M4:O6 M10:O10 N7:O9">
    <cfRule dxfId="107" priority="33" type="expression">
      <formula>$O4="NOK"</formula>
    </cfRule>
  </conditionalFormatting>
  <conditionalFormatting sqref="M7:M9">
    <cfRule dxfId="106" priority="37" type="expression">
      <formula>$P7="NOK"</formula>
    </cfRule>
  </conditionalFormatting>
  <conditionalFormatting sqref="F11:J13 I5:J10">
    <cfRule dxfId="105" priority="40" type="expression">
      <formula>$J5="NOK"</formula>
    </cfRule>
  </conditionalFormatting>
  <conditionalFormatting sqref="M12:N14 N15:N20">
    <cfRule dxfId="104" priority="5" type="expression">
      <formula>$O12="NOK"</formula>
    </cfRule>
  </conditionalFormatting>
  <conditionalFormatting sqref="M15:M17">
    <cfRule dxfId="103" priority="6" type="expression">
      <formula>$P15="NOK"</formula>
    </cfRule>
  </conditionalFormatting>
  <conditionalFormatting sqref="M18">
    <cfRule dxfId="102" priority="4" type="expression">
      <formula>$J18="NOK"</formula>
    </cfRule>
  </conditionalFormatting>
  <conditionalFormatting sqref="M19">
    <cfRule dxfId="101" priority="3" type="expression">
      <formula>$J19="NOK"</formula>
    </cfRule>
  </conditionalFormatting>
  <conditionalFormatting sqref="M20">
    <cfRule dxfId="100" priority="2" type="expression">
      <formula>$J20="NOK"</formula>
    </cfRule>
  </conditionalFormatting>
  <conditionalFormatting sqref="F5:H10">
    <cfRule dxfId="99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43" t="s">
        <v>4</v>
      </c>
      <c r="B1" s="144"/>
      <c r="C1" s="144"/>
      <c r="D1" s="145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2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92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2019-04-15T22:49:45Z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