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xr:revisionPtr revIDLastSave="0" documentId="8_{9EDE5D8C-29DB-4546-9712-563868678848}" xr6:coauthVersionLast="47" xr6:coauthVersionMax="47" xr10:uidLastSave="{00000000-0000-0000-0000-000000000000}"/>
  <bookViews>
    <workbookView xWindow="-20160" yWindow="45" windowWidth="20760" windowHeight="14625" xr2:uid="{18FDF190-1A2B-4488-B502-9A45151B2831}"/>
  </bookViews>
  <sheets>
    <sheet name="Rúbr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G17" i="1"/>
  <c r="H17" i="1" s="1"/>
  <c r="G15" i="1"/>
  <c r="H15" i="1" s="1"/>
  <c r="G13" i="1"/>
  <c r="H13" i="1" s="1"/>
  <c r="H11" i="1"/>
  <c r="H18" i="1" s="1"/>
  <c r="J10" i="1" s="1"/>
  <c r="G11" i="1"/>
  <c r="G18" i="1" s="1"/>
</calcChain>
</file>

<file path=xl/sharedStrings.xml><?xml version="1.0" encoding="utf-8"?>
<sst xmlns="http://schemas.openxmlformats.org/spreadsheetml/2006/main" count="39" uniqueCount="39">
  <si>
    <t>Docente/s: Fabian Teillier Santelices</t>
  </si>
  <si>
    <t>Validador:</t>
  </si>
  <si>
    <t xml:space="preserve">Rúbrica N° 01: Para evaluar Pregunta de desarrollo extenso, Evaluacion N°1: Análisis de caso: Posible phishing vía e-mail.  </t>
  </si>
  <si>
    <t>Niveles de logro</t>
  </si>
  <si>
    <t>Dimensiones</t>
  </si>
  <si>
    <t>Ponderación</t>
  </si>
  <si>
    <t>Destacado 7 puntos</t>
  </si>
  <si>
    <t>Habilitado 
5 puntos</t>
  </si>
  <si>
    <t>En desarrollo 
3 puntos</t>
  </si>
  <si>
    <t>Insuficiente 
1 punto</t>
  </si>
  <si>
    <t>Puntaje</t>
  </si>
  <si>
    <t>Factor</t>
  </si>
  <si>
    <t>Observaciones</t>
  </si>
  <si>
    <t>Nota</t>
  </si>
  <si>
    <t xml:space="preserve">Procediminto de envio de la evidecnia del informe solicitado </t>
  </si>
  <si>
    <t>No envia evidecnia según procedimiento informado</t>
  </si>
  <si>
    <t xml:space="preserve">Formato y contenido del informe solicitado </t>
  </si>
  <si>
    <t>•	El documento enviado debe incluir:
o	Portada
o	Introducción
o	Desarrollo
o	Conclusiones</t>
  </si>
  <si>
    <t>•	El documento enviado debe incluir:
o	Portada
o	Desarrollo
o	Conclusiones</t>
  </si>
  <si>
    <t>•	El documento enviado debe incluir:
o	Desarrollo
o	Conclusiones</t>
  </si>
  <si>
    <t xml:space="preserve">•	El documento enviado debe incluir:
o	Desarrollo
</t>
  </si>
  <si>
    <t>Desarrollo del caso</t>
  </si>
  <si>
    <t>Presentacion de conclusiones y buenas practicas</t>
  </si>
  <si>
    <t>No presenta Conclusiones</t>
  </si>
  <si>
    <t>Totales</t>
  </si>
  <si>
    <t>Carrera: : Ingeniería en Sistemas de Información Empresarial y Control de Gestión</t>
  </si>
  <si>
    <t>Asignatura: Elementos comunicacionales</t>
  </si>
  <si>
    <t>Sede: Antofagasta</t>
  </si>
  <si>
    <t>Fecha: Junio 2021</t>
  </si>
  <si>
    <t>Cada alumno, de forma individual, debe responder el mismo correo enviado al correo institucional del profesor: Fabian.teillier@ce.ucn.cl, adjuntando documento Word (*.doc) con su informe de análisis.</t>
  </si>
  <si>
    <t xml:space="preserve">Cada alumno, de forma individual, debe responder el mismo correo enviado al correo institucional del profesor: Fabian.teillier@ce.ucn.cl, adjuntando documento Word (*.doc) con su informe de análisis. </t>
  </si>
  <si>
    <t xml:space="preserve">Cada alumno, de forma individual, debe responder el mismo correo enviado al correo institucional del profesor: Fabian.teillier@ce.ucn.cl. </t>
  </si>
  <si>
    <t xml:space="preserve">•El desarrollo debe incluir la topología que resuelve el problema propuesto, además de los direccionamientos tanto privados como públicos en norma RFC1918, la clara definición y separación de los segmentos privados y públicos y configuración de NAT.
</t>
  </si>
  <si>
    <t xml:space="preserve">•El desarrollo debe incluir la topología que resuelve el problema propuesto, además de los direccionamientos tanto privados como públicos en norma RFC1918, la clara definición y separación de los segmentos privados y públicos
</t>
  </si>
  <si>
    <t xml:space="preserve">•El desarrollo debe incluir la topología que resuelve el problema propuesto, además de los direccionamientos tanto privados como públicos en norma RFC1918.
</t>
  </si>
  <si>
    <t xml:space="preserve">•El desarrollo debe incluir la topología que resuelve el problema propuesto.
</t>
  </si>
  <si>
    <t xml:space="preserve">Debe incluir conclusiones, en la que se debe dejar clara evidencia de:
•	Técnicas de diseño de la topología.
•	Protocolos involucrados y razones de selección.
•	Equipamiento Utilizado.
•	Configuración de NAT.
</t>
  </si>
  <si>
    <t xml:space="preserve">Debe incluir conclusiones, en la que se debe dejar clara evidencia de:
•	Técnicas de diseño de la topología.
•	Protocolos involucrados y razones de selección.
•	Equipamiento Utilizado.
</t>
  </si>
  <si>
    <t>Debe incluir conclusiones, en la que se debe dejar clara evidencia de:
•	Técnicas de diseño de la topología.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</si>
</sst>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9"/>
      <color rgb="FF000000"/>
      <name val="Century Gothic"/>
      <family val="2"/>
    </font>
    <font>
      <sz val="9"/>
      <color rgb="FF000000"/>
      <name val="Century Gothic"/>
      <family val="2"/>
    </font>
    <font>
      <sz val="11"/>
      <color rgb="FF000000"/>
      <name val="Calibri"/>
      <family val="2"/>
      <scheme val="minor"/>
    </font>
    <font>
      <sz val="9"/>
      <color rgb="FFFFFFFF"/>
      <name val="Century Gothic"/>
      <family val="2"/>
    </font>
    <font>
      <sz val="10"/>
      <color rgb="FFFFFFFF"/>
      <name val="Century Gothic"/>
      <family val="2"/>
    </font>
    <font>
      <b/>
      <sz val="9"/>
      <name val="Century Gothic"/>
      <family val="2"/>
    </font>
    <font>
      <b/>
      <sz val="36"/>
      <name val="Century Gothic"/>
      <family val="2"/>
    </font>
    <font>
      <b/>
      <sz val="10"/>
      <name val="Century Gothic"/>
      <family val="2"/>
    </font>
    <font>
      <b/>
      <sz val="14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164" fontId="9" fillId="0" borderId="0" xfId="0" applyNumberFormat="1" applyFont="1" applyAlignment="1">
      <alignment horizontal="center" vertical="center" wrapText="1"/>
    </xf>
    <xf numFmtId="0" fontId="8" fillId="4" borderId="8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center" vertical="center" wrapText="1"/>
    </xf>
    <xf numFmtId="164" fontId="9" fillId="0" borderId="9" xfId="0" applyNumberFormat="1" applyFont="1" applyBorder="1" applyAlignment="1">
      <alignment vertical="center" wrapText="1"/>
    </xf>
    <xf numFmtId="0" fontId="10" fillId="7" borderId="22" xfId="0" applyFont="1" applyFill="1" applyBorder="1" applyAlignment="1">
      <alignment vertical="center"/>
    </xf>
    <xf numFmtId="9" fontId="10" fillId="7" borderId="23" xfId="0" applyNumberFormat="1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164" fontId="9" fillId="0" borderId="24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9" fontId="6" fillId="4" borderId="12" xfId="0" applyNumberFormat="1" applyFont="1" applyFill="1" applyBorder="1" applyAlignment="1">
      <alignment horizontal="center" vertical="center" wrapText="1"/>
    </xf>
    <xf numFmtId="9" fontId="6" fillId="4" borderId="15" xfId="0" applyNumberFormat="1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9" fontId="6" fillId="4" borderId="17" xfId="0" applyNumberFormat="1" applyFont="1" applyFill="1" applyBorder="1" applyAlignment="1">
      <alignment horizontal="center" vertical="center" wrapText="1"/>
    </xf>
    <xf numFmtId="9" fontId="6" fillId="4" borderId="18" xfId="0" applyNumberFormat="1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left" vertical="center" wrapText="1"/>
    </xf>
    <xf numFmtId="0" fontId="6" fillId="4" borderId="2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7A64-D00A-472D-8E81-76D69C50D551}">
  <dimension ref="A1:K18"/>
  <sheetViews>
    <sheetView tabSelected="1" zoomScale="80" zoomScaleNormal="80" workbookViewId="0">
      <selection activeCell="E19" sqref="E19"/>
    </sheetView>
  </sheetViews>
  <sheetFormatPr baseColWidth="10" defaultColWidth="11.42578125" defaultRowHeight="15" x14ac:dyDescent="0.25"/>
  <cols>
    <col min="1" max="1" width="39.140625" customWidth="1"/>
    <col min="2" max="2" width="11.85546875" bestFit="1" customWidth="1"/>
    <col min="3" max="3" width="41.5703125" customWidth="1"/>
    <col min="4" max="4" width="41.42578125" bestFit="1" customWidth="1"/>
    <col min="5" max="5" width="38.42578125" customWidth="1"/>
    <col min="6" max="6" width="37.5703125" customWidth="1"/>
    <col min="7" max="7" width="7.42578125" bestFit="1" customWidth="1"/>
    <col min="8" max="8" width="6.5703125" bestFit="1" customWidth="1"/>
    <col min="9" max="9" width="13.85546875" bestFit="1" customWidth="1"/>
    <col min="10" max="10" width="8.7109375" customWidth="1"/>
  </cols>
  <sheetData>
    <row r="1" spans="1:11" x14ac:dyDescent="0.25">
      <c r="A1" s="21" t="s">
        <v>25</v>
      </c>
      <c r="B1" s="22"/>
      <c r="C1" s="22"/>
      <c r="D1" s="22"/>
      <c r="E1" s="22"/>
      <c r="F1" s="22"/>
      <c r="G1" s="23"/>
      <c r="H1" s="23"/>
      <c r="I1" s="23"/>
      <c r="J1" s="24"/>
      <c r="K1" s="1"/>
    </row>
    <row r="2" spans="1:11" x14ac:dyDescent="0.25">
      <c r="A2" s="27" t="s">
        <v>26</v>
      </c>
      <c r="B2" s="28"/>
      <c r="C2" s="28"/>
      <c r="D2" s="28"/>
      <c r="E2" s="28"/>
      <c r="F2" s="28"/>
      <c r="G2" s="25"/>
      <c r="H2" s="25"/>
      <c r="I2" s="25"/>
      <c r="J2" s="26"/>
      <c r="K2" s="2"/>
    </row>
    <row r="3" spans="1:11" x14ac:dyDescent="0.25">
      <c r="A3" s="27" t="s">
        <v>27</v>
      </c>
      <c r="B3" s="28"/>
      <c r="C3" s="28"/>
      <c r="D3" s="28"/>
      <c r="E3" s="28"/>
      <c r="F3" s="28"/>
      <c r="G3" s="25"/>
      <c r="H3" s="25"/>
      <c r="I3" s="25"/>
      <c r="J3" s="26"/>
      <c r="K3" s="2"/>
    </row>
    <row r="4" spans="1:11" x14ac:dyDescent="0.25">
      <c r="A4" s="27" t="s">
        <v>0</v>
      </c>
      <c r="B4" s="28"/>
      <c r="C4" s="28"/>
      <c r="D4" s="28"/>
      <c r="E4" s="28"/>
      <c r="F4" s="28"/>
      <c r="G4" s="25"/>
      <c r="H4" s="25"/>
      <c r="I4" s="25"/>
      <c r="J4" s="26"/>
      <c r="K4" s="2"/>
    </row>
    <row r="5" spans="1:11" x14ac:dyDescent="0.25">
      <c r="A5" s="29" t="s">
        <v>1</v>
      </c>
      <c r="B5" s="30"/>
      <c r="C5" s="30"/>
      <c r="D5" s="30"/>
      <c r="E5" s="30"/>
      <c r="F5" s="30"/>
      <c r="G5" s="25"/>
      <c r="H5" s="25"/>
      <c r="I5" s="25"/>
      <c r="J5" s="26"/>
      <c r="K5" s="2"/>
    </row>
    <row r="6" spans="1:11" x14ac:dyDescent="0.25">
      <c r="A6" s="29" t="s">
        <v>28</v>
      </c>
      <c r="B6" s="30"/>
      <c r="C6" s="30"/>
      <c r="D6" s="30"/>
      <c r="E6" s="30"/>
      <c r="F6" s="30"/>
      <c r="G6" s="25"/>
      <c r="H6" s="25"/>
      <c r="I6" s="25"/>
      <c r="J6" s="26"/>
      <c r="K6" s="2"/>
    </row>
    <row r="7" spans="1:11" x14ac:dyDescent="0.25">
      <c r="A7" s="38" t="s">
        <v>2</v>
      </c>
      <c r="B7" s="39"/>
      <c r="C7" s="39"/>
      <c r="D7" s="39"/>
      <c r="E7" s="39"/>
      <c r="F7" s="39"/>
      <c r="G7" s="39"/>
      <c r="H7" s="39"/>
      <c r="I7" s="39"/>
      <c r="J7" s="40"/>
      <c r="K7" s="2"/>
    </row>
    <row r="8" spans="1:11" x14ac:dyDescent="0.25">
      <c r="A8" s="41"/>
      <c r="B8" s="42"/>
      <c r="C8" s="43" t="s">
        <v>3</v>
      </c>
      <c r="D8" s="43"/>
      <c r="E8" s="43"/>
      <c r="F8" s="43"/>
      <c r="G8" s="44"/>
      <c r="H8" s="44"/>
      <c r="I8" s="44"/>
      <c r="J8" s="45"/>
      <c r="K8" s="2"/>
    </row>
    <row r="9" spans="1:11" ht="28.5" x14ac:dyDescent="0.25">
      <c r="A9" s="3" t="s">
        <v>4</v>
      </c>
      <c r="B9" s="4" t="s">
        <v>5</v>
      </c>
      <c r="C9" s="4" t="s">
        <v>6</v>
      </c>
      <c r="D9" s="4" t="s">
        <v>7</v>
      </c>
      <c r="E9" s="4" t="s">
        <v>8</v>
      </c>
      <c r="F9" s="4" t="s">
        <v>9</v>
      </c>
      <c r="G9" s="5" t="s">
        <v>10</v>
      </c>
      <c r="H9" s="5" t="s">
        <v>11</v>
      </c>
      <c r="I9" s="5" t="s">
        <v>12</v>
      </c>
      <c r="J9" s="6" t="s">
        <v>13</v>
      </c>
      <c r="K9" s="2"/>
    </row>
    <row r="10" spans="1:11" ht="116.25" customHeight="1" x14ac:dyDescent="0.25">
      <c r="A10" s="46" t="s">
        <v>14</v>
      </c>
      <c r="B10" s="31">
        <v>0.2</v>
      </c>
      <c r="C10" s="7" t="s">
        <v>29</v>
      </c>
      <c r="D10" s="7" t="s">
        <v>30</v>
      </c>
      <c r="E10" s="7" t="s">
        <v>31</v>
      </c>
      <c r="F10" s="7" t="s">
        <v>15</v>
      </c>
      <c r="G10" s="8"/>
      <c r="H10" s="8"/>
      <c r="I10" s="8"/>
      <c r="J10" s="48">
        <f>1*H18</f>
        <v>5.8000000000000007</v>
      </c>
      <c r="K10" s="2"/>
    </row>
    <row r="11" spans="1:11" ht="18" x14ac:dyDescent="0.25">
      <c r="A11" s="47"/>
      <c r="B11" s="32"/>
      <c r="C11" s="9">
        <v>7</v>
      </c>
      <c r="D11" s="9"/>
      <c r="E11" s="9"/>
      <c r="F11" s="9"/>
      <c r="G11" s="10">
        <f>SUM(C11:F11)</f>
        <v>7</v>
      </c>
      <c r="H11" s="10">
        <f>G11*B10</f>
        <v>1.4000000000000001</v>
      </c>
      <c r="I11" s="11"/>
      <c r="J11" s="49"/>
      <c r="K11" s="12"/>
    </row>
    <row r="12" spans="1:11" ht="67.5" x14ac:dyDescent="0.25">
      <c r="A12" s="46" t="s">
        <v>16</v>
      </c>
      <c r="B12" s="35">
        <v>0.2</v>
      </c>
      <c r="C12" s="7" t="s">
        <v>17</v>
      </c>
      <c r="D12" s="7" t="s">
        <v>18</v>
      </c>
      <c r="E12" s="7" t="s">
        <v>19</v>
      </c>
      <c r="F12" s="7" t="s">
        <v>20</v>
      </c>
      <c r="G12" s="10"/>
      <c r="H12" s="10"/>
      <c r="I12" s="11"/>
      <c r="J12" s="49"/>
      <c r="K12" s="12"/>
    </row>
    <row r="13" spans="1:11" ht="18" x14ac:dyDescent="0.25">
      <c r="A13" s="47"/>
      <c r="B13" s="36"/>
      <c r="C13" s="9">
        <v>7</v>
      </c>
      <c r="D13" s="9"/>
      <c r="E13" s="9"/>
      <c r="F13" s="9"/>
      <c r="G13" s="10">
        <f t="shared" ref="G13:G17" si="0">SUM(C13:F13)</f>
        <v>7</v>
      </c>
      <c r="H13" s="10">
        <f>G13*B12</f>
        <v>1.4000000000000001</v>
      </c>
      <c r="I13" s="11"/>
      <c r="J13" s="49"/>
      <c r="K13" s="12"/>
    </row>
    <row r="14" spans="1:11" ht="258.75" customHeight="1" x14ac:dyDescent="0.25">
      <c r="A14" s="51" t="s">
        <v>21</v>
      </c>
      <c r="B14" s="31">
        <v>0.3</v>
      </c>
      <c r="C14" s="7" t="s">
        <v>32</v>
      </c>
      <c r="D14" s="7" t="s">
        <v>33</v>
      </c>
      <c r="E14" s="7" t="s">
        <v>34</v>
      </c>
      <c r="F14" s="7" t="s">
        <v>35</v>
      </c>
      <c r="G14" s="10"/>
      <c r="H14" s="10"/>
      <c r="I14" s="11"/>
      <c r="J14" s="49"/>
      <c r="K14" s="12"/>
    </row>
    <row r="15" spans="1:11" ht="18" x14ac:dyDescent="0.25">
      <c r="A15" s="52"/>
      <c r="B15" s="32"/>
      <c r="C15" s="9">
        <v>7</v>
      </c>
      <c r="D15" s="9"/>
      <c r="E15" s="9"/>
      <c r="F15" s="9"/>
      <c r="G15" s="10">
        <f>SUM(C15:F15)</f>
        <v>7</v>
      </c>
      <c r="H15" s="10">
        <f>G15*B14</f>
        <v>2.1</v>
      </c>
      <c r="I15" s="11"/>
      <c r="J15" s="49"/>
      <c r="K15" s="12"/>
    </row>
    <row r="16" spans="1:11" ht="182.25" customHeight="1" x14ac:dyDescent="0.25">
      <c r="A16" s="33" t="s">
        <v>22</v>
      </c>
      <c r="B16" s="35">
        <v>0.3</v>
      </c>
      <c r="C16" s="13" t="s">
        <v>36</v>
      </c>
      <c r="D16" s="13" t="s">
        <v>37</v>
      </c>
      <c r="E16" s="13" t="s">
        <v>38</v>
      </c>
      <c r="F16" s="14" t="s">
        <v>23</v>
      </c>
      <c r="G16" s="10"/>
      <c r="H16" s="10"/>
      <c r="I16" s="11"/>
      <c r="J16" s="50"/>
      <c r="K16" s="12"/>
    </row>
    <row r="17" spans="1:11" ht="18" x14ac:dyDescent="0.25">
      <c r="A17" s="34"/>
      <c r="B17" s="36"/>
      <c r="C17" s="9"/>
      <c r="D17" s="9"/>
      <c r="E17" s="9">
        <v>3</v>
      </c>
      <c r="F17" s="9"/>
      <c r="G17" s="10">
        <f t="shared" si="0"/>
        <v>3</v>
      </c>
      <c r="H17" s="10">
        <f>G17*B16</f>
        <v>0.89999999999999991</v>
      </c>
      <c r="I17" s="11"/>
      <c r="J17" s="15"/>
      <c r="K17" s="12"/>
    </row>
    <row r="18" spans="1:11" ht="18.75" thickBot="1" x14ac:dyDescent="0.3">
      <c r="A18" s="16" t="s">
        <v>24</v>
      </c>
      <c r="B18" s="17">
        <f>SUM(B10:B16)</f>
        <v>1</v>
      </c>
      <c r="C18" s="37"/>
      <c r="D18" s="37"/>
      <c r="E18" s="37"/>
      <c r="F18" s="37"/>
      <c r="G18" s="18">
        <f>SUM(G11:G17)</f>
        <v>24</v>
      </c>
      <c r="H18" s="18">
        <f>SUM(H11:H17)</f>
        <v>5.8000000000000007</v>
      </c>
      <c r="I18" s="19"/>
      <c r="J18" s="20"/>
      <c r="K18" s="12"/>
    </row>
  </sheetData>
  <mergeCells count="21">
    <mergeCell ref="B14:B15"/>
    <mergeCell ref="A16:A17"/>
    <mergeCell ref="B16:B17"/>
    <mergeCell ref="C18:F18"/>
    <mergeCell ref="A7:J7"/>
    <mergeCell ref="A8:B8"/>
    <mergeCell ref="C8:F8"/>
    <mergeCell ref="G8:J8"/>
    <mergeCell ref="A10:A11"/>
    <mergeCell ref="B10:B11"/>
    <mergeCell ref="J10:J16"/>
    <mergeCell ref="A12:A13"/>
    <mergeCell ref="B12:B13"/>
    <mergeCell ref="A14:A15"/>
    <mergeCell ref="A1:F1"/>
    <mergeCell ref="G1:J6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31CBCA43A8B64FAD527C35F905CB4F" ma:contentTypeVersion="2" ma:contentTypeDescription="Crear nuevo documento." ma:contentTypeScope="" ma:versionID="822b844b5b4294b73db6fac092d04d3c">
  <xsd:schema xmlns:xsd="http://www.w3.org/2001/XMLSchema" xmlns:xs="http://www.w3.org/2001/XMLSchema" xmlns:p="http://schemas.microsoft.com/office/2006/metadata/properties" xmlns:ns2="25277eaf-f24e-4733-96fe-c45d2d58098d" targetNamespace="http://schemas.microsoft.com/office/2006/metadata/properties" ma:root="true" ma:fieldsID="dfcacef84cdde982f0ae977547512142" ns2:_="">
    <xsd:import namespace="25277eaf-f24e-4733-96fe-c45d2d580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277eaf-f24e-4733-96fe-c45d2d580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173785-D595-4FB8-AE84-ACB2AD2BAD8F}"/>
</file>

<file path=customXml/itemProps2.xml><?xml version="1.0" encoding="utf-8"?>
<ds:datastoreItem xmlns:ds="http://schemas.openxmlformats.org/officeDocument/2006/customXml" ds:itemID="{90C25F2B-5AF3-47AE-AFC1-0FD20D6AAE3F}"/>
</file>

<file path=customXml/itemProps3.xml><?xml version="1.0" encoding="utf-8"?>
<ds:datastoreItem xmlns:ds="http://schemas.openxmlformats.org/officeDocument/2006/customXml" ds:itemID="{5CE27EF8-2AED-4B63-BD54-2BAFC8BBDF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Teillier</dc:creator>
  <cp:lastModifiedBy>Fabian Teillier</cp:lastModifiedBy>
  <dcterms:created xsi:type="dcterms:W3CDTF">2021-06-10T18:12:54Z</dcterms:created>
  <dcterms:modified xsi:type="dcterms:W3CDTF">2021-07-05T21:29:01Z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0x010100CB31CBCA43A8B64FAD527C35F905CB4F</vt:lpwstr>
  </property>
</Properties>
</file>