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sers\Izaac\Documents\GitHub\fatecsp-alp\T1 - Test Generator\Code\"/>
    </mc:Choice>
  </mc:AlternateContent>
  <bookViews>
    <workbookView xWindow="0" yWindow="0" windowWidth="19200" windowHeight="8820" activeTab="2"/>
  </bookViews>
  <sheets>
    <sheet name="Total por Dia" sheetId="2" r:id="rId1"/>
    <sheet name="Total por Produto" sheetId="3" r:id="rId2"/>
    <sheet name="Vendas" sheetId="1" r:id="rId3"/>
    <sheet name="Plan4" sheetId="4" r:id="rId4"/>
  </sheets>
  <calcPr calcId="152511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4" i="1" l="1"/>
  <c r="E813" i="1"/>
  <c r="C812" i="1"/>
  <c r="E2" i="1"/>
  <c r="E3" i="1"/>
  <c r="E81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</calcChain>
</file>

<file path=xl/sharedStrings.xml><?xml version="1.0" encoding="utf-8"?>
<sst xmlns="http://schemas.openxmlformats.org/spreadsheetml/2006/main" count="836" uniqueCount="23">
  <si>
    <t>3641-4</t>
  </si>
  <si>
    <t>3254-4</t>
  </si>
  <si>
    <t>2316-2</t>
  </si>
  <si>
    <t>1669-2</t>
  </si>
  <si>
    <t>2520-1</t>
  </si>
  <si>
    <t>4814-0</t>
  </si>
  <si>
    <t>6723-0</t>
  </si>
  <si>
    <t>6415-3</t>
  </si>
  <si>
    <t>3473-2</t>
  </si>
  <si>
    <t>0583-1</t>
  </si>
  <si>
    <t>2074-4</t>
  </si>
  <si>
    <t>8383-5</t>
  </si>
  <si>
    <t>1253-6</t>
  </si>
  <si>
    <t>1211-4</t>
  </si>
  <si>
    <t>1019-5</t>
  </si>
  <si>
    <t>code</t>
  </si>
  <si>
    <t>date</t>
  </si>
  <si>
    <t>quantity</t>
  </si>
  <si>
    <t>price</t>
  </si>
  <si>
    <t>Rótulos de Linha</t>
  </si>
  <si>
    <t>Total Geral</t>
  </si>
  <si>
    <t>total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</si>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</sst>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Mo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zaac" refreshedDate="41953.494473611114" createdVersion="5" refreshedVersion="5" minRefreshableVersion="3" recordCount="810">
  <cacheSource type="worksheet">
    <worksheetSource name="Venda"/>
  </cacheSource>
  <cacheFields count="5">
    <cacheField name="code" numFmtId="0">
      <sharedItems count="15">
        <s v="1669-2"/>
        <s v="1019-5"/>
        <s v="4814-0"/>
        <s v="6723-0"/>
        <s v="1253-6"/>
        <s v="3473-2"/>
        <s v="2074-4"/>
        <s v="8383-5"/>
        <s v="2316-2"/>
        <s v="2520-1"/>
        <s v="0583-1"/>
        <s v="1211-4"/>
        <s v="6415-3"/>
        <s v="3254-4"/>
        <s v="3641-4"/>
      </sharedItems>
    </cacheField>
    <cacheField name="date" numFmtId="14">
      <sharedItems containsSemiMixedTypes="0" containsNonDate="0" containsDate="1" containsString="0" minDate="2014-10-01T00:00:00" maxDate="2014-11-01T00:00:00" count="27">
        <d v="2014-10-01T00:00:00"/>
        <d v="2014-10-02T00:00:00"/>
        <d v="2014-10-03T00:00:00"/>
        <d v="2014-10-04T00:00:00"/>
        <d v="2014-10-06T00:00:00"/>
        <d v="2014-10-07T00:00:00"/>
        <d v="2014-10-08T00:00:00"/>
        <d v="2014-10-09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0T00:00:00"/>
        <d v="2014-10-21T00:00:00"/>
        <d v="2014-10-22T00:00:00"/>
        <d v="2014-10-23T00:00:00"/>
        <d v="2014-10-24T00:00:00"/>
        <d v="2014-10-25T00:00:00"/>
        <d v="2014-10-27T00:00:00"/>
        <d v="2014-10-28T00:00:00"/>
        <d v="2014-10-29T00:00:00"/>
        <d v="2014-10-30T00:00:00"/>
        <d v="2014-10-31T00:00:00"/>
      </sharedItems>
    </cacheField>
    <cacheField name="quantity" numFmtId="0">
      <sharedItems containsSemiMixedTypes="0" containsString="0" containsNumber="1" containsInteger="1" minValue="1" maxValue="100"/>
    </cacheField>
    <cacheField name="price" numFmtId="0">
      <sharedItems containsSemiMixedTypes="0" containsString="0" containsNumber="1" minValue="0.09" maxValue="200.69"/>
    </cacheField>
    <cacheField name="total" numFmtId="0">
      <sharedItems containsSemiMixedTypes="0" containsString="0" containsNumber="1" minValue="0.09" maxValue="19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x v="0"/>
    <n v="57"/>
    <n v="78.3"/>
    <n v="4463.0999999999995"/>
  </r>
  <r>
    <x v="1"/>
    <x v="0"/>
    <n v="64"/>
    <n v="14.29"/>
    <n v="914.56"/>
  </r>
  <r>
    <x v="1"/>
    <x v="0"/>
    <n v="29"/>
    <n v="13.83"/>
    <n v="401.07"/>
  </r>
  <r>
    <x v="2"/>
    <x v="0"/>
    <n v="71"/>
    <n v="39.35"/>
    <n v="2793.85"/>
  </r>
  <r>
    <x v="3"/>
    <x v="0"/>
    <n v="69"/>
    <n v="0.1"/>
    <n v="6.9"/>
  </r>
  <r>
    <x v="4"/>
    <x v="0"/>
    <n v="53"/>
    <n v="27.47"/>
    <n v="1455.9099999999999"/>
  </r>
  <r>
    <x v="4"/>
    <x v="0"/>
    <n v="29"/>
    <n v="25.45"/>
    <n v="738.05"/>
  </r>
  <r>
    <x v="2"/>
    <x v="0"/>
    <n v="51"/>
    <n v="44.16"/>
    <n v="2252.16"/>
  </r>
  <r>
    <x v="1"/>
    <x v="0"/>
    <n v="85"/>
    <n v="15.96"/>
    <n v="1356.6000000000001"/>
  </r>
  <r>
    <x v="1"/>
    <x v="0"/>
    <n v="26"/>
    <n v="14.44"/>
    <n v="375.44"/>
  </r>
  <r>
    <x v="2"/>
    <x v="0"/>
    <n v="59"/>
    <n v="41.97"/>
    <n v="2476.23"/>
  </r>
  <r>
    <x v="5"/>
    <x v="0"/>
    <n v="84"/>
    <n v="6.77"/>
    <n v="568.67999999999995"/>
  </r>
  <r>
    <x v="6"/>
    <x v="0"/>
    <n v="33"/>
    <n v="11.78"/>
    <n v="388.73999999999995"/>
  </r>
  <r>
    <x v="6"/>
    <x v="0"/>
    <n v="27"/>
    <n v="13.7"/>
    <n v="369.9"/>
  </r>
  <r>
    <x v="3"/>
    <x v="0"/>
    <n v="21"/>
    <n v="0.1"/>
    <n v="2.1"/>
  </r>
  <r>
    <x v="0"/>
    <x v="0"/>
    <n v="6"/>
    <n v="65.97"/>
    <n v="395.82"/>
  </r>
  <r>
    <x v="7"/>
    <x v="0"/>
    <n v="51"/>
    <n v="200.69"/>
    <n v="10235.19"/>
  </r>
  <r>
    <x v="8"/>
    <x v="0"/>
    <n v="44"/>
    <n v="21.4"/>
    <n v="941.59999999999991"/>
  </r>
  <r>
    <x v="6"/>
    <x v="0"/>
    <n v="76"/>
    <n v="14.08"/>
    <n v="1070.08"/>
  </r>
  <r>
    <x v="6"/>
    <x v="0"/>
    <n v="49"/>
    <n v="13.7"/>
    <n v="671.3"/>
  </r>
  <r>
    <x v="0"/>
    <x v="0"/>
    <n v="23"/>
    <n v="71.05"/>
    <n v="1634.1499999999999"/>
  </r>
  <r>
    <x v="2"/>
    <x v="0"/>
    <n v="8"/>
    <n v="40.22"/>
    <n v="321.76"/>
  </r>
  <r>
    <x v="4"/>
    <x v="0"/>
    <n v="88"/>
    <n v="27.22"/>
    <n v="2395.3599999999997"/>
  </r>
  <r>
    <x v="9"/>
    <x v="0"/>
    <n v="6"/>
    <n v="4.9400000000000004"/>
    <n v="29.64"/>
  </r>
  <r>
    <x v="1"/>
    <x v="0"/>
    <n v="58"/>
    <n v="15.96"/>
    <n v="925.68000000000006"/>
  </r>
  <r>
    <x v="4"/>
    <x v="0"/>
    <n v="85"/>
    <n v="25.7"/>
    <n v="2184.5"/>
  </r>
  <r>
    <x v="9"/>
    <x v="0"/>
    <n v="51"/>
    <n v="5.0999999999999996"/>
    <n v="260.09999999999997"/>
  </r>
  <r>
    <x v="4"/>
    <x v="0"/>
    <n v="18"/>
    <n v="23.94"/>
    <n v="430.92"/>
  </r>
  <r>
    <x v="10"/>
    <x v="0"/>
    <n v="97"/>
    <n v="5.3"/>
    <n v="514.1"/>
  </r>
  <r>
    <x v="10"/>
    <x v="0"/>
    <n v="4"/>
    <n v="5.0599999999999996"/>
    <n v="20.239999999999998"/>
  </r>
  <r>
    <x v="11"/>
    <x v="1"/>
    <n v="63"/>
    <n v="19.95"/>
    <n v="1256.8499999999999"/>
  </r>
  <r>
    <x v="3"/>
    <x v="1"/>
    <n v="21"/>
    <n v="0.09"/>
    <n v="1.89"/>
  </r>
  <r>
    <x v="12"/>
    <x v="1"/>
    <n v="26"/>
    <n v="0.23"/>
    <n v="5.98"/>
  </r>
  <r>
    <x v="6"/>
    <x v="1"/>
    <n v="52"/>
    <n v="12.54"/>
    <n v="652.07999999999993"/>
  </r>
  <r>
    <x v="2"/>
    <x v="1"/>
    <n v="27"/>
    <n v="44.16"/>
    <n v="1192.32"/>
  </r>
  <r>
    <x v="10"/>
    <x v="1"/>
    <n v="60"/>
    <n v="4.68"/>
    <n v="280.79999999999995"/>
  </r>
  <r>
    <x v="10"/>
    <x v="1"/>
    <n v="8"/>
    <n v="4.68"/>
    <n v="37.44"/>
  </r>
  <r>
    <x v="3"/>
    <x v="1"/>
    <n v="14"/>
    <n v="0.1"/>
    <n v="1.4000000000000001"/>
  </r>
  <r>
    <x v="9"/>
    <x v="1"/>
    <n v="8"/>
    <n v="4.84"/>
    <n v="38.72"/>
  </r>
  <r>
    <x v="3"/>
    <x v="1"/>
    <n v="58"/>
    <n v="0.09"/>
    <n v="5.22"/>
  </r>
  <r>
    <x v="1"/>
    <x v="1"/>
    <n v="85"/>
    <n v="15.35"/>
    <n v="1304.75"/>
  </r>
  <r>
    <x v="5"/>
    <x v="1"/>
    <n v="99"/>
    <n v="6.55"/>
    <n v="648.44999999999993"/>
  </r>
  <r>
    <x v="7"/>
    <x v="1"/>
    <n v="66"/>
    <n v="178.8"/>
    <n v="11800.800000000001"/>
  </r>
  <r>
    <x v="12"/>
    <x v="1"/>
    <n v="49"/>
    <n v="0.24"/>
    <n v="11.76"/>
  </r>
  <r>
    <x v="0"/>
    <x v="1"/>
    <n v="52"/>
    <n v="71.78"/>
    <n v="3732.56"/>
  </r>
  <r>
    <x v="12"/>
    <x v="1"/>
    <n v="44"/>
    <n v="0.26"/>
    <n v="11.440000000000001"/>
  </r>
  <r>
    <x v="9"/>
    <x v="1"/>
    <n v="28"/>
    <n v="4.68"/>
    <n v="131.04"/>
  </r>
  <r>
    <x v="3"/>
    <x v="1"/>
    <n v="43"/>
    <n v="0.1"/>
    <n v="4.3"/>
  </r>
  <r>
    <x v="8"/>
    <x v="1"/>
    <n v="72"/>
    <n v="19.8"/>
    <n v="1425.6000000000001"/>
  </r>
  <r>
    <x v="4"/>
    <x v="1"/>
    <n v="64"/>
    <n v="23.69"/>
    <n v="1516.16"/>
  </r>
  <r>
    <x v="13"/>
    <x v="1"/>
    <n v="52"/>
    <n v="6.94"/>
    <n v="360.88"/>
  </r>
  <r>
    <x v="1"/>
    <x v="1"/>
    <n v="51"/>
    <n v="15.96"/>
    <n v="813.96"/>
  </r>
  <r>
    <x v="2"/>
    <x v="1"/>
    <n v="96"/>
    <n v="47.65"/>
    <n v="4574.3999999999996"/>
  </r>
  <r>
    <x v="12"/>
    <x v="1"/>
    <n v="86"/>
    <n v="0.26"/>
    <n v="22.36"/>
  </r>
  <r>
    <x v="1"/>
    <x v="1"/>
    <n v="13"/>
    <n v="15.35"/>
    <n v="199.54999999999998"/>
  </r>
  <r>
    <x v="11"/>
    <x v="1"/>
    <n v="41"/>
    <n v="17.57"/>
    <n v="720.37"/>
  </r>
  <r>
    <x v="12"/>
    <x v="1"/>
    <n v="4"/>
    <n v="0.25"/>
    <n v="1"/>
  </r>
  <r>
    <x v="14"/>
    <x v="1"/>
    <n v="82"/>
    <n v="7.72"/>
    <n v="633.04"/>
  </r>
  <r>
    <x v="4"/>
    <x v="1"/>
    <n v="24"/>
    <n v="23.94"/>
    <n v="574.56000000000006"/>
  </r>
  <r>
    <x v="4"/>
    <x v="1"/>
    <n v="34"/>
    <n v="25.96"/>
    <n v="882.64"/>
  </r>
  <r>
    <x v="0"/>
    <x v="2"/>
    <n v="19"/>
    <n v="79.75"/>
    <n v="1515.25"/>
  </r>
  <r>
    <x v="8"/>
    <x v="2"/>
    <n v="63"/>
    <n v="20.6"/>
    <n v="1297.8000000000002"/>
  </r>
  <r>
    <x v="6"/>
    <x v="2"/>
    <n v="78"/>
    <n v="11.9"/>
    <n v="928.2"/>
  </r>
  <r>
    <x v="9"/>
    <x v="2"/>
    <n v="46"/>
    <n v="5.15"/>
    <n v="236.9"/>
  </r>
  <r>
    <x v="5"/>
    <x v="2"/>
    <n v="54"/>
    <n v="6.98"/>
    <n v="376.92"/>
  </r>
  <r>
    <x v="0"/>
    <x v="2"/>
    <n v="56"/>
    <n v="70.33"/>
    <n v="3938.48"/>
  </r>
  <r>
    <x v="10"/>
    <x v="2"/>
    <n v="1"/>
    <n v="5.16"/>
    <n v="5.16"/>
  </r>
  <r>
    <x v="8"/>
    <x v="2"/>
    <n v="98"/>
    <n v="19.399999999999999"/>
    <n v="1901.1999999999998"/>
  </r>
  <r>
    <x v="5"/>
    <x v="2"/>
    <n v="4"/>
    <n v="6.7"/>
    <n v="26.8"/>
  </r>
  <r>
    <x v="9"/>
    <x v="2"/>
    <n v="44"/>
    <n v="5.36"/>
    <n v="235.84"/>
  </r>
  <r>
    <x v="12"/>
    <x v="2"/>
    <n v="99"/>
    <n v="0.25"/>
    <n v="24.75"/>
  </r>
  <r>
    <x v="3"/>
    <x v="2"/>
    <n v="42"/>
    <n v="0.11"/>
    <n v="4.62"/>
  </r>
  <r>
    <x v="12"/>
    <x v="2"/>
    <n v="75"/>
    <n v="0.27"/>
    <n v="20.25"/>
  </r>
  <r>
    <x v="6"/>
    <x v="2"/>
    <n v="66"/>
    <n v="13.82"/>
    <n v="912.12"/>
  </r>
  <r>
    <x v="6"/>
    <x v="2"/>
    <n v="89"/>
    <n v="13.06"/>
    <n v="1162.3400000000001"/>
  </r>
  <r>
    <x v="5"/>
    <x v="2"/>
    <n v="26"/>
    <n v="7.13"/>
    <n v="185.38"/>
  </r>
  <r>
    <x v="14"/>
    <x v="2"/>
    <n v="65"/>
    <n v="7.72"/>
    <n v="501.8"/>
  </r>
  <r>
    <x v="14"/>
    <x v="2"/>
    <n v="6"/>
    <n v="7.41"/>
    <n v="44.46"/>
  </r>
  <r>
    <x v="2"/>
    <x v="2"/>
    <n v="76"/>
    <n v="46.78"/>
    <n v="3555.28"/>
  </r>
  <r>
    <x v="4"/>
    <x v="2"/>
    <n v="64"/>
    <n v="22.68"/>
    <n v="1451.52"/>
  </r>
  <r>
    <x v="12"/>
    <x v="2"/>
    <n v="3"/>
    <n v="0.23"/>
    <n v="0.69000000000000006"/>
  </r>
  <r>
    <x v="6"/>
    <x v="2"/>
    <n v="55"/>
    <n v="12.67"/>
    <n v="696.85"/>
  </r>
  <r>
    <x v="11"/>
    <x v="2"/>
    <n v="86"/>
    <n v="19.399999999999999"/>
    <n v="1668.3999999999999"/>
  </r>
  <r>
    <x v="10"/>
    <x v="2"/>
    <n v="83"/>
    <n v="4.4800000000000004"/>
    <n v="371.84000000000003"/>
  </r>
  <r>
    <x v="6"/>
    <x v="2"/>
    <n v="45"/>
    <n v="14.08"/>
    <n v="633.6"/>
  </r>
  <r>
    <x v="0"/>
    <x v="2"/>
    <n v="84"/>
    <n v="79.03"/>
    <n v="6638.52"/>
  </r>
  <r>
    <x v="4"/>
    <x v="2"/>
    <n v="42"/>
    <n v="25.45"/>
    <n v="1068.8999999999999"/>
  </r>
  <r>
    <x v="13"/>
    <x v="2"/>
    <n v="22"/>
    <n v="6.56"/>
    <n v="144.32"/>
  </r>
  <r>
    <x v="10"/>
    <x v="2"/>
    <n v="28"/>
    <n v="4.92"/>
    <n v="137.76"/>
  </r>
  <r>
    <x v="3"/>
    <x v="2"/>
    <n v="13"/>
    <n v="0.11"/>
    <n v="1.43"/>
  </r>
  <r>
    <x v="8"/>
    <x v="3"/>
    <n v="67"/>
    <n v="21.4"/>
    <n v="1433.8"/>
  </r>
  <r>
    <x v="14"/>
    <x v="3"/>
    <n v="44"/>
    <n v="7.57"/>
    <n v="333.08000000000004"/>
  </r>
  <r>
    <x v="4"/>
    <x v="3"/>
    <n v="9"/>
    <n v="24.7"/>
    <n v="222.29999999999998"/>
  </r>
  <r>
    <x v="6"/>
    <x v="3"/>
    <n v="49"/>
    <n v="12.29"/>
    <n v="602.20999999999992"/>
  </r>
  <r>
    <x v="12"/>
    <x v="3"/>
    <n v="13"/>
    <n v="0.24"/>
    <n v="3.12"/>
  </r>
  <r>
    <x v="12"/>
    <x v="3"/>
    <n v="13"/>
    <n v="0.26"/>
    <n v="3.38"/>
  </r>
  <r>
    <x v="6"/>
    <x v="3"/>
    <n v="11"/>
    <n v="11.52"/>
    <n v="126.72"/>
  </r>
  <r>
    <x v="0"/>
    <x v="3"/>
    <n v="80"/>
    <n v="70.33"/>
    <n v="5626.4"/>
  </r>
  <r>
    <x v="14"/>
    <x v="3"/>
    <n v="33"/>
    <n v="8.19"/>
    <n v="270.27"/>
  </r>
  <r>
    <x v="11"/>
    <x v="3"/>
    <n v="45"/>
    <n v="19.21"/>
    <n v="864.45"/>
  </r>
  <r>
    <x v="11"/>
    <x v="3"/>
    <n v="97"/>
    <n v="19.579999999999998"/>
    <n v="1899.2599999999998"/>
  </r>
  <r>
    <x v="1"/>
    <x v="3"/>
    <n v="87"/>
    <n v="13.98"/>
    <n v="1216.26"/>
  </r>
  <r>
    <x v="4"/>
    <x v="3"/>
    <n v="56"/>
    <n v="24.95"/>
    <n v="1397.2"/>
  </r>
  <r>
    <x v="1"/>
    <x v="3"/>
    <n v="63"/>
    <n v="14.74"/>
    <n v="928.62"/>
  </r>
  <r>
    <x v="10"/>
    <x v="3"/>
    <n v="79"/>
    <n v="5.01"/>
    <n v="395.78999999999996"/>
  </r>
  <r>
    <x v="13"/>
    <x v="3"/>
    <n v="93"/>
    <n v="6.88"/>
    <n v="639.84"/>
  </r>
  <r>
    <x v="6"/>
    <x v="3"/>
    <n v="35"/>
    <n v="14.08"/>
    <n v="492.8"/>
  </r>
  <r>
    <x v="6"/>
    <x v="3"/>
    <n v="11"/>
    <n v="11.52"/>
    <n v="126.72"/>
  </r>
  <r>
    <x v="12"/>
    <x v="3"/>
    <n v="78"/>
    <n v="0.27"/>
    <n v="21.060000000000002"/>
  </r>
  <r>
    <x v="6"/>
    <x v="3"/>
    <n v="49"/>
    <n v="11.65"/>
    <n v="570.85"/>
  </r>
  <r>
    <x v="12"/>
    <x v="3"/>
    <n v="40"/>
    <n v="0.26"/>
    <n v="10.4"/>
  </r>
  <r>
    <x v="8"/>
    <x v="3"/>
    <n v="7"/>
    <n v="18.399999999999999"/>
    <n v="128.79999999999998"/>
  </r>
  <r>
    <x v="1"/>
    <x v="3"/>
    <n v="36"/>
    <n v="14.29"/>
    <n v="514.43999999999994"/>
  </r>
  <r>
    <x v="14"/>
    <x v="3"/>
    <n v="76"/>
    <n v="7.57"/>
    <n v="575.32000000000005"/>
  </r>
  <r>
    <x v="7"/>
    <x v="3"/>
    <n v="70"/>
    <n v="189.75"/>
    <n v="13282.5"/>
  </r>
  <r>
    <x v="8"/>
    <x v="3"/>
    <n v="22"/>
    <n v="21.6"/>
    <n v="475.20000000000005"/>
  </r>
  <r>
    <x v="3"/>
    <x v="3"/>
    <n v="99"/>
    <n v="0.11"/>
    <n v="10.89"/>
  </r>
  <r>
    <x v="14"/>
    <x v="3"/>
    <n v="99"/>
    <n v="8.42"/>
    <n v="833.58"/>
  </r>
  <r>
    <x v="5"/>
    <x v="3"/>
    <n v="92"/>
    <n v="7.27"/>
    <n v="668.83999999999992"/>
  </r>
  <r>
    <x v="1"/>
    <x v="3"/>
    <n v="94"/>
    <n v="14.14"/>
    <n v="1329.16"/>
  </r>
  <r>
    <x v="0"/>
    <x v="4"/>
    <n v="7"/>
    <n v="65.97"/>
    <n v="461.78999999999996"/>
  </r>
  <r>
    <x v="0"/>
    <x v="4"/>
    <n v="73"/>
    <n v="77.58"/>
    <n v="5663.34"/>
  </r>
  <r>
    <x v="0"/>
    <x v="4"/>
    <n v="5"/>
    <n v="65.97"/>
    <n v="329.85"/>
  </r>
  <r>
    <x v="7"/>
    <x v="4"/>
    <n v="14"/>
    <n v="180.63"/>
    <n v="2528.8199999999997"/>
  </r>
  <r>
    <x v="13"/>
    <x v="4"/>
    <n v="64"/>
    <n v="5.73"/>
    <n v="366.72"/>
  </r>
  <r>
    <x v="11"/>
    <x v="4"/>
    <n v="22"/>
    <n v="18.48"/>
    <n v="406.56"/>
  </r>
  <r>
    <x v="14"/>
    <x v="4"/>
    <n v="96"/>
    <n v="7.33"/>
    <n v="703.68000000000006"/>
  </r>
  <r>
    <x v="5"/>
    <x v="4"/>
    <n v="7"/>
    <n v="7.85"/>
    <n v="54.949999999999996"/>
  </r>
  <r>
    <x v="3"/>
    <x v="4"/>
    <n v="95"/>
    <n v="0.11"/>
    <n v="10.45"/>
  </r>
  <r>
    <x v="12"/>
    <x v="4"/>
    <n v="52"/>
    <n v="0.25"/>
    <n v="13"/>
  </r>
  <r>
    <x v="13"/>
    <x v="4"/>
    <n v="85"/>
    <n v="6.75"/>
    <n v="573.75"/>
  </r>
  <r>
    <x v="1"/>
    <x v="4"/>
    <n v="38"/>
    <n v="14.74"/>
    <n v="560.12"/>
  </r>
  <r>
    <x v="8"/>
    <x v="4"/>
    <n v="51"/>
    <n v="18.600000000000001"/>
    <n v="948.6"/>
  </r>
  <r>
    <x v="7"/>
    <x v="4"/>
    <n v="25"/>
    <n v="197.05"/>
    <n v="4926.25"/>
  </r>
  <r>
    <x v="0"/>
    <x v="4"/>
    <n v="76"/>
    <n v="68.150000000000006"/>
    <n v="5179.4000000000005"/>
  </r>
  <r>
    <x v="6"/>
    <x v="4"/>
    <n v="48"/>
    <n v="13.44"/>
    <n v="645.12"/>
  </r>
  <r>
    <x v="0"/>
    <x v="4"/>
    <n v="42"/>
    <n v="76.849999999999994"/>
    <n v="3227.7"/>
  </r>
  <r>
    <x v="13"/>
    <x v="4"/>
    <n v="45"/>
    <n v="6.69"/>
    <n v="301.05"/>
  </r>
  <r>
    <x v="14"/>
    <x v="4"/>
    <n v="15"/>
    <n v="7.33"/>
    <n v="109.95"/>
  </r>
  <r>
    <x v="13"/>
    <x v="4"/>
    <n v="51"/>
    <n v="5.73"/>
    <n v="292.23"/>
  </r>
  <r>
    <x v="3"/>
    <x v="4"/>
    <n v="85"/>
    <n v="0.1"/>
    <n v="8.5"/>
  </r>
  <r>
    <x v="10"/>
    <x v="4"/>
    <n v="24"/>
    <n v="4.58"/>
    <n v="109.92"/>
  </r>
  <r>
    <x v="8"/>
    <x v="4"/>
    <n v="64"/>
    <n v="19.8"/>
    <n v="1267.2"/>
  </r>
  <r>
    <x v="10"/>
    <x v="4"/>
    <n v="15"/>
    <n v="4.7699999999999996"/>
    <n v="71.55"/>
  </r>
  <r>
    <x v="11"/>
    <x v="4"/>
    <n v="9"/>
    <n v="17.57"/>
    <n v="158.13"/>
  </r>
  <r>
    <x v="11"/>
    <x v="4"/>
    <n v="85"/>
    <n v="19.760000000000002"/>
    <n v="1679.6000000000001"/>
  </r>
  <r>
    <x v="6"/>
    <x v="4"/>
    <n v="2"/>
    <n v="12.54"/>
    <n v="25.08"/>
  </r>
  <r>
    <x v="12"/>
    <x v="4"/>
    <n v="23"/>
    <n v="0.24"/>
    <n v="5.52"/>
  </r>
  <r>
    <x v="10"/>
    <x v="4"/>
    <n v="43"/>
    <n v="5.0599999999999996"/>
    <n v="217.57999999999998"/>
  </r>
  <r>
    <x v="13"/>
    <x v="4"/>
    <n v="68"/>
    <n v="6.88"/>
    <n v="467.84"/>
  </r>
  <r>
    <x v="11"/>
    <x v="5"/>
    <n v="1"/>
    <n v="18.12"/>
    <n v="18.12"/>
  </r>
  <r>
    <x v="3"/>
    <x v="5"/>
    <n v="79"/>
    <n v="0.11"/>
    <n v="8.69"/>
  </r>
  <r>
    <x v="14"/>
    <x v="5"/>
    <n v="67"/>
    <n v="8.35"/>
    <n v="559.44999999999993"/>
  </r>
  <r>
    <x v="4"/>
    <x v="5"/>
    <n v="100"/>
    <n v="26.71"/>
    <n v="2671"/>
  </r>
  <r>
    <x v="10"/>
    <x v="5"/>
    <n v="19"/>
    <n v="5.0599999999999996"/>
    <n v="96.139999999999986"/>
  </r>
  <r>
    <x v="3"/>
    <x v="5"/>
    <n v="95"/>
    <n v="0.09"/>
    <n v="8.5499999999999989"/>
  </r>
  <r>
    <x v="7"/>
    <x v="5"/>
    <n v="1"/>
    <n v="198.87"/>
    <n v="198.87"/>
  </r>
  <r>
    <x v="12"/>
    <x v="5"/>
    <n v="26"/>
    <n v="0.28000000000000003"/>
    <n v="7.2800000000000011"/>
  </r>
  <r>
    <x v="6"/>
    <x v="5"/>
    <n v="45"/>
    <n v="13.06"/>
    <n v="587.70000000000005"/>
  </r>
  <r>
    <x v="1"/>
    <x v="5"/>
    <n v="21"/>
    <n v="15.96"/>
    <n v="335.16"/>
  </r>
  <r>
    <x v="8"/>
    <x v="5"/>
    <n v="82"/>
    <n v="18.8"/>
    <n v="1541.6000000000001"/>
  </r>
  <r>
    <x v="12"/>
    <x v="5"/>
    <n v="20"/>
    <n v="0.26"/>
    <n v="5.2"/>
  </r>
  <r>
    <x v="4"/>
    <x v="5"/>
    <n v="59"/>
    <n v="24.7"/>
    <n v="1457.3"/>
  </r>
  <r>
    <x v="4"/>
    <x v="5"/>
    <n v="83"/>
    <n v="24.95"/>
    <n v="2070.85"/>
  </r>
  <r>
    <x v="13"/>
    <x v="5"/>
    <n v="34"/>
    <n v="5.86"/>
    <n v="199.24"/>
  </r>
  <r>
    <x v="9"/>
    <x v="5"/>
    <n v="1"/>
    <n v="5.3"/>
    <n v="5.3"/>
  </r>
  <r>
    <x v="14"/>
    <x v="5"/>
    <n v="19"/>
    <n v="7.64"/>
    <n v="145.16"/>
  </r>
  <r>
    <x v="9"/>
    <x v="5"/>
    <n v="53"/>
    <n v="4.7300000000000004"/>
    <n v="250.69000000000003"/>
  </r>
  <r>
    <x v="9"/>
    <x v="5"/>
    <n v="21"/>
    <n v="5.51"/>
    <n v="115.71"/>
  </r>
  <r>
    <x v="1"/>
    <x v="5"/>
    <n v="38"/>
    <n v="14.29"/>
    <n v="543.02"/>
  </r>
  <r>
    <x v="7"/>
    <x v="5"/>
    <n v="23"/>
    <n v="171.5"/>
    <n v="3944.5"/>
  </r>
  <r>
    <x v="14"/>
    <x v="5"/>
    <n v="92"/>
    <n v="8.5"/>
    <n v="782"/>
  </r>
  <r>
    <x v="1"/>
    <x v="5"/>
    <n v="96"/>
    <n v="16.420000000000002"/>
    <n v="1576.3200000000002"/>
  </r>
  <r>
    <x v="13"/>
    <x v="5"/>
    <n v="48"/>
    <n v="5.8"/>
    <n v="278.39999999999998"/>
  </r>
  <r>
    <x v="4"/>
    <x v="5"/>
    <n v="16"/>
    <n v="23.94"/>
    <n v="383.04"/>
  </r>
  <r>
    <x v="5"/>
    <x v="5"/>
    <n v="76"/>
    <n v="7.85"/>
    <n v="596.6"/>
  </r>
  <r>
    <x v="10"/>
    <x v="5"/>
    <n v="73"/>
    <n v="5.1100000000000003"/>
    <n v="373.03000000000003"/>
  </r>
  <r>
    <x v="8"/>
    <x v="5"/>
    <n v="9"/>
    <n v="19.399999999999999"/>
    <n v="174.6"/>
  </r>
  <r>
    <x v="12"/>
    <x v="5"/>
    <n v="69"/>
    <n v="0.24"/>
    <n v="16.559999999999999"/>
  </r>
  <r>
    <x v="4"/>
    <x v="5"/>
    <n v="43"/>
    <n v="26.21"/>
    <n v="1127.03"/>
  </r>
  <r>
    <x v="3"/>
    <x v="6"/>
    <n v="70"/>
    <n v="0.1"/>
    <n v="7"/>
  </r>
  <r>
    <x v="11"/>
    <x v="6"/>
    <n v="79"/>
    <n v="18.850000000000001"/>
    <n v="1489.15"/>
  </r>
  <r>
    <x v="12"/>
    <x v="6"/>
    <n v="7"/>
    <n v="0.24"/>
    <n v="1.68"/>
  </r>
  <r>
    <x v="10"/>
    <x v="6"/>
    <n v="18"/>
    <n v="5.21"/>
    <n v="93.78"/>
  </r>
  <r>
    <x v="11"/>
    <x v="6"/>
    <n v="1"/>
    <n v="17.75"/>
    <n v="17.75"/>
  </r>
  <r>
    <x v="3"/>
    <x v="6"/>
    <n v="40"/>
    <n v="0.1"/>
    <n v="4"/>
  </r>
  <r>
    <x v="0"/>
    <x v="6"/>
    <n v="25"/>
    <n v="73.95"/>
    <n v="1848.75"/>
  </r>
  <r>
    <x v="4"/>
    <x v="6"/>
    <n v="65"/>
    <n v="23.44"/>
    <n v="1523.6000000000001"/>
  </r>
  <r>
    <x v="9"/>
    <x v="6"/>
    <n v="14"/>
    <n v="5.41"/>
    <n v="75.740000000000009"/>
  </r>
  <r>
    <x v="4"/>
    <x v="6"/>
    <n v="34"/>
    <n v="24.7"/>
    <n v="839.8"/>
  </r>
  <r>
    <x v="3"/>
    <x v="6"/>
    <n v="4"/>
    <n v="0.11"/>
    <n v="0.44"/>
  </r>
  <r>
    <x v="7"/>
    <x v="6"/>
    <n v="44"/>
    <n v="178.8"/>
    <n v="7867.2000000000007"/>
  </r>
  <r>
    <x v="1"/>
    <x v="6"/>
    <n v="61"/>
    <n v="14.9"/>
    <n v="908.9"/>
  </r>
  <r>
    <x v="9"/>
    <x v="6"/>
    <n v="14"/>
    <n v="4.68"/>
    <n v="65.52"/>
  </r>
  <r>
    <x v="6"/>
    <x v="6"/>
    <n v="18"/>
    <n v="13.95"/>
    <n v="251.1"/>
  </r>
  <r>
    <x v="1"/>
    <x v="6"/>
    <n v="43"/>
    <n v="15.5"/>
    <n v="666.5"/>
  </r>
  <r>
    <x v="2"/>
    <x v="6"/>
    <n v="41"/>
    <n v="41.53"/>
    <n v="1702.73"/>
  </r>
  <r>
    <x v="14"/>
    <x v="6"/>
    <n v="93"/>
    <n v="7.88"/>
    <n v="732.84"/>
  </r>
  <r>
    <x v="6"/>
    <x v="6"/>
    <n v="16"/>
    <n v="12.42"/>
    <n v="198.72"/>
  </r>
  <r>
    <x v="2"/>
    <x v="6"/>
    <n v="35"/>
    <n v="45.03"/>
    <n v="1576.05"/>
  </r>
  <r>
    <x v="4"/>
    <x v="6"/>
    <n v="56"/>
    <n v="24.95"/>
    <n v="1397.2"/>
  </r>
  <r>
    <x v="11"/>
    <x v="6"/>
    <n v="59"/>
    <n v="18.12"/>
    <n v="1069.0800000000002"/>
  </r>
  <r>
    <x v="0"/>
    <x v="6"/>
    <n v="20"/>
    <n v="69.599999999999994"/>
    <n v="1392"/>
  </r>
  <r>
    <x v="4"/>
    <x v="6"/>
    <n v="11"/>
    <n v="26.71"/>
    <n v="293.81"/>
  </r>
  <r>
    <x v="13"/>
    <x v="6"/>
    <n v="16"/>
    <n v="7.01"/>
    <n v="112.16"/>
  </r>
  <r>
    <x v="7"/>
    <x v="6"/>
    <n v="70"/>
    <n v="167.85"/>
    <n v="11749.5"/>
  </r>
  <r>
    <x v="6"/>
    <x v="6"/>
    <n v="34"/>
    <n v="13.18"/>
    <n v="448.12"/>
  </r>
  <r>
    <x v="11"/>
    <x v="6"/>
    <n v="76"/>
    <n v="19.399999999999999"/>
    <n v="1474.3999999999999"/>
  </r>
  <r>
    <x v="7"/>
    <x v="6"/>
    <n v="33"/>
    <n v="191.57"/>
    <n v="6321.8099999999995"/>
  </r>
  <r>
    <x v="9"/>
    <x v="6"/>
    <n v="90"/>
    <n v="5.04"/>
    <n v="453.6"/>
  </r>
  <r>
    <x v="11"/>
    <x v="7"/>
    <n v="5"/>
    <n v="19.21"/>
    <n v="96.050000000000011"/>
  </r>
  <r>
    <x v="7"/>
    <x v="7"/>
    <n v="95"/>
    <n v="198.87"/>
    <n v="18892.650000000001"/>
  </r>
  <r>
    <x v="10"/>
    <x v="7"/>
    <n v="42"/>
    <n v="4.7699999999999996"/>
    <n v="200.33999999999997"/>
  </r>
  <r>
    <x v="8"/>
    <x v="7"/>
    <n v="40"/>
    <n v="20.6"/>
    <n v="824"/>
  </r>
  <r>
    <x v="7"/>
    <x v="7"/>
    <n v="60"/>
    <n v="178.8"/>
    <n v="10728"/>
  </r>
  <r>
    <x v="0"/>
    <x v="7"/>
    <n v="3"/>
    <n v="66.7"/>
    <n v="200.10000000000002"/>
  </r>
  <r>
    <x v="2"/>
    <x v="7"/>
    <n v="55"/>
    <n v="42.85"/>
    <n v="2356.75"/>
  </r>
  <r>
    <x v="13"/>
    <x v="7"/>
    <n v="36"/>
    <n v="6.82"/>
    <n v="245.52"/>
  </r>
  <r>
    <x v="12"/>
    <x v="7"/>
    <n v="89"/>
    <n v="0.26"/>
    <n v="23.14"/>
  </r>
  <r>
    <x v="3"/>
    <x v="7"/>
    <n v="99"/>
    <n v="0.11"/>
    <n v="10.89"/>
  </r>
  <r>
    <x v="4"/>
    <x v="7"/>
    <n v="19"/>
    <n v="23.69"/>
    <n v="450.11"/>
  </r>
  <r>
    <x v="7"/>
    <x v="7"/>
    <n v="65"/>
    <n v="195.22"/>
    <n v="12689.3"/>
  </r>
  <r>
    <x v="9"/>
    <x v="7"/>
    <n v="78"/>
    <n v="4.8899999999999997"/>
    <n v="381.41999999999996"/>
  </r>
  <r>
    <x v="0"/>
    <x v="7"/>
    <n v="85"/>
    <n v="66.7"/>
    <n v="5669.5"/>
  </r>
  <r>
    <x v="1"/>
    <x v="7"/>
    <n v="53"/>
    <n v="15.35"/>
    <n v="813.55"/>
  </r>
  <r>
    <x v="6"/>
    <x v="7"/>
    <n v="87"/>
    <n v="12.67"/>
    <n v="1102.29"/>
  </r>
  <r>
    <x v="2"/>
    <x v="7"/>
    <n v="65"/>
    <n v="44.59"/>
    <n v="2898.3500000000004"/>
  </r>
  <r>
    <x v="3"/>
    <x v="7"/>
    <n v="15"/>
    <n v="0.1"/>
    <n v="1.5"/>
  </r>
  <r>
    <x v="2"/>
    <x v="7"/>
    <n v="54"/>
    <n v="47.65"/>
    <n v="2573.1"/>
  </r>
  <r>
    <x v="4"/>
    <x v="7"/>
    <n v="44"/>
    <n v="24.44"/>
    <n v="1075.3600000000001"/>
  </r>
  <r>
    <x v="9"/>
    <x v="7"/>
    <n v="37"/>
    <n v="4.68"/>
    <n v="173.16"/>
  </r>
  <r>
    <x v="13"/>
    <x v="7"/>
    <n v="62"/>
    <n v="6.05"/>
    <n v="375.09999999999997"/>
  </r>
  <r>
    <x v="2"/>
    <x v="7"/>
    <n v="35"/>
    <n v="45.03"/>
    <n v="1576.05"/>
  </r>
  <r>
    <x v="2"/>
    <x v="7"/>
    <n v="79"/>
    <n v="45.91"/>
    <n v="3626.89"/>
  </r>
  <r>
    <x v="1"/>
    <x v="7"/>
    <n v="11"/>
    <n v="13.68"/>
    <n v="150.47999999999999"/>
  </r>
  <r>
    <x v="7"/>
    <x v="7"/>
    <n v="64"/>
    <n v="198.87"/>
    <n v="12727.68"/>
  </r>
  <r>
    <x v="7"/>
    <x v="7"/>
    <n v="90"/>
    <n v="175.15"/>
    <n v="15763.5"/>
  </r>
  <r>
    <x v="5"/>
    <x v="7"/>
    <n v="48"/>
    <n v="6.62"/>
    <n v="317.76"/>
  </r>
  <r>
    <x v="4"/>
    <x v="7"/>
    <n v="59"/>
    <n v="26.71"/>
    <n v="1575.89"/>
  </r>
  <r>
    <x v="5"/>
    <x v="7"/>
    <n v="29"/>
    <n v="7.34"/>
    <n v="212.85999999999999"/>
  </r>
  <r>
    <x v="9"/>
    <x v="8"/>
    <n v="84"/>
    <n v="5.04"/>
    <n v="423.36"/>
  </r>
  <r>
    <x v="2"/>
    <x v="8"/>
    <n v="39"/>
    <n v="48.09"/>
    <n v="1875.5100000000002"/>
  </r>
  <r>
    <x v="4"/>
    <x v="8"/>
    <n v="15"/>
    <n v="25.96"/>
    <n v="389.40000000000003"/>
  </r>
  <r>
    <x v="2"/>
    <x v="8"/>
    <n v="63"/>
    <n v="45.03"/>
    <n v="2836.89"/>
  </r>
  <r>
    <x v="10"/>
    <x v="8"/>
    <n v="40"/>
    <n v="4.3899999999999997"/>
    <n v="175.6"/>
  </r>
  <r>
    <x v="14"/>
    <x v="8"/>
    <n v="56"/>
    <n v="7.49"/>
    <n v="419.44"/>
  </r>
  <r>
    <x v="3"/>
    <x v="8"/>
    <n v="53"/>
    <n v="0.11"/>
    <n v="5.83"/>
  </r>
  <r>
    <x v="6"/>
    <x v="8"/>
    <n v="13"/>
    <n v="11.9"/>
    <n v="154.70000000000002"/>
  </r>
  <r>
    <x v="14"/>
    <x v="8"/>
    <n v="16"/>
    <n v="8.0299999999999994"/>
    <n v="128.47999999999999"/>
  </r>
  <r>
    <x v="14"/>
    <x v="8"/>
    <n v="85"/>
    <n v="7.88"/>
    <n v="669.8"/>
  </r>
  <r>
    <x v="2"/>
    <x v="8"/>
    <n v="97"/>
    <n v="42.41"/>
    <n v="4113.7699999999995"/>
  </r>
  <r>
    <x v="14"/>
    <x v="8"/>
    <n v="4"/>
    <n v="7.96"/>
    <n v="31.84"/>
  </r>
  <r>
    <x v="11"/>
    <x v="8"/>
    <n v="10"/>
    <n v="19.03"/>
    <n v="190.3"/>
  </r>
  <r>
    <x v="2"/>
    <x v="8"/>
    <n v="55"/>
    <n v="45.47"/>
    <n v="2500.85"/>
  </r>
  <r>
    <x v="3"/>
    <x v="8"/>
    <n v="15"/>
    <n v="0.09"/>
    <n v="1.3499999999999999"/>
  </r>
  <r>
    <x v="6"/>
    <x v="8"/>
    <n v="53"/>
    <n v="12.54"/>
    <n v="664.62"/>
  </r>
  <r>
    <x v="2"/>
    <x v="8"/>
    <n v="81"/>
    <n v="45.03"/>
    <n v="3647.4300000000003"/>
  </r>
  <r>
    <x v="11"/>
    <x v="8"/>
    <n v="87"/>
    <n v="20.13"/>
    <n v="1751.31"/>
  </r>
  <r>
    <x v="5"/>
    <x v="8"/>
    <n v="22"/>
    <n v="7.7"/>
    <n v="169.4"/>
  </r>
  <r>
    <x v="4"/>
    <x v="8"/>
    <n v="96"/>
    <n v="26.96"/>
    <n v="2588.16"/>
  </r>
  <r>
    <x v="12"/>
    <x v="8"/>
    <n v="59"/>
    <n v="0.25"/>
    <n v="14.75"/>
  </r>
  <r>
    <x v="3"/>
    <x v="8"/>
    <n v="65"/>
    <n v="0.1"/>
    <n v="6.5"/>
  </r>
  <r>
    <x v="6"/>
    <x v="8"/>
    <n v="28"/>
    <n v="13.06"/>
    <n v="365.68"/>
  </r>
  <r>
    <x v="5"/>
    <x v="8"/>
    <n v="25"/>
    <n v="7.27"/>
    <n v="181.75"/>
  </r>
  <r>
    <x v="4"/>
    <x v="8"/>
    <n v="85"/>
    <n v="27.22"/>
    <n v="2313.6999999999998"/>
  </r>
  <r>
    <x v="11"/>
    <x v="8"/>
    <n v="61"/>
    <n v="18.850000000000001"/>
    <n v="1149.8500000000001"/>
  </r>
  <r>
    <x v="8"/>
    <x v="8"/>
    <n v="17"/>
    <n v="18.2"/>
    <n v="309.39999999999998"/>
  </r>
  <r>
    <x v="0"/>
    <x v="8"/>
    <n v="24"/>
    <n v="79.75"/>
    <n v="1914"/>
  </r>
  <r>
    <x v="12"/>
    <x v="8"/>
    <n v="65"/>
    <n v="0.24"/>
    <n v="15.6"/>
  </r>
  <r>
    <x v="13"/>
    <x v="8"/>
    <n v="32"/>
    <n v="7.01"/>
    <n v="224.32"/>
  </r>
  <r>
    <x v="10"/>
    <x v="9"/>
    <n v="24"/>
    <n v="4.34"/>
    <n v="104.16"/>
  </r>
  <r>
    <x v="10"/>
    <x v="9"/>
    <n v="48"/>
    <n v="4.58"/>
    <n v="219.84"/>
  </r>
  <r>
    <x v="9"/>
    <x v="9"/>
    <n v="33"/>
    <n v="4.78"/>
    <n v="157.74"/>
  </r>
  <r>
    <x v="0"/>
    <x v="9"/>
    <n v="20"/>
    <n v="67.42"/>
    <n v="1348.4"/>
  </r>
  <r>
    <x v="11"/>
    <x v="9"/>
    <n v="58"/>
    <n v="18.12"/>
    <n v="1050.96"/>
  </r>
  <r>
    <x v="3"/>
    <x v="9"/>
    <n v="4"/>
    <n v="0.1"/>
    <n v="0.4"/>
  </r>
  <r>
    <x v="0"/>
    <x v="9"/>
    <n v="12"/>
    <n v="73.95"/>
    <n v="887.40000000000009"/>
  </r>
  <r>
    <x v="1"/>
    <x v="9"/>
    <n v="14"/>
    <n v="15.35"/>
    <n v="214.9"/>
  </r>
  <r>
    <x v="0"/>
    <x v="9"/>
    <n v="42"/>
    <n v="66.7"/>
    <n v="2801.4"/>
  </r>
  <r>
    <x v="3"/>
    <x v="9"/>
    <n v="1"/>
    <n v="0.09"/>
    <n v="0.09"/>
  </r>
  <r>
    <x v="1"/>
    <x v="9"/>
    <n v="45"/>
    <n v="16.260000000000002"/>
    <n v="731.7"/>
  </r>
  <r>
    <x v="7"/>
    <x v="9"/>
    <n v="67"/>
    <n v="189.75"/>
    <n v="12713.25"/>
  </r>
  <r>
    <x v="0"/>
    <x v="9"/>
    <n v="62"/>
    <n v="71.78"/>
    <n v="4450.3599999999997"/>
  </r>
  <r>
    <x v="12"/>
    <x v="9"/>
    <n v="11"/>
    <n v="0.27"/>
    <n v="2.97"/>
  </r>
  <r>
    <x v="13"/>
    <x v="9"/>
    <n v="48"/>
    <n v="5.86"/>
    <n v="281.28000000000003"/>
  </r>
  <r>
    <x v="9"/>
    <x v="9"/>
    <n v="55"/>
    <n v="5.51"/>
    <n v="303.05"/>
  </r>
  <r>
    <x v="0"/>
    <x v="9"/>
    <n v="94"/>
    <n v="77.58"/>
    <n v="7292.5199999999995"/>
  </r>
  <r>
    <x v="7"/>
    <x v="9"/>
    <n v="7"/>
    <n v="197.05"/>
    <n v="1379.3500000000001"/>
  </r>
  <r>
    <x v="13"/>
    <x v="9"/>
    <n v="59"/>
    <n v="7.01"/>
    <n v="413.59"/>
  </r>
  <r>
    <x v="10"/>
    <x v="9"/>
    <n v="64"/>
    <n v="4.87"/>
    <n v="311.68"/>
  </r>
  <r>
    <x v="0"/>
    <x v="9"/>
    <n v="36"/>
    <n v="76.13"/>
    <n v="2740.68"/>
  </r>
  <r>
    <x v="13"/>
    <x v="9"/>
    <n v="97"/>
    <n v="6.24"/>
    <n v="605.28"/>
  </r>
  <r>
    <x v="0"/>
    <x v="9"/>
    <n v="37"/>
    <n v="71.78"/>
    <n v="2655.86"/>
  </r>
  <r>
    <x v="13"/>
    <x v="9"/>
    <n v="38"/>
    <n v="6.88"/>
    <n v="261.44"/>
  </r>
  <r>
    <x v="4"/>
    <x v="9"/>
    <n v="63"/>
    <n v="24.95"/>
    <n v="1571.85"/>
  </r>
  <r>
    <x v="10"/>
    <x v="9"/>
    <n v="7"/>
    <n v="4.43"/>
    <n v="31.009999999999998"/>
  </r>
  <r>
    <x v="11"/>
    <x v="9"/>
    <n v="61"/>
    <n v="16.84"/>
    <n v="1027.24"/>
  </r>
  <r>
    <x v="10"/>
    <x v="9"/>
    <n v="8"/>
    <n v="5.25"/>
    <n v="42"/>
  </r>
  <r>
    <x v="7"/>
    <x v="9"/>
    <n v="1"/>
    <n v="186.1"/>
    <n v="186.1"/>
  </r>
  <r>
    <x v="9"/>
    <x v="9"/>
    <n v="59"/>
    <n v="4.8899999999999997"/>
    <n v="288.51"/>
  </r>
  <r>
    <x v="9"/>
    <x v="10"/>
    <n v="15"/>
    <n v="5.3"/>
    <n v="79.5"/>
  </r>
  <r>
    <x v="8"/>
    <x v="10"/>
    <n v="41"/>
    <n v="22"/>
    <n v="902"/>
  </r>
  <r>
    <x v="1"/>
    <x v="10"/>
    <n v="26"/>
    <n v="15.35"/>
    <n v="399.09999999999997"/>
  </r>
  <r>
    <x v="12"/>
    <x v="10"/>
    <n v="11"/>
    <n v="0.23"/>
    <n v="2.5300000000000002"/>
  </r>
  <r>
    <x v="0"/>
    <x v="10"/>
    <n v="75"/>
    <n v="68.150000000000006"/>
    <n v="5111.25"/>
  </r>
  <r>
    <x v="3"/>
    <x v="10"/>
    <n v="71"/>
    <n v="0.1"/>
    <n v="7.1000000000000005"/>
  </r>
  <r>
    <x v="2"/>
    <x v="10"/>
    <n v="33"/>
    <n v="43.28"/>
    <n v="1428.24"/>
  </r>
  <r>
    <x v="10"/>
    <x v="10"/>
    <n v="76"/>
    <n v="5.16"/>
    <n v="392.16"/>
  </r>
  <r>
    <x v="6"/>
    <x v="10"/>
    <n v="37"/>
    <n v="11.52"/>
    <n v="426.24"/>
  </r>
  <r>
    <x v="3"/>
    <x v="10"/>
    <n v="4"/>
    <n v="0.11"/>
    <n v="0.44"/>
  </r>
  <r>
    <x v="12"/>
    <x v="10"/>
    <n v="97"/>
    <n v="0.27"/>
    <n v="26.19"/>
  </r>
  <r>
    <x v="3"/>
    <x v="10"/>
    <n v="68"/>
    <n v="0.1"/>
    <n v="6.8000000000000007"/>
  </r>
  <r>
    <x v="12"/>
    <x v="10"/>
    <n v="88"/>
    <n v="0.23"/>
    <n v="20.240000000000002"/>
  </r>
  <r>
    <x v="4"/>
    <x v="10"/>
    <n v="67"/>
    <n v="24.7"/>
    <n v="1654.8999999999999"/>
  </r>
  <r>
    <x v="1"/>
    <x v="10"/>
    <n v="58"/>
    <n v="14.44"/>
    <n v="837.52"/>
  </r>
  <r>
    <x v="2"/>
    <x v="10"/>
    <n v="41"/>
    <n v="41.53"/>
    <n v="1702.73"/>
  </r>
  <r>
    <x v="3"/>
    <x v="10"/>
    <n v="12"/>
    <n v="0.1"/>
    <n v="1.2000000000000002"/>
  </r>
  <r>
    <x v="3"/>
    <x v="10"/>
    <n v="85"/>
    <n v="0.09"/>
    <n v="7.6499999999999995"/>
  </r>
  <r>
    <x v="4"/>
    <x v="10"/>
    <n v="75"/>
    <n v="23.69"/>
    <n v="1776.75"/>
  </r>
  <r>
    <x v="13"/>
    <x v="10"/>
    <n v="68"/>
    <n v="6.43"/>
    <n v="437.24"/>
  </r>
  <r>
    <x v="2"/>
    <x v="10"/>
    <n v="65"/>
    <n v="42.85"/>
    <n v="2785.25"/>
  </r>
  <r>
    <x v="14"/>
    <x v="10"/>
    <n v="12"/>
    <n v="7.64"/>
    <n v="91.679999999999993"/>
  </r>
  <r>
    <x v="2"/>
    <x v="10"/>
    <n v="97"/>
    <n v="40.659999999999997"/>
    <n v="3944.0199999999995"/>
  </r>
  <r>
    <x v="8"/>
    <x v="10"/>
    <n v="91"/>
    <n v="18.399999999999999"/>
    <n v="1674.3999999999999"/>
  </r>
  <r>
    <x v="13"/>
    <x v="10"/>
    <n v="34"/>
    <n v="5.86"/>
    <n v="199.24"/>
  </r>
  <r>
    <x v="5"/>
    <x v="10"/>
    <n v="72"/>
    <n v="6.48"/>
    <n v="466.56000000000006"/>
  </r>
  <r>
    <x v="9"/>
    <x v="10"/>
    <n v="80"/>
    <n v="5.46"/>
    <n v="436.8"/>
  </r>
  <r>
    <x v="11"/>
    <x v="10"/>
    <n v="40"/>
    <n v="19.579999999999998"/>
    <n v="783.19999999999993"/>
  </r>
  <r>
    <x v="9"/>
    <x v="10"/>
    <n v="26"/>
    <n v="4.7300000000000004"/>
    <n v="122.98000000000002"/>
  </r>
  <r>
    <x v="5"/>
    <x v="10"/>
    <n v="19"/>
    <n v="7.92"/>
    <n v="150.47999999999999"/>
  </r>
  <r>
    <x v="14"/>
    <x v="11"/>
    <n v="70"/>
    <n v="7.64"/>
    <n v="534.79999999999995"/>
  </r>
  <r>
    <x v="6"/>
    <x v="11"/>
    <n v="79"/>
    <n v="13.06"/>
    <n v="1031.74"/>
  </r>
  <r>
    <x v="14"/>
    <x v="11"/>
    <n v="25"/>
    <n v="8.58"/>
    <n v="214.5"/>
  </r>
  <r>
    <x v="3"/>
    <x v="11"/>
    <n v="69"/>
    <n v="0.1"/>
    <n v="6.9"/>
  </r>
  <r>
    <x v="9"/>
    <x v="11"/>
    <n v="78"/>
    <n v="5.62"/>
    <n v="438.36"/>
  </r>
  <r>
    <x v="4"/>
    <x v="11"/>
    <n v="29"/>
    <n v="22.68"/>
    <n v="657.72"/>
  </r>
  <r>
    <x v="2"/>
    <x v="11"/>
    <n v="73"/>
    <n v="40.22"/>
    <n v="2936.06"/>
  </r>
  <r>
    <x v="11"/>
    <x v="11"/>
    <n v="84"/>
    <n v="17.02"/>
    <n v="1429.68"/>
  </r>
  <r>
    <x v="11"/>
    <x v="11"/>
    <n v="55"/>
    <n v="17.75"/>
    <n v="976.25"/>
  </r>
  <r>
    <x v="9"/>
    <x v="11"/>
    <n v="96"/>
    <n v="4.99"/>
    <n v="479.04"/>
  </r>
  <r>
    <x v="5"/>
    <x v="11"/>
    <n v="40"/>
    <n v="6.55"/>
    <n v="262"/>
  </r>
  <r>
    <x v="9"/>
    <x v="11"/>
    <n v="14"/>
    <n v="4.84"/>
    <n v="67.759999999999991"/>
  </r>
  <r>
    <x v="7"/>
    <x v="11"/>
    <n v="69"/>
    <n v="180.63"/>
    <n v="12463.47"/>
  </r>
  <r>
    <x v="13"/>
    <x v="11"/>
    <n v="14"/>
    <n v="6.88"/>
    <n v="96.32"/>
  </r>
  <r>
    <x v="14"/>
    <x v="11"/>
    <n v="73"/>
    <n v="8.0299999999999994"/>
    <n v="586.18999999999994"/>
  </r>
  <r>
    <x v="0"/>
    <x v="11"/>
    <n v="92"/>
    <n v="71.05"/>
    <n v="6536.5999999999995"/>
  </r>
  <r>
    <x v="11"/>
    <x v="11"/>
    <n v="47"/>
    <n v="17.2"/>
    <n v="808.4"/>
  </r>
  <r>
    <x v="5"/>
    <x v="11"/>
    <n v="5"/>
    <n v="6.84"/>
    <n v="34.200000000000003"/>
  </r>
  <r>
    <x v="5"/>
    <x v="11"/>
    <n v="67"/>
    <n v="7.85"/>
    <n v="525.94999999999993"/>
  </r>
  <r>
    <x v="2"/>
    <x v="11"/>
    <n v="46"/>
    <n v="45.47"/>
    <n v="2091.62"/>
  </r>
  <r>
    <x v="5"/>
    <x v="11"/>
    <n v="9"/>
    <n v="7.34"/>
    <n v="66.06"/>
  </r>
  <r>
    <x v="8"/>
    <x v="11"/>
    <n v="100"/>
    <n v="21.6"/>
    <n v="2160"/>
  </r>
  <r>
    <x v="1"/>
    <x v="11"/>
    <n v="44"/>
    <n v="15.96"/>
    <n v="702.24"/>
  </r>
  <r>
    <x v="6"/>
    <x v="11"/>
    <n v="52"/>
    <n v="12.93"/>
    <n v="672.36"/>
  </r>
  <r>
    <x v="5"/>
    <x v="11"/>
    <n v="53"/>
    <n v="7.63"/>
    <n v="404.39"/>
  </r>
  <r>
    <x v="3"/>
    <x v="11"/>
    <n v="13"/>
    <n v="0.1"/>
    <n v="1.3"/>
  </r>
  <r>
    <x v="12"/>
    <x v="11"/>
    <n v="39"/>
    <n v="0.25"/>
    <n v="9.75"/>
  </r>
  <r>
    <x v="14"/>
    <x v="11"/>
    <n v="47"/>
    <n v="8.5"/>
    <n v="399.5"/>
  </r>
  <r>
    <x v="0"/>
    <x v="11"/>
    <n v="65"/>
    <n v="68.150000000000006"/>
    <n v="4429.75"/>
  </r>
  <r>
    <x v="0"/>
    <x v="11"/>
    <n v="55"/>
    <n v="77.58"/>
    <n v="4266.8999999999996"/>
  </r>
  <r>
    <x v="12"/>
    <x v="12"/>
    <n v="25"/>
    <n v="0.27"/>
    <n v="6.75"/>
  </r>
  <r>
    <x v="10"/>
    <x v="12"/>
    <n v="8"/>
    <n v="5.21"/>
    <n v="41.68"/>
  </r>
  <r>
    <x v="3"/>
    <x v="12"/>
    <n v="21"/>
    <n v="0.11"/>
    <n v="2.31"/>
  </r>
  <r>
    <x v="9"/>
    <x v="12"/>
    <n v="42"/>
    <n v="5.67"/>
    <n v="238.14"/>
  </r>
  <r>
    <x v="0"/>
    <x v="12"/>
    <n v="17"/>
    <n v="69.599999999999994"/>
    <n v="1183.1999999999998"/>
  </r>
  <r>
    <x v="8"/>
    <x v="12"/>
    <n v="64"/>
    <n v="20.6"/>
    <n v="1318.4"/>
  </r>
  <r>
    <x v="1"/>
    <x v="12"/>
    <n v="93"/>
    <n v="14.14"/>
    <n v="1315.02"/>
  </r>
  <r>
    <x v="3"/>
    <x v="12"/>
    <n v="85"/>
    <n v="0.1"/>
    <n v="8.5"/>
  </r>
  <r>
    <x v="10"/>
    <x v="12"/>
    <n v="58"/>
    <n v="5.16"/>
    <n v="299.28000000000003"/>
  </r>
  <r>
    <x v="11"/>
    <x v="12"/>
    <n v="10"/>
    <n v="19.760000000000002"/>
    <n v="197.60000000000002"/>
  </r>
  <r>
    <x v="3"/>
    <x v="12"/>
    <n v="24"/>
    <n v="0.09"/>
    <n v="2.16"/>
  </r>
  <r>
    <x v="14"/>
    <x v="12"/>
    <n v="25"/>
    <n v="7.33"/>
    <n v="183.25"/>
  </r>
  <r>
    <x v="14"/>
    <x v="12"/>
    <n v="70"/>
    <n v="8.19"/>
    <n v="573.29999999999995"/>
  </r>
  <r>
    <x v="13"/>
    <x v="12"/>
    <n v="33"/>
    <n v="6.5"/>
    <n v="214.5"/>
  </r>
  <r>
    <x v="6"/>
    <x v="12"/>
    <n v="16"/>
    <n v="12.29"/>
    <n v="196.64"/>
  </r>
  <r>
    <x v="3"/>
    <x v="12"/>
    <n v="15"/>
    <n v="0.11"/>
    <n v="1.65"/>
  </r>
  <r>
    <x v="2"/>
    <x v="12"/>
    <n v="39"/>
    <n v="42.41"/>
    <n v="1653.9899999999998"/>
  </r>
  <r>
    <x v="7"/>
    <x v="12"/>
    <n v="5"/>
    <n v="164.2"/>
    <n v="821"/>
  </r>
  <r>
    <x v="2"/>
    <x v="12"/>
    <n v="45"/>
    <n v="46.78"/>
    <n v="2105.1"/>
  </r>
  <r>
    <x v="11"/>
    <x v="12"/>
    <n v="6"/>
    <n v="16.47"/>
    <n v="98.82"/>
  </r>
  <r>
    <x v="10"/>
    <x v="12"/>
    <n v="38"/>
    <n v="5.3"/>
    <n v="201.4"/>
  </r>
  <r>
    <x v="2"/>
    <x v="12"/>
    <n v="71"/>
    <n v="44.59"/>
    <n v="3165.8900000000003"/>
  </r>
  <r>
    <x v="7"/>
    <x v="12"/>
    <n v="77"/>
    <n v="186.1"/>
    <n v="14329.699999999999"/>
  </r>
  <r>
    <x v="3"/>
    <x v="12"/>
    <n v="29"/>
    <n v="0.1"/>
    <n v="2.9000000000000004"/>
  </r>
  <r>
    <x v="6"/>
    <x v="12"/>
    <n v="24"/>
    <n v="12.67"/>
    <n v="304.08"/>
  </r>
  <r>
    <x v="12"/>
    <x v="12"/>
    <n v="60"/>
    <n v="0.25"/>
    <n v="15"/>
  </r>
  <r>
    <x v="10"/>
    <x v="12"/>
    <n v="20"/>
    <n v="5.1100000000000003"/>
    <n v="102.2"/>
  </r>
  <r>
    <x v="12"/>
    <x v="12"/>
    <n v="100"/>
    <n v="0.26"/>
    <n v="26"/>
  </r>
  <r>
    <x v="12"/>
    <x v="12"/>
    <n v="95"/>
    <n v="0.28000000000000003"/>
    <n v="26.6"/>
  </r>
  <r>
    <x v="8"/>
    <x v="12"/>
    <n v="13"/>
    <n v="19.2"/>
    <n v="249.6"/>
  </r>
  <r>
    <x v="5"/>
    <x v="13"/>
    <n v="63"/>
    <n v="6.77"/>
    <n v="426.51"/>
  </r>
  <r>
    <x v="10"/>
    <x v="13"/>
    <n v="79"/>
    <n v="5.01"/>
    <n v="395.78999999999996"/>
  </r>
  <r>
    <x v="13"/>
    <x v="13"/>
    <n v="75"/>
    <n v="6.75"/>
    <n v="506.25"/>
  </r>
  <r>
    <x v="1"/>
    <x v="13"/>
    <n v="73"/>
    <n v="14.9"/>
    <n v="1087.7"/>
  </r>
  <r>
    <x v="7"/>
    <x v="13"/>
    <n v="78"/>
    <n v="175.15"/>
    <n v="13661.7"/>
  </r>
  <r>
    <x v="14"/>
    <x v="13"/>
    <n v="31"/>
    <n v="7.72"/>
    <n v="239.32"/>
  </r>
  <r>
    <x v="9"/>
    <x v="13"/>
    <n v="58"/>
    <n v="5.15"/>
    <n v="298.70000000000005"/>
  </r>
  <r>
    <x v="11"/>
    <x v="13"/>
    <n v="91"/>
    <n v="18.12"/>
    <n v="1648.92"/>
  </r>
  <r>
    <x v="5"/>
    <x v="13"/>
    <n v="47"/>
    <n v="7.56"/>
    <n v="355.32"/>
  </r>
  <r>
    <x v="14"/>
    <x v="13"/>
    <n v="21"/>
    <n v="7.18"/>
    <n v="150.78"/>
  </r>
  <r>
    <x v="7"/>
    <x v="13"/>
    <n v="83"/>
    <n v="171.5"/>
    <n v="14234.5"/>
  </r>
  <r>
    <x v="4"/>
    <x v="13"/>
    <n v="49"/>
    <n v="26.21"/>
    <n v="1284.29"/>
  </r>
  <r>
    <x v="14"/>
    <x v="13"/>
    <n v="25"/>
    <n v="8.5"/>
    <n v="212.5"/>
  </r>
  <r>
    <x v="2"/>
    <x v="13"/>
    <n v="85"/>
    <n v="45.91"/>
    <n v="3902.35"/>
  </r>
  <r>
    <x v="7"/>
    <x v="13"/>
    <n v="22"/>
    <n v="195.22"/>
    <n v="4294.84"/>
  </r>
  <r>
    <x v="2"/>
    <x v="13"/>
    <n v="67"/>
    <n v="39.79"/>
    <n v="2665.93"/>
  </r>
  <r>
    <x v="10"/>
    <x v="13"/>
    <n v="47"/>
    <n v="5.21"/>
    <n v="244.87"/>
  </r>
  <r>
    <x v="2"/>
    <x v="13"/>
    <n v="79"/>
    <n v="45.03"/>
    <n v="3557.37"/>
  </r>
  <r>
    <x v="10"/>
    <x v="13"/>
    <n v="27"/>
    <n v="4.96"/>
    <n v="133.91999999999999"/>
  </r>
  <r>
    <x v="4"/>
    <x v="13"/>
    <n v="12"/>
    <n v="26.71"/>
    <n v="320.52"/>
  </r>
  <r>
    <x v="3"/>
    <x v="13"/>
    <n v="93"/>
    <n v="0.1"/>
    <n v="9.3000000000000007"/>
  </r>
  <r>
    <x v="9"/>
    <x v="13"/>
    <n v="37"/>
    <n v="5.62"/>
    <n v="207.94"/>
  </r>
  <r>
    <x v="3"/>
    <x v="13"/>
    <n v="72"/>
    <n v="0.1"/>
    <n v="7.2"/>
  </r>
  <r>
    <x v="11"/>
    <x v="13"/>
    <n v="75"/>
    <n v="19.21"/>
    <n v="1440.75"/>
  </r>
  <r>
    <x v="3"/>
    <x v="13"/>
    <n v="27"/>
    <n v="0.1"/>
    <n v="2.7"/>
  </r>
  <r>
    <x v="1"/>
    <x v="13"/>
    <n v="26"/>
    <n v="15.05"/>
    <n v="391.3"/>
  </r>
  <r>
    <x v="9"/>
    <x v="13"/>
    <n v="3"/>
    <n v="4.9400000000000004"/>
    <n v="14.82"/>
  </r>
  <r>
    <x v="6"/>
    <x v="13"/>
    <n v="64"/>
    <n v="13.95"/>
    <n v="892.8"/>
  </r>
  <r>
    <x v="14"/>
    <x v="13"/>
    <n v="55"/>
    <n v="7.57"/>
    <n v="416.35"/>
  </r>
  <r>
    <x v="9"/>
    <x v="13"/>
    <n v="64"/>
    <n v="5.41"/>
    <n v="346.24"/>
  </r>
  <r>
    <x v="13"/>
    <x v="14"/>
    <n v="100"/>
    <n v="6.05"/>
    <n v="605"/>
  </r>
  <r>
    <x v="8"/>
    <x v="14"/>
    <n v="97"/>
    <n v="19.2"/>
    <n v="1862.3999999999999"/>
  </r>
  <r>
    <x v="12"/>
    <x v="14"/>
    <n v="91"/>
    <n v="0.26"/>
    <n v="23.66"/>
  </r>
  <r>
    <x v="3"/>
    <x v="14"/>
    <n v="73"/>
    <n v="0.11"/>
    <n v="8.0299999999999994"/>
  </r>
  <r>
    <x v="3"/>
    <x v="14"/>
    <n v="9"/>
    <n v="0.1"/>
    <n v="0.9"/>
  </r>
  <r>
    <x v="4"/>
    <x v="14"/>
    <n v="56"/>
    <n v="26.21"/>
    <n v="1467.76"/>
  </r>
  <r>
    <x v="12"/>
    <x v="14"/>
    <n v="99"/>
    <n v="0.24"/>
    <n v="23.759999999999998"/>
  </r>
  <r>
    <x v="6"/>
    <x v="14"/>
    <n v="36"/>
    <n v="13.31"/>
    <n v="479.16"/>
  </r>
  <r>
    <x v="5"/>
    <x v="14"/>
    <n v="42"/>
    <n v="7.42"/>
    <n v="311.64"/>
  </r>
  <r>
    <x v="7"/>
    <x v="14"/>
    <n v="69"/>
    <n v="167.85"/>
    <n v="11581.65"/>
  </r>
  <r>
    <x v="2"/>
    <x v="14"/>
    <n v="37"/>
    <n v="42.85"/>
    <n v="1585.45"/>
  </r>
  <r>
    <x v="8"/>
    <x v="14"/>
    <n v="40"/>
    <n v="20.6"/>
    <n v="824"/>
  </r>
  <r>
    <x v="5"/>
    <x v="14"/>
    <n v="67"/>
    <n v="7.42"/>
    <n v="497.14"/>
  </r>
  <r>
    <x v="0"/>
    <x v="14"/>
    <n v="47"/>
    <n v="79.03"/>
    <n v="3714.41"/>
  </r>
  <r>
    <x v="8"/>
    <x v="14"/>
    <n v="82"/>
    <n v="19.8"/>
    <n v="1623.6000000000001"/>
  </r>
  <r>
    <x v="0"/>
    <x v="14"/>
    <n v="20"/>
    <n v="65.25"/>
    <n v="1305"/>
  </r>
  <r>
    <x v="3"/>
    <x v="14"/>
    <n v="82"/>
    <n v="0.1"/>
    <n v="8.2000000000000011"/>
  </r>
  <r>
    <x v="4"/>
    <x v="14"/>
    <n v="64"/>
    <n v="23.69"/>
    <n v="1516.16"/>
  </r>
  <r>
    <x v="0"/>
    <x v="14"/>
    <n v="63"/>
    <n v="66.7"/>
    <n v="4202.1000000000004"/>
  </r>
  <r>
    <x v="8"/>
    <x v="14"/>
    <n v="63"/>
    <n v="19"/>
    <n v="1197"/>
  </r>
  <r>
    <x v="6"/>
    <x v="14"/>
    <n v="69"/>
    <n v="11.52"/>
    <n v="794.88"/>
  </r>
  <r>
    <x v="9"/>
    <x v="14"/>
    <n v="16"/>
    <n v="5.46"/>
    <n v="87.36"/>
  </r>
  <r>
    <x v="12"/>
    <x v="14"/>
    <n v="88"/>
    <n v="0.23"/>
    <n v="20.240000000000002"/>
  </r>
  <r>
    <x v="6"/>
    <x v="14"/>
    <n v="2"/>
    <n v="13.18"/>
    <n v="26.36"/>
  </r>
  <r>
    <x v="13"/>
    <x v="14"/>
    <n v="76"/>
    <n v="6.43"/>
    <n v="488.67999999999995"/>
  </r>
  <r>
    <x v="5"/>
    <x v="14"/>
    <n v="51"/>
    <n v="6.62"/>
    <n v="337.62"/>
  </r>
  <r>
    <x v="1"/>
    <x v="14"/>
    <n v="100"/>
    <n v="15.81"/>
    <n v="1581"/>
  </r>
  <r>
    <x v="13"/>
    <x v="14"/>
    <n v="72"/>
    <n v="7.01"/>
    <n v="504.71999999999997"/>
  </r>
  <r>
    <x v="5"/>
    <x v="14"/>
    <n v="74"/>
    <n v="6.84"/>
    <n v="506.15999999999997"/>
  </r>
  <r>
    <x v="3"/>
    <x v="14"/>
    <n v="40"/>
    <n v="0.1"/>
    <n v="4"/>
  </r>
  <r>
    <x v="2"/>
    <x v="15"/>
    <n v="24"/>
    <n v="48.09"/>
    <n v="1154.1600000000001"/>
  </r>
  <r>
    <x v="12"/>
    <x v="15"/>
    <n v="31"/>
    <n v="0.25"/>
    <n v="7.75"/>
  </r>
  <r>
    <x v="2"/>
    <x v="15"/>
    <n v="15"/>
    <n v="44.59"/>
    <n v="668.85"/>
  </r>
  <r>
    <x v="6"/>
    <x v="15"/>
    <n v="55"/>
    <n v="13.57"/>
    <n v="746.35"/>
  </r>
  <r>
    <x v="8"/>
    <x v="15"/>
    <n v="99"/>
    <n v="20.399999999999999"/>
    <n v="2019.6"/>
  </r>
  <r>
    <x v="4"/>
    <x v="15"/>
    <n v="1"/>
    <n v="23.94"/>
    <n v="23.94"/>
  </r>
  <r>
    <x v="4"/>
    <x v="15"/>
    <n v="18"/>
    <n v="22.68"/>
    <n v="408.24"/>
  </r>
  <r>
    <x v="6"/>
    <x v="15"/>
    <n v="61"/>
    <n v="13.06"/>
    <n v="796.66000000000008"/>
  </r>
  <r>
    <x v="10"/>
    <x v="15"/>
    <n v="33"/>
    <n v="4.34"/>
    <n v="143.22"/>
  </r>
  <r>
    <x v="9"/>
    <x v="15"/>
    <n v="4"/>
    <n v="5.67"/>
    <n v="22.68"/>
  </r>
  <r>
    <x v="12"/>
    <x v="15"/>
    <n v="19"/>
    <n v="0.27"/>
    <n v="5.1300000000000008"/>
  </r>
  <r>
    <x v="6"/>
    <x v="15"/>
    <n v="85"/>
    <n v="12.93"/>
    <n v="1099.05"/>
  </r>
  <r>
    <x v="6"/>
    <x v="15"/>
    <n v="97"/>
    <n v="13.31"/>
    <n v="1291.07"/>
  </r>
  <r>
    <x v="12"/>
    <x v="15"/>
    <n v="69"/>
    <n v="0.26"/>
    <n v="17.940000000000001"/>
  </r>
  <r>
    <x v="6"/>
    <x v="15"/>
    <n v="74"/>
    <n v="13.82"/>
    <n v="1022.6800000000001"/>
  </r>
  <r>
    <x v="2"/>
    <x v="15"/>
    <n v="32"/>
    <n v="46.34"/>
    <n v="1482.88"/>
  </r>
  <r>
    <x v="5"/>
    <x v="15"/>
    <n v="36"/>
    <n v="6.84"/>
    <n v="246.24"/>
  </r>
  <r>
    <x v="1"/>
    <x v="15"/>
    <n v="49"/>
    <n v="14.9"/>
    <n v="730.1"/>
  </r>
  <r>
    <x v="4"/>
    <x v="15"/>
    <n v="77"/>
    <n v="26.96"/>
    <n v="2075.92"/>
  </r>
  <r>
    <x v="7"/>
    <x v="15"/>
    <n v="80"/>
    <n v="195.22"/>
    <n v="15617.6"/>
  </r>
  <r>
    <x v="7"/>
    <x v="15"/>
    <n v="36"/>
    <n v="164.2"/>
    <n v="5911.2"/>
  </r>
  <r>
    <x v="1"/>
    <x v="15"/>
    <n v="72"/>
    <n v="15.66"/>
    <n v="1127.52"/>
  </r>
  <r>
    <x v="8"/>
    <x v="15"/>
    <n v="28"/>
    <n v="20.399999999999999"/>
    <n v="571.19999999999993"/>
  </r>
  <r>
    <x v="8"/>
    <x v="15"/>
    <n v="85"/>
    <n v="19.8"/>
    <n v="1683"/>
  </r>
  <r>
    <x v="11"/>
    <x v="15"/>
    <n v="74"/>
    <n v="17.57"/>
    <n v="1300.18"/>
  </r>
  <r>
    <x v="11"/>
    <x v="15"/>
    <n v="39"/>
    <n v="16.47"/>
    <n v="642.32999999999993"/>
  </r>
  <r>
    <x v="14"/>
    <x v="15"/>
    <n v="46"/>
    <n v="7.49"/>
    <n v="344.54"/>
  </r>
  <r>
    <x v="8"/>
    <x v="15"/>
    <n v="24"/>
    <n v="21.8"/>
    <n v="523.20000000000005"/>
  </r>
  <r>
    <x v="7"/>
    <x v="15"/>
    <n v="7"/>
    <n v="198.87"/>
    <n v="1392.0900000000001"/>
  </r>
  <r>
    <x v="11"/>
    <x v="15"/>
    <n v="28"/>
    <n v="17.57"/>
    <n v="491.96000000000004"/>
  </r>
  <r>
    <x v="13"/>
    <x v="16"/>
    <n v="84"/>
    <n v="6.43"/>
    <n v="540.12"/>
  </r>
  <r>
    <x v="7"/>
    <x v="16"/>
    <n v="80"/>
    <n v="195.22"/>
    <n v="15617.6"/>
  </r>
  <r>
    <x v="5"/>
    <x v="16"/>
    <n v="58"/>
    <n v="7.63"/>
    <n v="442.54"/>
  </r>
  <r>
    <x v="9"/>
    <x v="16"/>
    <n v="12"/>
    <n v="4.9400000000000004"/>
    <n v="59.28"/>
  </r>
  <r>
    <x v="6"/>
    <x v="16"/>
    <n v="19"/>
    <n v="12.16"/>
    <n v="231.04"/>
  </r>
  <r>
    <x v="5"/>
    <x v="16"/>
    <n v="49"/>
    <n v="7.06"/>
    <n v="345.94"/>
  </r>
  <r>
    <x v="7"/>
    <x v="16"/>
    <n v="77"/>
    <n v="166.03"/>
    <n v="12784.31"/>
  </r>
  <r>
    <x v="13"/>
    <x v="16"/>
    <n v="61"/>
    <n v="5.99"/>
    <n v="365.39"/>
  </r>
  <r>
    <x v="8"/>
    <x v="16"/>
    <n v="89"/>
    <n v="20.8"/>
    <n v="1851.2"/>
  </r>
  <r>
    <x v="0"/>
    <x v="16"/>
    <n v="48"/>
    <n v="70.33"/>
    <n v="3375.84"/>
  </r>
  <r>
    <x v="1"/>
    <x v="16"/>
    <n v="83"/>
    <n v="14.44"/>
    <n v="1198.52"/>
  </r>
  <r>
    <x v="14"/>
    <x v="16"/>
    <n v="86"/>
    <n v="7.18"/>
    <n v="617.48"/>
  </r>
  <r>
    <x v="7"/>
    <x v="16"/>
    <n v="20"/>
    <n v="189.75"/>
    <n v="3795"/>
  </r>
  <r>
    <x v="13"/>
    <x v="16"/>
    <n v="100"/>
    <n v="7.01"/>
    <n v="701"/>
  </r>
  <r>
    <x v="8"/>
    <x v="16"/>
    <n v="98"/>
    <n v="18.399999999999999"/>
    <n v="1803.1999999999998"/>
  </r>
  <r>
    <x v="6"/>
    <x v="16"/>
    <n v="15"/>
    <n v="13.7"/>
    <n v="205.5"/>
  </r>
  <r>
    <x v="6"/>
    <x v="16"/>
    <n v="62"/>
    <n v="13.7"/>
    <n v="849.4"/>
  </r>
  <r>
    <x v="2"/>
    <x v="16"/>
    <n v="29"/>
    <n v="47.65"/>
    <n v="1381.85"/>
  </r>
  <r>
    <x v="10"/>
    <x v="16"/>
    <n v="98"/>
    <n v="4.72"/>
    <n v="462.56"/>
  </r>
  <r>
    <x v="13"/>
    <x v="16"/>
    <n v="76"/>
    <n v="6.12"/>
    <n v="465.12"/>
  </r>
  <r>
    <x v="1"/>
    <x v="16"/>
    <n v="65"/>
    <n v="16.260000000000002"/>
    <n v="1056.9000000000001"/>
  </r>
  <r>
    <x v="12"/>
    <x v="16"/>
    <n v="12"/>
    <n v="0.27"/>
    <n v="3.24"/>
  </r>
  <r>
    <x v="11"/>
    <x v="16"/>
    <n v="100"/>
    <n v="17.39"/>
    <n v="1739"/>
  </r>
  <r>
    <x v="7"/>
    <x v="16"/>
    <n v="40"/>
    <n v="193.4"/>
    <n v="7736"/>
  </r>
  <r>
    <x v="13"/>
    <x v="16"/>
    <n v="81"/>
    <n v="6.56"/>
    <n v="531.36"/>
  </r>
  <r>
    <x v="9"/>
    <x v="16"/>
    <n v="59"/>
    <n v="5.67"/>
    <n v="334.53"/>
  </r>
  <r>
    <x v="14"/>
    <x v="16"/>
    <n v="48"/>
    <n v="8.19"/>
    <n v="393.12"/>
  </r>
  <r>
    <x v="10"/>
    <x v="16"/>
    <n v="56"/>
    <n v="5.1100000000000003"/>
    <n v="286.16000000000003"/>
  </r>
  <r>
    <x v="8"/>
    <x v="16"/>
    <n v="53"/>
    <n v="20.8"/>
    <n v="1102.4000000000001"/>
  </r>
  <r>
    <x v="3"/>
    <x v="16"/>
    <n v="66"/>
    <n v="0.09"/>
    <n v="5.9399999999999995"/>
  </r>
  <r>
    <x v="10"/>
    <x v="17"/>
    <n v="91"/>
    <n v="4.43"/>
    <n v="403.13"/>
  </r>
  <r>
    <x v="8"/>
    <x v="17"/>
    <n v="86"/>
    <n v="21.4"/>
    <n v="1840.3999999999999"/>
  </r>
  <r>
    <x v="1"/>
    <x v="17"/>
    <n v="57"/>
    <n v="14.44"/>
    <n v="823.07999999999993"/>
  </r>
  <r>
    <x v="5"/>
    <x v="17"/>
    <n v="72"/>
    <n v="7.13"/>
    <n v="513.36"/>
  </r>
  <r>
    <x v="6"/>
    <x v="17"/>
    <n v="87"/>
    <n v="13.44"/>
    <n v="1169.28"/>
  </r>
  <r>
    <x v="11"/>
    <x v="17"/>
    <n v="100"/>
    <n v="19.760000000000002"/>
    <n v="1976.0000000000002"/>
  </r>
  <r>
    <x v="3"/>
    <x v="17"/>
    <n v="66"/>
    <n v="0.09"/>
    <n v="5.9399999999999995"/>
  </r>
  <r>
    <x v="0"/>
    <x v="17"/>
    <n v="28"/>
    <n v="65.25"/>
    <n v="1827"/>
  </r>
  <r>
    <x v="14"/>
    <x v="17"/>
    <n v="29"/>
    <n v="8.35"/>
    <n v="242.14999999999998"/>
  </r>
  <r>
    <x v="3"/>
    <x v="17"/>
    <n v="82"/>
    <n v="0.1"/>
    <n v="8.2000000000000011"/>
  </r>
  <r>
    <x v="13"/>
    <x v="17"/>
    <n v="5"/>
    <n v="6.18"/>
    <n v="30.9"/>
  </r>
  <r>
    <x v="5"/>
    <x v="17"/>
    <n v="16"/>
    <n v="6.84"/>
    <n v="109.44"/>
  </r>
  <r>
    <x v="14"/>
    <x v="17"/>
    <n v="42"/>
    <n v="8.35"/>
    <n v="350.7"/>
  </r>
  <r>
    <x v="2"/>
    <x v="17"/>
    <n v="63"/>
    <n v="47.22"/>
    <n v="2974.86"/>
  </r>
  <r>
    <x v="13"/>
    <x v="17"/>
    <n v="98"/>
    <n v="6.88"/>
    <n v="674.24"/>
  </r>
  <r>
    <x v="4"/>
    <x v="17"/>
    <n v="47"/>
    <n v="26.96"/>
    <n v="1267.1200000000001"/>
  </r>
  <r>
    <x v="3"/>
    <x v="17"/>
    <n v="59"/>
    <n v="0.11"/>
    <n v="6.49"/>
  </r>
  <r>
    <x v="10"/>
    <x v="17"/>
    <n v="76"/>
    <n v="4.87"/>
    <n v="370.12"/>
  </r>
  <r>
    <x v="1"/>
    <x v="17"/>
    <n v="30"/>
    <n v="16.260000000000002"/>
    <n v="487.80000000000007"/>
  </r>
  <r>
    <x v="3"/>
    <x v="17"/>
    <n v="30"/>
    <n v="0.11"/>
    <n v="3.3"/>
  </r>
  <r>
    <x v="8"/>
    <x v="17"/>
    <n v="64"/>
    <n v="18"/>
    <n v="1152"/>
  </r>
  <r>
    <x v="4"/>
    <x v="17"/>
    <n v="20"/>
    <n v="27.72"/>
    <n v="554.4"/>
  </r>
  <r>
    <x v="0"/>
    <x v="17"/>
    <n v="24"/>
    <n v="71.05"/>
    <n v="1705.1999999999998"/>
  </r>
  <r>
    <x v="10"/>
    <x v="17"/>
    <n v="94"/>
    <n v="4.34"/>
    <n v="407.96"/>
  </r>
  <r>
    <x v="2"/>
    <x v="17"/>
    <n v="33"/>
    <n v="45.91"/>
    <n v="1515.03"/>
  </r>
  <r>
    <x v="12"/>
    <x v="17"/>
    <n v="46"/>
    <n v="0.23"/>
    <n v="10.58"/>
  </r>
  <r>
    <x v="3"/>
    <x v="17"/>
    <n v="35"/>
    <n v="0.1"/>
    <n v="3.5"/>
  </r>
  <r>
    <x v="2"/>
    <x v="17"/>
    <n v="58"/>
    <n v="44.59"/>
    <n v="2586.2200000000003"/>
  </r>
  <r>
    <x v="8"/>
    <x v="17"/>
    <n v="57"/>
    <n v="21.2"/>
    <n v="1208.3999999999999"/>
  </r>
  <r>
    <x v="13"/>
    <x v="17"/>
    <n v="88"/>
    <n v="5.92"/>
    <n v="520.96"/>
  </r>
  <r>
    <x v="11"/>
    <x v="18"/>
    <n v="62"/>
    <n v="18.48"/>
    <n v="1145.76"/>
  </r>
  <r>
    <x v="8"/>
    <x v="18"/>
    <n v="94"/>
    <n v="18.2"/>
    <n v="1710.8"/>
  </r>
  <r>
    <x v="7"/>
    <x v="18"/>
    <n v="63"/>
    <n v="169.68"/>
    <n v="10689.84"/>
  </r>
  <r>
    <x v="14"/>
    <x v="18"/>
    <n v="60"/>
    <n v="7.41"/>
    <n v="444.6"/>
  </r>
  <r>
    <x v="8"/>
    <x v="18"/>
    <n v="16"/>
    <n v="21"/>
    <n v="336"/>
  </r>
  <r>
    <x v="14"/>
    <x v="18"/>
    <n v="83"/>
    <n v="7.88"/>
    <n v="654.04"/>
  </r>
  <r>
    <x v="13"/>
    <x v="18"/>
    <n v="5"/>
    <n v="6.31"/>
    <n v="31.549999999999997"/>
  </r>
  <r>
    <x v="8"/>
    <x v="18"/>
    <n v="59"/>
    <n v="20.8"/>
    <n v="1227.2"/>
  </r>
  <r>
    <x v="14"/>
    <x v="18"/>
    <n v="34"/>
    <n v="7.96"/>
    <n v="270.64"/>
  </r>
  <r>
    <x v="6"/>
    <x v="18"/>
    <n v="14"/>
    <n v="12.29"/>
    <n v="172.06"/>
  </r>
  <r>
    <x v="9"/>
    <x v="18"/>
    <n v="40"/>
    <n v="4.9400000000000004"/>
    <n v="197.60000000000002"/>
  </r>
  <r>
    <x v="9"/>
    <x v="18"/>
    <n v="87"/>
    <n v="4.7300000000000004"/>
    <n v="411.51000000000005"/>
  </r>
  <r>
    <x v="0"/>
    <x v="18"/>
    <n v="36"/>
    <n v="68.88"/>
    <n v="2479.6799999999998"/>
  </r>
  <r>
    <x v="1"/>
    <x v="18"/>
    <n v="64"/>
    <n v="15.35"/>
    <n v="982.4"/>
  </r>
  <r>
    <x v="8"/>
    <x v="18"/>
    <n v="50"/>
    <n v="20.6"/>
    <n v="1030"/>
  </r>
  <r>
    <x v="6"/>
    <x v="18"/>
    <n v="61"/>
    <n v="13.18"/>
    <n v="803.98"/>
  </r>
  <r>
    <x v="4"/>
    <x v="18"/>
    <n v="96"/>
    <n v="23.44"/>
    <n v="2250.2400000000002"/>
  </r>
  <r>
    <x v="6"/>
    <x v="18"/>
    <n v="48"/>
    <n v="13.44"/>
    <n v="645.12"/>
  </r>
  <r>
    <x v="7"/>
    <x v="18"/>
    <n v="70"/>
    <n v="187.92"/>
    <n v="13154.4"/>
  </r>
  <r>
    <x v="4"/>
    <x v="18"/>
    <n v="18"/>
    <n v="24.95"/>
    <n v="449.09999999999997"/>
  </r>
  <r>
    <x v="14"/>
    <x v="18"/>
    <n v="25"/>
    <n v="7.96"/>
    <n v="199"/>
  </r>
  <r>
    <x v="8"/>
    <x v="18"/>
    <n v="81"/>
    <n v="21.8"/>
    <n v="1765.8"/>
  </r>
  <r>
    <x v="0"/>
    <x v="18"/>
    <n v="97"/>
    <n v="65.97"/>
    <n v="6399.09"/>
  </r>
  <r>
    <x v="2"/>
    <x v="18"/>
    <n v="82"/>
    <n v="41.97"/>
    <n v="3441.54"/>
  </r>
  <r>
    <x v="8"/>
    <x v="18"/>
    <n v="78"/>
    <n v="19.8"/>
    <n v="1544.4"/>
  </r>
  <r>
    <x v="8"/>
    <x v="18"/>
    <n v="73"/>
    <n v="19.2"/>
    <n v="1401.6"/>
  </r>
  <r>
    <x v="8"/>
    <x v="18"/>
    <n v="57"/>
    <n v="18.2"/>
    <n v="1037.3999999999999"/>
  </r>
  <r>
    <x v="3"/>
    <x v="18"/>
    <n v="79"/>
    <n v="0.11"/>
    <n v="8.69"/>
  </r>
  <r>
    <x v="13"/>
    <x v="18"/>
    <n v="19"/>
    <n v="6.94"/>
    <n v="131.86000000000001"/>
  </r>
  <r>
    <x v="12"/>
    <x v="18"/>
    <n v="93"/>
    <n v="0.26"/>
    <n v="24.18"/>
  </r>
  <r>
    <x v="1"/>
    <x v="19"/>
    <n v="32"/>
    <n v="15.81"/>
    <n v="505.92"/>
  </r>
  <r>
    <x v="3"/>
    <x v="19"/>
    <n v="96"/>
    <n v="0.1"/>
    <n v="9.6000000000000014"/>
  </r>
  <r>
    <x v="3"/>
    <x v="19"/>
    <n v="83"/>
    <n v="0.11"/>
    <n v="9.1300000000000008"/>
  </r>
  <r>
    <x v="8"/>
    <x v="19"/>
    <n v="80"/>
    <n v="19.600000000000001"/>
    <n v="1568"/>
  </r>
  <r>
    <x v="10"/>
    <x v="19"/>
    <n v="92"/>
    <n v="4.87"/>
    <n v="448.04"/>
  </r>
  <r>
    <x v="0"/>
    <x v="19"/>
    <n v="63"/>
    <n v="66.7"/>
    <n v="4202.1000000000004"/>
  </r>
  <r>
    <x v="6"/>
    <x v="19"/>
    <n v="31"/>
    <n v="12.42"/>
    <n v="385.02"/>
  </r>
  <r>
    <x v="12"/>
    <x v="19"/>
    <n v="26"/>
    <n v="0.26"/>
    <n v="6.76"/>
  </r>
  <r>
    <x v="3"/>
    <x v="19"/>
    <n v="25"/>
    <n v="0.09"/>
    <n v="2.25"/>
  </r>
  <r>
    <x v="11"/>
    <x v="19"/>
    <n v="97"/>
    <n v="19.579999999999998"/>
    <n v="1899.2599999999998"/>
  </r>
  <r>
    <x v="11"/>
    <x v="19"/>
    <n v="92"/>
    <n v="17.02"/>
    <n v="1565.84"/>
  </r>
  <r>
    <x v="2"/>
    <x v="19"/>
    <n v="54"/>
    <n v="42.85"/>
    <n v="2313.9"/>
  </r>
  <r>
    <x v="10"/>
    <x v="19"/>
    <n v="22"/>
    <n v="4.53"/>
    <n v="99.660000000000011"/>
  </r>
  <r>
    <x v="1"/>
    <x v="19"/>
    <n v="3"/>
    <n v="16.260000000000002"/>
    <n v="48.78"/>
  </r>
  <r>
    <x v="10"/>
    <x v="19"/>
    <n v="91"/>
    <n v="4.72"/>
    <n v="429.52"/>
  </r>
  <r>
    <x v="14"/>
    <x v="19"/>
    <n v="82"/>
    <n v="7.72"/>
    <n v="633.04"/>
  </r>
  <r>
    <x v="10"/>
    <x v="19"/>
    <n v="41"/>
    <n v="5.01"/>
    <n v="205.41"/>
  </r>
  <r>
    <x v="8"/>
    <x v="19"/>
    <n v="91"/>
    <n v="21.4"/>
    <n v="1947.3999999999999"/>
  </r>
  <r>
    <x v="13"/>
    <x v="19"/>
    <n v="83"/>
    <n v="5.99"/>
    <n v="497.17"/>
  </r>
  <r>
    <x v="1"/>
    <x v="19"/>
    <n v="89"/>
    <n v="14.14"/>
    <n v="1258.46"/>
  </r>
  <r>
    <x v="4"/>
    <x v="19"/>
    <n v="4"/>
    <n v="23.18"/>
    <n v="92.72"/>
  </r>
  <r>
    <x v="1"/>
    <x v="19"/>
    <n v="46"/>
    <n v="14.44"/>
    <n v="664.24"/>
  </r>
  <r>
    <x v="10"/>
    <x v="19"/>
    <n v="33"/>
    <n v="4.3899999999999997"/>
    <n v="144.86999999999998"/>
  </r>
  <r>
    <x v="8"/>
    <x v="19"/>
    <n v="30"/>
    <n v="21.8"/>
    <n v="654"/>
  </r>
  <r>
    <x v="9"/>
    <x v="19"/>
    <n v="35"/>
    <n v="4.7300000000000004"/>
    <n v="165.55"/>
  </r>
  <r>
    <x v="9"/>
    <x v="19"/>
    <n v="63"/>
    <n v="4.78"/>
    <n v="301.14000000000004"/>
  </r>
  <r>
    <x v="14"/>
    <x v="19"/>
    <n v="92"/>
    <n v="8.19"/>
    <n v="753.4799999999999"/>
  </r>
  <r>
    <x v="1"/>
    <x v="19"/>
    <n v="50"/>
    <n v="13.68"/>
    <n v="684"/>
  </r>
  <r>
    <x v="14"/>
    <x v="19"/>
    <n v="91"/>
    <n v="7.57"/>
    <n v="688.87"/>
  </r>
  <r>
    <x v="9"/>
    <x v="19"/>
    <n v="28"/>
    <n v="5.15"/>
    <n v="144.20000000000002"/>
  </r>
  <r>
    <x v="14"/>
    <x v="20"/>
    <n v="83"/>
    <n v="7.1"/>
    <n v="589.29999999999995"/>
  </r>
  <r>
    <x v="6"/>
    <x v="20"/>
    <n v="66"/>
    <n v="11.65"/>
    <n v="768.9"/>
  </r>
  <r>
    <x v="8"/>
    <x v="20"/>
    <n v="2"/>
    <n v="21"/>
    <n v="42"/>
  </r>
  <r>
    <x v="4"/>
    <x v="20"/>
    <n v="3"/>
    <n v="23.94"/>
    <n v="71.820000000000007"/>
  </r>
  <r>
    <x v="4"/>
    <x v="20"/>
    <n v="22"/>
    <n v="27.47"/>
    <n v="604.33999999999992"/>
  </r>
  <r>
    <x v="11"/>
    <x v="20"/>
    <n v="52"/>
    <n v="19.760000000000002"/>
    <n v="1027.52"/>
  </r>
  <r>
    <x v="13"/>
    <x v="20"/>
    <n v="58"/>
    <n v="6.94"/>
    <n v="402.52000000000004"/>
  </r>
  <r>
    <x v="8"/>
    <x v="20"/>
    <n v="23"/>
    <n v="18"/>
    <n v="414"/>
  </r>
  <r>
    <x v="1"/>
    <x v="20"/>
    <n v="49"/>
    <n v="14.29"/>
    <n v="700.20999999999992"/>
  </r>
  <r>
    <x v="11"/>
    <x v="20"/>
    <n v="74"/>
    <n v="16.84"/>
    <n v="1246.1600000000001"/>
  </r>
  <r>
    <x v="4"/>
    <x v="20"/>
    <n v="59"/>
    <n v="24.19"/>
    <n v="1427.21"/>
  </r>
  <r>
    <x v="5"/>
    <x v="20"/>
    <n v="87"/>
    <n v="7.78"/>
    <n v="676.86"/>
  </r>
  <r>
    <x v="11"/>
    <x v="20"/>
    <n v="72"/>
    <n v="18.12"/>
    <n v="1304.6400000000001"/>
  </r>
  <r>
    <x v="3"/>
    <x v="20"/>
    <n v="33"/>
    <n v="0.09"/>
    <n v="2.9699999999999998"/>
  </r>
  <r>
    <x v="4"/>
    <x v="20"/>
    <n v="44"/>
    <n v="26.71"/>
    <n v="1175.24"/>
  </r>
  <r>
    <x v="0"/>
    <x v="20"/>
    <n v="93"/>
    <n v="79.75"/>
    <n v="7416.75"/>
  </r>
  <r>
    <x v="9"/>
    <x v="20"/>
    <n v="77"/>
    <n v="5.3"/>
    <n v="408.09999999999997"/>
  </r>
  <r>
    <x v="7"/>
    <x v="20"/>
    <n v="38"/>
    <n v="191.57"/>
    <n v="7279.66"/>
  </r>
  <r>
    <x v="2"/>
    <x v="20"/>
    <n v="6"/>
    <n v="45.03"/>
    <n v="270.18"/>
  </r>
  <r>
    <x v="2"/>
    <x v="20"/>
    <n v="1"/>
    <n v="45.03"/>
    <n v="45.03"/>
  </r>
  <r>
    <x v="7"/>
    <x v="20"/>
    <n v="100"/>
    <n v="198.87"/>
    <n v="19887"/>
  </r>
  <r>
    <x v="0"/>
    <x v="20"/>
    <n v="78"/>
    <n v="71.78"/>
    <n v="5598.84"/>
  </r>
  <r>
    <x v="12"/>
    <x v="20"/>
    <n v="46"/>
    <n v="0.27"/>
    <n v="12.420000000000002"/>
  </r>
  <r>
    <x v="2"/>
    <x v="20"/>
    <n v="81"/>
    <n v="40.22"/>
    <n v="3257.8199999999997"/>
  </r>
  <r>
    <x v="12"/>
    <x v="20"/>
    <n v="5"/>
    <n v="0.26"/>
    <n v="1.3"/>
  </r>
  <r>
    <x v="9"/>
    <x v="20"/>
    <n v="46"/>
    <n v="5.51"/>
    <n v="253.45999999999998"/>
  </r>
  <r>
    <x v="3"/>
    <x v="20"/>
    <n v="10"/>
    <n v="0.1"/>
    <n v="1"/>
  </r>
  <r>
    <x v="3"/>
    <x v="20"/>
    <n v="93"/>
    <n v="0.09"/>
    <n v="8.3699999999999992"/>
  </r>
  <r>
    <x v="6"/>
    <x v="20"/>
    <n v="18"/>
    <n v="13.95"/>
    <n v="251.1"/>
  </r>
  <r>
    <x v="4"/>
    <x v="20"/>
    <n v="66"/>
    <n v="27.47"/>
    <n v="1813.02"/>
  </r>
  <r>
    <x v="1"/>
    <x v="21"/>
    <n v="69"/>
    <n v="15.5"/>
    <n v="1069.5"/>
  </r>
  <r>
    <x v="13"/>
    <x v="21"/>
    <n v="3"/>
    <n v="6.18"/>
    <n v="18.54"/>
  </r>
  <r>
    <x v="12"/>
    <x v="21"/>
    <n v="32"/>
    <n v="0.23"/>
    <n v="7.36"/>
  </r>
  <r>
    <x v="11"/>
    <x v="21"/>
    <n v="39"/>
    <n v="17.57"/>
    <n v="685.23"/>
  </r>
  <r>
    <x v="13"/>
    <x v="21"/>
    <n v="44"/>
    <n v="6.75"/>
    <n v="297"/>
  </r>
  <r>
    <x v="5"/>
    <x v="21"/>
    <n v="78"/>
    <n v="7.63"/>
    <n v="595.14"/>
  </r>
  <r>
    <x v="0"/>
    <x v="21"/>
    <n v="39"/>
    <n v="70.33"/>
    <n v="2742.87"/>
  </r>
  <r>
    <x v="3"/>
    <x v="21"/>
    <n v="70"/>
    <n v="0.1"/>
    <n v="7"/>
  </r>
  <r>
    <x v="11"/>
    <x v="21"/>
    <n v="88"/>
    <n v="19.03"/>
    <n v="1674.64"/>
  </r>
  <r>
    <x v="3"/>
    <x v="21"/>
    <n v="54"/>
    <n v="0.1"/>
    <n v="5.4"/>
  </r>
  <r>
    <x v="1"/>
    <x v="21"/>
    <n v="13"/>
    <n v="15.5"/>
    <n v="201.5"/>
  </r>
  <r>
    <x v="6"/>
    <x v="21"/>
    <n v="33"/>
    <n v="13.06"/>
    <n v="430.98"/>
  </r>
  <r>
    <x v="6"/>
    <x v="21"/>
    <n v="57"/>
    <n v="11.78"/>
    <n v="671.45999999999992"/>
  </r>
  <r>
    <x v="5"/>
    <x v="21"/>
    <n v="39"/>
    <n v="6.48"/>
    <n v="252.72000000000003"/>
  </r>
  <r>
    <x v="3"/>
    <x v="21"/>
    <n v="41"/>
    <n v="0.11"/>
    <n v="4.51"/>
  </r>
  <r>
    <x v="10"/>
    <x v="21"/>
    <n v="22"/>
    <n v="5.1100000000000003"/>
    <n v="112.42"/>
  </r>
  <r>
    <x v="6"/>
    <x v="21"/>
    <n v="56"/>
    <n v="11.65"/>
    <n v="652.4"/>
  </r>
  <r>
    <x v="11"/>
    <x v="21"/>
    <n v="71"/>
    <n v="16.84"/>
    <n v="1195.6400000000001"/>
  </r>
  <r>
    <x v="7"/>
    <x v="21"/>
    <n v="66"/>
    <n v="191.57"/>
    <n v="12643.619999999999"/>
  </r>
  <r>
    <x v="5"/>
    <x v="21"/>
    <n v="20"/>
    <n v="6.7"/>
    <n v="134"/>
  </r>
  <r>
    <x v="1"/>
    <x v="21"/>
    <n v="72"/>
    <n v="14.14"/>
    <n v="1018.08"/>
  </r>
  <r>
    <x v="10"/>
    <x v="21"/>
    <n v="53"/>
    <n v="4.43"/>
    <n v="234.79"/>
  </r>
  <r>
    <x v="2"/>
    <x v="21"/>
    <n v="56"/>
    <n v="41.1"/>
    <n v="2301.6"/>
  </r>
  <r>
    <x v="14"/>
    <x v="21"/>
    <n v="23"/>
    <n v="7.41"/>
    <n v="170.43"/>
  </r>
  <r>
    <x v="2"/>
    <x v="21"/>
    <n v="84"/>
    <n v="45.47"/>
    <n v="3819.48"/>
  </r>
  <r>
    <x v="8"/>
    <x v="21"/>
    <n v="41"/>
    <n v="21.2"/>
    <n v="869.19999999999993"/>
  </r>
  <r>
    <x v="12"/>
    <x v="21"/>
    <n v="92"/>
    <n v="0.28000000000000003"/>
    <n v="25.76"/>
  </r>
  <r>
    <x v="9"/>
    <x v="21"/>
    <n v="50"/>
    <n v="5.56"/>
    <n v="278"/>
  </r>
  <r>
    <x v="5"/>
    <x v="21"/>
    <n v="61"/>
    <n v="7.78"/>
    <n v="474.58000000000004"/>
  </r>
  <r>
    <x v="13"/>
    <x v="21"/>
    <n v="15"/>
    <n v="7.01"/>
    <n v="105.14999999999999"/>
  </r>
  <r>
    <x v="3"/>
    <x v="22"/>
    <n v="77"/>
    <n v="0.1"/>
    <n v="7.7"/>
  </r>
  <r>
    <x v="0"/>
    <x v="22"/>
    <n v="40"/>
    <n v="65.25"/>
    <n v="2610"/>
  </r>
  <r>
    <x v="9"/>
    <x v="22"/>
    <n v="77"/>
    <n v="5.72"/>
    <n v="440.44"/>
  </r>
  <r>
    <x v="2"/>
    <x v="22"/>
    <n v="14"/>
    <n v="39.79"/>
    <n v="557.05999999999995"/>
  </r>
  <r>
    <x v="8"/>
    <x v="22"/>
    <n v="44"/>
    <n v="22"/>
    <n v="968"/>
  </r>
  <r>
    <x v="3"/>
    <x v="22"/>
    <n v="31"/>
    <n v="0.1"/>
    <n v="3.1"/>
  </r>
  <r>
    <x v="13"/>
    <x v="22"/>
    <n v="72"/>
    <n v="6.12"/>
    <n v="440.64"/>
  </r>
  <r>
    <x v="1"/>
    <x v="22"/>
    <n v="53"/>
    <n v="15.66"/>
    <n v="829.98"/>
  </r>
  <r>
    <x v="2"/>
    <x v="22"/>
    <n v="36"/>
    <n v="39.79"/>
    <n v="1432.44"/>
  </r>
  <r>
    <x v="7"/>
    <x v="22"/>
    <n v="98"/>
    <n v="167.85"/>
    <n v="16449.3"/>
  </r>
  <r>
    <x v="1"/>
    <x v="22"/>
    <n v="56"/>
    <n v="14.9"/>
    <n v="834.4"/>
  </r>
  <r>
    <x v="5"/>
    <x v="22"/>
    <n v="62"/>
    <n v="7.13"/>
    <n v="442.06"/>
  </r>
  <r>
    <x v="13"/>
    <x v="22"/>
    <n v="27"/>
    <n v="5.73"/>
    <n v="154.71"/>
  </r>
  <r>
    <x v="3"/>
    <x v="22"/>
    <n v="70"/>
    <n v="0.11"/>
    <n v="7.7"/>
  </r>
  <r>
    <x v="13"/>
    <x v="22"/>
    <n v="40"/>
    <n v="6.12"/>
    <n v="244.8"/>
  </r>
  <r>
    <x v="6"/>
    <x v="22"/>
    <n v="30"/>
    <n v="13.31"/>
    <n v="399.3"/>
  </r>
  <r>
    <x v="14"/>
    <x v="22"/>
    <n v="86"/>
    <n v="8.27"/>
    <n v="711.21999999999991"/>
  </r>
  <r>
    <x v="12"/>
    <x v="22"/>
    <n v="7"/>
    <n v="0.26"/>
    <n v="1.82"/>
  </r>
  <r>
    <x v="1"/>
    <x v="22"/>
    <n v="37"/>
    <n v="15.66"/>
    <n v="579.41999999999996"/>
  </r>
  <r>
    <x v="6"/>
    <x v="22"/>
    <n v="67"/>
    <n v="13.18"/>
    <n v="883.06"/>
  </r>
  <r>
    <x v="10"/>
    <x v="22"/>
    <n v="87"/>
    <n v="4.34"/>
    <n v="377.58"/>
  </r>
  <r>
    <x v="6"/>
    <x v="22"/>
    <n v="50"/>
    <n v="11.52"/>
    <n v="576"/>
  </r>
  <r>
    <x v="2"/>
    <x v="22"/>
    <n v="66"/>
    <n v="46.78"/>
    <n v="3087.48"/>
  </r>
  <r>
    <x v="10"/>
    <x v="22"/>
    <n v="82"/>
    <n v="5.3"/>
    <n v="434.59999999999997"/>
  </r>
  <r>
    <x v="11"/>
    <x v="22"/>
    <n v="24"/>
    <n v="20.13"/>
    <n v="483.12"/>
  </r>
  <r>
    <x v="2"/>
    <x v="22"/>
    <n v="81"/>
    <n v="41.1"/>
    <n v="3329.1"/>
  </r>
  <r>
    <x v="10"/>
    <x v="22"/>
    <n v="3"/>
    <n v="4.4800000000000004"/>
    <n v="13.440000000000001"/>
  </r>
  <r>
    <x v="5"/>
    <x v="22"/>
    <n v="45"/>
    <n v="7.7"/>
    <n v="346.5"/>
  </r>
  <r>
    <x v="5"/>
    <x v="22"/>
    <n v="25"/>
    <n v="7.63"/>
    <n v="190.75"/>
  </r>
  <r>
    <x v="1"/>
    <x v="22"/>
    <n v="97"/>
    <n v="14.29"/>
    <n v="1386.1299999999999"/>
  </r>
  <r>
    <x v="2"/>
    <x v="23"/>
    <n v="91"/>
    <n v="47.65"/>
    <n v="4336.1499999999996"/>
  </r>
  <r>
    <x v="14"/>
    <x v="23"/>
    <n v="58"/>
    <n v="7.18"/>
    <n v="416.44"/>
  </r>
  <r>
    <x v="8"/>
    <x v="23"/>
    <n v="75"/>
    <n v="21.2"/>
    <n v="1590"/>
  </r>
  <r>
    <x v="7"/>
    <x v="23"/>
    <n v="35"/>
    <n v="186.1"/>
    <n v="6513.5"/>
  </r>
  <r>
    <x v="2"/>
    <x v="23"/>
    <n v="22"/>
    <n v="41.53"/>
    <n v="913.66000000000008"/>
  </r>
  <r>
    <x v="0"/>
    <x v="23"/>
    <n v="75"/>
    <n v="77.58"/>
    <n v="5818.5"/>
  </r>
  <r>
    <x v="12"/>
    <x v="23"/>
    <n v="31"/>
    <n v="0.26"/>
    <n v="8.06"/>
  </r>
  <r>
    <x v="11"/>
    <x v="23"/>
    <n v="52"/>
    <n v="19.21"/>
    <n v="998.92000000000007"/>
  </r>
  <r>
    <x v="7"/>
    <x v="23"/>
    <n v="65"/>
    <n v="200.69"/>
    <n v="13044.85"/>
  </r>
  <r>
    <x v="3"/>
    <x v="23"/>
    <n v="84"/>
    <n v="0.11"/>
    <n v="9.24"/>
  </r>
  <r>
    <x v="8"/>
    <x v="23"/>
    <n v="73"/>
    <n v="18.399999999999999"/>
    <n v="1343.1999999999998"/>
  </r>
  <r>
    <x v="11"/>
    <x v="23"/>
    <n v="98"/>
    <n v="16.84"/>
    <n v="1650.32"/>
  </r>
  <r>
    <x v="12"/>
    <x v="23"/>
    <n v="95"/>
    <n v="0.26"/>
    <n v="24.7"/>
  </r>
  <r>
    <x v="4"/>
    <x v="23"/>
    <n v="42"/>
    <n v="23.18"/>
    <n v="973.56"/>
  </r>
  <r>
    <x v="9"/>
    <x v="23"/>
    <n v="72"/>
    <n v="4.7300000000000004"/>
    <n v="340.56000000000006"/>
  </r>
  <r>
    <x v="7"/>
    <x v="23"/>
    <n v="4"/>
    <n v="180.63"/>
    <n v="722.52"/>
  </r>
  <r>
    <x v="2"/>
    <x v="23"/>
    <n v="5"/>
    <n v="41.53"/>
    <n v="207.65"/>
  </r>
  <r>
    <x v="6"/>
    <x v="23"/>
    <n v="22"/>
    <n v="12.03"/>
    <n v="264.65999999999997"/>
  </r>
  <r>
    <x v="7"/>
    <x v="23"/>
    <n v="64"/>
    <n v="175.15"/>
    <n v="11209.6"/>
  </r>
  <r>
    <x v="11"/>
    <x v="23"/>
    <n v="88"/>
    <n v="16.84"/>
    <n v="1481.92"/>
  </r>
  <r>
    <x v="7"/>
    <x v="23"/>
    <n v="98"/>
    <n v="173.33"/>
    <n v="16986.34"/>
  </r>
  <r>
    <x v="8"/>
    <x v="23"/>
    <n v="4"/>
    <n v="20.399999999999999"/>
    <n v="81.599999999999994"/>
  </r>
  <r>
    <x v="14"/>
    <x v="23"/>
    <n v="45"/>
    <n v="7.41"/>
    <n v="333.45"/>
  </r>
  <r>
    <x v="14"/>
    <x v="23"/>
    <n v="26"/>
    <n v="7.33"/>
    <n v="190.58"/>
  </r>
  <r>
    <x v="1"/>
    <x v="23"/>
    <n v="1"/>
    <n v="16.420000000000002"/>
    <n v="16.420000000000002"/>
  </r>
  <r>
    <x v="1"/>
    <x v="23"/>
    <n v="89"/>
    <n v="15.35"/>
    <n v="1366.1499999999999"/>
  </r>
  <r>
    <x v="7"/>
    <x v="23"/>
    <n v="78"/>
    <n v="187.92"/>
    <n v="14657.759999999998"/>
  </r>
  <r>
    <x v="9"/>
    <x v="23"/>
    <n v="36"/>
    <n v="4.84"/>
    <n v="174.24"/>
  </r>
  <r>
    <x v="2"/>
    <x v="23"/>
    <n v="76"/>
    <n v="41.97"/>
    <n v="3189.72"/>
  </r>
  <r>
    <x v="2"/>
    <x v="23"/>
    <n v="35"/>
    <n v="43.28"/>
    <n v="1514.8"/>
  </r>
  <r>
    <x v="3"/>
    <x v="24"/>
    <n v="16"/>
    <n v="0.11"/>
    <n v="1.76"/>
  </r>
  <r>
    <x v="2"/>
    <x v="24"/>
    <n v="92"/>
    <n v="44.59"/>
    <n v="4102.2800000000007"/>
  </r>
  <r>
    <x v="7"/>
    <x v="24"/>
    <n v="5"/>
    <n v="197.05"/>
    <n v="985.25"/>
  </r>
  <r>
    <x v="2"/>
    <x v="24"/>
    <n v="55"/>
    <n v="42.85"/>
    <n v="2356.75"/>
  </r>
  <r>
    <x v="9"/>
    <x v="24"/>
    <n v="39"/>
    <n v="5.62"/>
    <n v="219.18"/>
  </r>
  <r>
    <x v="10"/>
    <x v="24"/>
    <n v="63"/>
    <n v="4.92"/>
    <n v="309.95999999999998"/>
  </r>
  <r>
    <x v="7"/>
    <x v="24"/>
    <n v="87"/>
    <n v="180.63"/>
    <n v="15714.81"/>
  </r>
  <r>
    <x v="2"/>
    <x v="24"/>
    <n v="64"/>
    <n v="45.03"/>
    <n v="2881.92"/>
  </r>
  <r>
    <x v="11"/>
    <x v="24"/>
    <n v="6"/>
    <n v="18.850000000000001"/>
    <n v="113.10000000000001"/>
  </r>
  <r>
    <x v="0"/>
    <x v="24"/>
    <n v="21"/>
    <n v="76.849999999999994"/>
    <n v="1613.85"/>
  </r>
  <r>
    <x v="8"/>
    <x v="24"/>
    <n v="65"/>
    <n v="18.399999999999999"/>
    <n v="1196"/>
  </r>
  <r>
    <x v="0"/>
    <x v="24"/>
    <n v="78"/>
    <n v="76.849999999999994"/>
    <n v="5994.2999999999993"/>
  </r>
  <r>
    <x v="3"/>
    <x v="24"/>
    <n v="21"/>
    <n v="0.1"/>
    <n v="2.1"/>
  </r>
  <r>
    <x v="7"/>
    <x v="24"/>
    <n v="87"/>
    <n v="173.33"/>
    <n v="15079.710000000001"/>
  </r>
  <r>
    <x v="14"/>
    <x v="24"/>
    <n v="91"/>
    <n v="8.35"/>
    <n v="759.85"/>
  </r>
  <r>
    <x v="14"/>
    <x v="24"/>
    <n v="8"/>
    <n v="8.11"/>
    <n v="64.88"/>
  </r>
  <r>
    <x v="6"/>
    <x v="24"/>
    <n v="12"/>
    <n v="11.65"/>
    <n v="139.80000000000001"/>
  </r>
  <r>
    <x v="6"/>
    <x v="24"/>
    <n v="33"/>
    <n v="13.95"/>
    <n v="460.34999999999997"/>
  </r>
  <r>
    <x v="12"/>
    <x v="24"/>
    <n v="36"/>
    <n v="0.27"/>
    <n v="9.7200000000000006"/>
  </r>
  <r>
    <x v="13"/>
    <x v="24"/>
    <n v="76"/>
    <n v="6.82"/>
    <n v="518.32000000000005"/>
  </r>
  <r>
    <x v="4"/>
    <x v="24"/>
    <n v="65"/>
    <n v="26.46"/>
    <n v="1719.9"/>
  </r>
  <r>
    <x v="12"/>
    <x v="24"/>
    <n v="72"/>
    <n v="0.24"/>
    <n v="17.28"/>
  </r>
  <r>
    <x v="4"/>
    <x v="24"/>
    <n v="17"/>
    <n v="23.94"/>
    <n v="406.98"/>
  </r>
  <r>
    <x v="6"/>
    <x v="24"/>
    <n v="87"/>
    <n v="12.54"/>
    <n v="1090.98"/>
  </r>
  <r>
    <x v="13"/>
    <x v="24"/>
    <n v="22"/>
    <n v="5.73"/>
    <n v="126.06"/>
  </r>
  <r>
    <x v="13"/>
    <x v="24"/>
    <n v="7"/>
    <n v="6.62"/>
    <n v="46.34"/>
  </r>
  <r>
    <x v="7"/>
    <x v="24"/>
    <n v="82"/>
    <n v="176.98"/>
    <n v="14512.359999999999"/>
  </r>
  <r>
    <x v="8"/>
    <x v="24"/>
    <n v="74"/>
    <n v="18.399999999999999"/>
    <n v="1361.6"/>
  </r>
  <r>
    <x v="12"/>
    <x v="24"/>
    <n v="64"/>
    <n v="0.23"/>
    <n v="14.72"/>
  </r>
  <r>
    <x v="9"/>
    <x v="24"/>
    <n v="59"/>
    <n v="4.8899999999999997"/>
    <n v="288.51"/>
  </r>
  <r>
    <x v="9"/>
    <x v="25"/>
    <n v="16"/>
    <n v="5.41"/>
    <n v="86.56"/>
  </r>
  <r>
    <x v="3"/>
    <x v="25"/>
    <n v="9"/>
    <n v="0.09"/>
    <n v="0.80999999999999994"/>
  </r>
  <r>
    <x v="1"/>
    <x v="25"/>
    <n v="88"/>
    <n v="16.420000000000002"/>
    <n v="1444.96"/>
  </r>
  <r>
    <x v="12"/>
    <x v="25"/>
    <n v="38"/>
    <n v="0.27"/>
    <n v="10.260000000000002"/>
  </r>
  <r>
    <x v="13"/>
    <x v="25"/>
    <n v="23"/>
    <n v="6.75"/>
    <n v="155.25"/>
  </r>
  <r>
    <x v="8"/>
    <x v="25"/>
    <n v="90"/>
    <n v="19.2"/>
    <n v="1728"/>
  </r>
  <r>
    <x v="13"/>
    <x v="25"/>
    <n v="55"/>
    <n v="6.31"/>
    <n v="347.04999999999995"/>
  </r>
  <r>
    <x v="13"/>
    <x v="25"/>
    <n v="68"/>
    <n v="6.24"/>
    <n v="424.32"/>
  </r>
  <r>
    <x v="14"/>
    <x v="25"/>
    <n v="62"/>
    <n v="7.88"/>
    <n v="488.56"/>
  </r>
  <r>
    <x v="8"/>
    <x v="25"/>
    <n v="46"/>
    <n v="19.2"/>
    <n v="883.19999999999993"/>
  </r>
  <r>
    <x v="3"/>
    <x v="25"/>
    <n v="45"/>
    <n v="0.11"/>
    <n v="4.95"/>
  </r>
  <r>
    <x v="4"/>
    <x v="25"/>
    <n v="61"/>
    <n v="26.96"/>
    <n v="1644.56"/>
  </r>
  <r>
    <x v="11"/>
    <x v="25"/>
    <n v="1"/>
    <n v="18.12"/>
    <n v="18.12"/>
  </r>
  <r>
    <x v="11"/>
    <x v="25"/>
    <n v="60"/>
    <n v="19.760000000000002"/>
    <n v="1185.6000000000001"/>
  </r>
  <r>
    <x v="4"/>
    <x v="25"/>
    <n v="16"/>
    <n v="23.94"/>
    <n v="383.04"/>
  </r>
  <r>
    <x v="13"/>
    <x v="25"/>
    <n v="31"/>
    <n v="6.24"/>
    <n v="193.44"/>
  </r>
  <r>
    <x v="1"/>
    <x v="25"/>
    <n v="79"/>
    <n v="16.57"/>
    <n v="1309.03"/>
  </r>
  <r>
    <x v="10"/>
    <x v="25"/>
    <n v="63"/>
    <n v="4.34"/>
    <n v="273.42"/>
  </r>
  <r>
    <x v="5"/>
    <x v="25"/>
    <n v="56"/>
    <n v="7.56"/>
    <n v="423.35999999999996"/>
  </r>
  <r>
    <x v="8"/>
    <x v="25"/>
    <n v="99"/>
    <n v="18.2"/>
    <n v="1801.8"/>
  </r>
  <r>
    <x v="4"/>
    <x v="25"/>
    <n v="11"/>
    <n v="24.19"/>
    <n v="266.09000000000003"/>
  </r>
  <r>
    <x v="2"/>
    <x v="25"/>
    <n v="100"/>
    <n v="40.659999999999997"/>
    <n v="4065.9999999999995"/>
  </r>
  <r>
    <x v="0"/>
    <x v="25"/>
    <n v="62"/>
    <n v="70.33"/>
    <n v="4360.46"/>
  </r>
  <r>
    <x v="5"/>
    <x v="25"/>
    <n v="99"/>
    <n v="7.92"/>
    <n v="784.08"/>
  </r>
  <r>
    <x v="8"/>
    <x v="25"/>
    <n v="88"/>
    <n v="18"/>
    <n v="1584"/>
  </r>
  <r>
    <x v="6"/>
    <x v="25"/>
    <n v="83"/>
    <n v="11.9"/>
    <n v="987.7"/>
  </r>
  <r>
    <x v="8"/>
    <x v="25"/>
    <n v="26"/>
    <n v="21.4"/>
    <n v="556.4"/>
  </r>
  <r>
    <x v="13"/>
    <x v="25"/>
    <n v="8"/>
    <n v="6.82"/>
    <n v="54.56"/>
  </r>
  <r>
    <x v="1"/>
    <x v="25"/>
    <n v="36"/>
    <n v="16.72"/>
    <n v="601.91999999999996"/>
  </r>
  <r>
    <x v="10"/>
    <x v="25"/>
    <n v="21"/>
    <n v="4.58"/>
    <n v="96.18"/>
  </r>
  <r>
    <x v="10"/>
    <x v="26"/>
    <n v="34"/>
    <n v="4.92"/>
    <n v="167.28"/>
  </r>
  <r>
    <x v="8"/>
    <x v="26"/>
    <n v="94"/>
    <n v="20.399999999999999"/>
    <n v="1917.6"/>
  </r>
  <r>
    <x v="7"/>
    <x v="26"/>
    <n v="92"/>
    <n v="191.57"/>
    <n v="17624.439999999999"/>
  </r>
  <r>
    <x v="10"/>
    <x v="26"/>
    <n v="32"/>
    <n v="5.16"/>
    <n v="165.12"/>
  </r>
  <r>
    <x v="11"/>
    <x v="26"/>
    <n v="92"/>
    <n v="19.399999999999999"/>
    <n v="1784.8"/>
  </r>
  <r>
    <x v="14"/>
    <x v="26"/>
    <n v="57"/>
    <n v="8.5"/>
    <n v="484.5"/>
  </r>
  <r>
    <x v="10"/>
    <x v="26"/>
    <n v="46"/>
    <n v="5.0599999999999996"/>
    <n v="232.76"/>
  </r>
  <r>
    <x v="9"/>
    <x v="26"/>
    <n v="10"/>
    <n v="5.67"/>
    <n v="56.7"/>
  </r>
  <r>
    <x v="10"/>
    <x v="26"/>
    <n v="54"/>
    <n v="4.58"/>
    <n v="247.32"/>
  </r>
  <r>
    <x v="12"/>
    <x v="26"/>
    <n v="74"/>
    <n v="0.23"/>
    <n v="17.02"/>
  </r>
  <r>
    <x v="11"/>
    <x v="26"/>
    <n v="18"/>
    <n v="19.760000000000002"/>
    <n v="355.68"/>
  </r>
  <r>
    <x v="8"/>
    <x v="26"/>
    <n v="61"/>
    <n v="21.4"/>
    <n v="1305.3999999999999"/>
  </r>
  <r>
    <x v="12"/>
    <x v="26"/>
    <n v="34"/>
    <n v="0.23"/>
    <n v="7.82"/>
  </r>
  <r>
    <x v="14"/>
    <x v="26"/>
    <n v="47"/>
    <n v="8.11"/>
    <n v="381.16999999999996"/>
  </r>
  <r>
    <x v="9"/>
    <x v="26"/>
    <n v="3"/>
    <n v="5.0999999999999996"/>
    <n v="15.299999999999999"/>
  </r>
  <r>
    <x v="1"/>
    <x v="26"/>
    <n v="64"/>
    <n v="13.68"/>
    <n v="875.52"/>
  </r>
  <r>
    <x v="4"/>
    <x v="26"/>
    <n v="10"/>
    <n v="27.22"/>
    <n v="272.2"/>
  </r>
  <r>
    <x v="11"/>
    <x v="26"/>
    <n v="35"/>
    <n v="17.93"/>
    <n v="627.54999999999995"/>
  </r>
  <r>
    <x v="2"/>
    <x v="26"/>
    <n v="74"/>
    <n v="40.659999999999997"/>
    <n v="3008.8399999999997"/>
  </r>
  <r>
    <x v="2"/>
    <x v="26"/>
    <n v="56"/>
    <n v="39.35"/>
    <n v="2203.6"/>
  </r>
  <r>
    <x v="0"/>
    <x v="26"/>
    <n v="69"/>
    <n v="75.400000000000006"/>
    <n v="5202.6000000000004"/>
  </r>
  <r>
    <x v="4"/>
    <x v="26"/>
    <n v="25"/>
    <n v="24.7"/>
    <n v="617.5"/>
  </r>
  <r>
    <x v="3"/>
    <x v="26"/>
    <n v="84"/>
    <n v="0.1"/>
    <n v="8.4"/>
  </r>
  <r>
    <x v="10"/>
    <x v="26"/>
    <n v="53"/>
    <n v="5.1100000000000003"/>
    <n v="270.83000000000004"/>
  </r>
  <r>
    <x v="8"/>
    <x v="26"/>
    <n v="21"/>
    <n v="21.4"/>
    <n v="449.4"/>
  </r>
  <r>
    <x v="6"/>
    <x v="26"/>
    <n v="97"/>
    <n v="11.52"/>
    <n v="1117.44"/>
  </r>
  <r>
    <x v="14"/>
    <x v="26"/>
    <n v="27"/>
    <n v="8.0299999999999994"/>
    <n v="216.80999999999997"/>
  </r>
  <r>
    <x v="7"/>
    <x v="26"/>
    <n v="64"/>
    <n v="189.75"/>
    <n v="12144"/>
  </r>
  <r>
    <x v="10"/>
    <x v="26"/>
    <n v="86"/>
    <n v="4.3899999999999997"/>
    <n v="377.53999999999996"/>
  </r>
  <r>
    <x v="0"/>
    <x v="26"/>
    <n v="25"/>
    <n v="71.78"/>
    <n v="179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1" firstHeaderRow="1" firstDataRow="1" firstDataCol="1"/>
  <pivotFields count="5">
    <pivotField showAll="0"/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 defaultSubtota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9" firstHeaderRow="1" firstDataRow="1" firstDataCol="1"/>
  <pivotFields count="5">
    <pivotField axis="axisRow" showAll="0">
      <items count="16">
        <item x="10"/>
        <item x="1"/>
        <item x="11"/>
        <item x="4"/>
        <item x="0"/>
        <item x="6"/>
        <item x="8"/>
        <item x="9"/>
        <item x="13"/>
        <item x="5"/>
        <item x="14"/>
        <item x="2"/>
        <item x="12"/>
        <item x="3"/>
        <item x="7"/>
        <item t="default"/>
      </items>
    </pivotField>
    <pivotField numFmtId="14"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enda" displayName="Venda" ref="A1:E812" totalsRowCount="1">
  <autoFilter ref="A1:E812"/>
  <tableColumns count="5">
    <tableColumn id="1" name="code"/>
    <tableColumn id="2" name="date" dataDxfId="2" totalsRowDxfId="1"/>
    <tableColumn id="3" name="quantity" totalsRowFunction="sum"/>
    <tableColumn id="4" name="price"/>
    <tableColumn id="5" name="total" totalsRowFunction="sum" totalsRowDxfId="0" dataCellStyle="Moeda">
      <calculatedColumnFormula>Venda[[#This Row],[quantity]]*Venda[[#This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5" workbookViewId="0">
      <selection activeCell="A4" sqref="A4:A30"/>
    </sheetView>
  </sheetViews>
  <sheetFormatPr defaultRowHeight="15" x14ac:dyDescent="0.25"/>
  <cols>
    <col min="1" max="1" width="18" bestFit="1" customWidth="1"/>
    <col min="2" max="2" width="13.28515625" style="6" bestFit="1" customWidth="1"/>
  </cols>
  <sheetData>
    <row r="3" spans="1:2" x14ac:dyDescent="0.25">
      <c r="A3" s="2" t="s">
        <v>19</v>
      </c>
      <c r="B3" t="s">
        <v>22</v>
      </c>
    </row>
    <row r="4" spans="1:2" x14ac:dyDescent="0.25">
      <c r="A4" s="3">
        <v>41913</v>
      </c>
      <c r="B4" s="4">
        <v>40593.729999999996</v>
      </c>
    </row>
    <row r="5" spans="1:2" x14ac:dyDescent="0.25">
      <c r="A5" s="3">
        <v>41914</v>
      </c>
      <c r="B5" s="4">
        <v>32842.32</v>
      </c>
    </row>
    <row r="6" spans="1:2" x14ac:dyDescent="0.25">
      <c r="A6" s="3">
        <v>41915</v>
      </c>
      <c r="B6" s="4">
        <v>29687.379999999997</v>
      </c>
    </row>
    <row r="7" spans="1:2" x14ac:dyDescent="0.25">
      <c r="A7" s="3">
        <v>41916</v>
      </c>
      <c r="B7" s="4">
        <v>35003.26</v>
      </c>
    </row>
    <row r="8" spans="1:2" x14ac:dyDescent="0.25">
      <c r="A8" s="3">
        <v>41918</v>
      </c>
      <c r="B8" s="4">
        <v>31314.250000000004</v>
      </c>
    </row>
    <row r="9" spans="1:2" x14ac:dyDescent="0.25">
      <c r="A9" s="3">
        <v>41919</v>
      </c>
      <c r="B9" s="4">
        <v>20077.109999999997</v>
      </c>
    </row>
    <row r="10" spans="1:2" x14ac:dyDescent="0.25">
      <c r="A10" s="3">
        <v>41920</v>
      </c>
      <c r="B10" s="4">
        <v>44582.93</v>
      </c>
    </row>
    <row r="11" spans="1:2" x14ac:dyDescent="0.25">
      <c r="A11" s="3">
        <v>41921</v>
      </c>
      <c r="B11" s="4">
        <v>97731.29</v>
      </c>
    </row>
    <row r="12" spans="1:2" x14ac:dyDescent="0.25">
      <c r="A12" s="3">
        <v>41922</v>
      </c>
      <c r="B12" s="4">
        <v>29233.59</v>
      </c>
    </row>
    <row r="13" spans="1:2" x14ac:dyDescent="0.25">
      <c r="A13" s="3">
        <v>41923</v>
      </c>
      <c r="B13" s="4">
        <v>44075.01</v>
      </c>
    </row>
    <row r="14" spans="1:2" x14ac:dyDescent="0.25">
      <c r="A14" s="3">
        <v>41925</v>
      </c>
      <c r="B14" s="4">
        <v>25874.390000000003</v>
      </c>
    </row>
    <row r="15" spans="1:2" x14ac:dyDescent="0.25">
      <c r="A15" s="3">
        <v>41926</v>
      </c>
      <c r="B15" s="4">
        <v>45289.81</v>
      </c>
    </row>
    <row r="16" spans="1:2" x14ac:dyDescent="0.25">
      <c r="A16" s="3">
        <v>41927</v>
      </c>
      <c r="B16" s="4">
        <v>28884.66</v>
      </c>
    </row>
    <row r="17" spans="1:2" x14ac:dyDescent="0.25">
      <c r="A17" s="3">
        <v>41928</v>
      </c>
      <c r="B17" s="4">
        <v>53351.48</v>
      </c>
    </row>
    <row r="18" spans="1:2" x14ac:dyDescent="0.25">
      <c r="A18" s="3">
        <v>41929</v>
      </c>
      <c r="B18" s="4">
        <v>37188.04</v>
      </c>
    </row>
    <row r="19" spans="1:2" x14ac:dyDescent="0.25">
      <c r="A19" s="3">
        <v>41930</v>
      </c>
      <c r="B19" s="4">
        <v>43567.279999999992</v>
      </c>
    </row>
    <row r="20" spans="1:2" x14ac:dyDescent="0.25">
      <c r="A20" s="3">
        <v>41932</v>
      </c>
      <c r="B20" s="4">
        <v>60281.540000000008</v>
      </c>
    </row>
    <row r="21" spans="1:2" x14ac:dyDescent="0.25">
      <c r="A21" s="3">
        <v>41933</v>
      </c>
      <c r="B21" s="4">
        <v>24747.760000000002</v>
      </c>
    </row>
    <row r="22" spans="1:2" x14ac:dyDescent="0.25">
      <c r="A22" s="3">
        <v>41934</v>
      </c>
      <c r="B22" s="4">
        <v>55040.080000000009</v>
      </c>
    </row>
    <row r="23" spans="1:2" x14ac:dyDescent="0.25">
      <c r="A23" s="3">
        <v>41935</v>
      </c>
      <c r="B23" s="4">
        <v>22328.33</v>
      </c>
    </row>
    <row r="24" spans="1:2" x14ac:dyDescent="0.25">
      <c r="A24" s="3">
        <v>41936</v>
      </c>
      <c r="B24" s="4">
        <v>56957.74</v>
      </c>
    </row>
    <row r="25" spans="1:2" x14ac:dyDescent="0.25">
      <c r="A25" s="3">
        <v>41937</v>
      </c>
      <c r="B25" s="4">
        <v>32699</v>
      </c>
    </row>
    <row r="26" spans="1:2" x14ac:dyDescent="0.25">
      <c r="A26" s="3">
        <v>41939</v>
      </c>
      <c r="B26" s="4">
        <v>38221.85</v>
      </c>
    </row>
    <row r="27" spans="1:2" x14ac:dyDescent="0.25">
      <c r="A27" s="3">
        <v>41940</v>
      </c>
      <c r="B27" s="4">
        <v>90379.069999999992</v>
      </c>
    </row>
    <row r="28" spans="1:2" x14ac:dyDescent="0.25">
      <c r="A28" s="3">
        <v>41941</v>
      </c>
      <c r="B28" s="4">
        <v>72108.62</v>
      </c>
    </row>
    <row r="29" spans="1:2" x14ac:dyDescent="0.25">
      <c r="A29" s="3">
        <v>41942</v>
      </c>
      <c r="B29" s="4">
        <v>26163.680000000004</v>
      </c>
    </row>
    <row r="30" spans="1:2" x14ac:dyDescent="0.25">
      <c r="A30" s="3">
        <v>41943</v>
      </c>
      <c r="B30" s="4">
        <v>53949.64</v>
      </c>
    </row>
    <row r="31" spans="1:2" x14ac:dyDescent="0.25">
      <c r="A31" s="3" t="s">
        <v>20</v>
      </c>
      <c r="B31" s="4">
        <v>1172173.8399999999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A2" workbookViewId="0">
      <selection activeCell="B6" sqref="B6"/>
    </sheetView>
  </sheetViews>
  <sheetFormatPr defaultRowHeight="15" x14ac:dyDescent="0.25"/>
  <cols>
    <col min="1" max="1" width="18" bestFit="1" customWidth="1"/>
    <col min="2" max="2" width="15.85546875" style="6" bestFit="1" customWidth="1"/>
  </cols>
  <sheetData>
    <row r="3" spans="1:2" x14ac:dyDescent="0.25">
      <c r="A3" s="2" t="s">
        <v>19</v>
      </c>
      <c r="B3" s="6" t="s">
        <v>22</v>
      </c>
    </row>
    <row r="4" spans="1:2" x14ac:dyDescent="0.25">
      <c r="A4" s="5" t="s">
        <v>9</v>
      </c>
      <c r="B4" s="6">
        <v>12334.950000000004</v>
      </c>
    </row>
    <row r="5" spans="1:2" x14ac:dyDescent="0.25">
      <c r="A5" s="5" t="s">
        <v>14</v>
      </c>
      <c r="B5" s="6">
        <v>44895.56</v>
      </c>
    </row>
    <row r="6" spans="1:2" x14ac:dyDescent="0.25">
      <c r="A6" s="5" t="s">
        <v>13</v>
      </c>
      <c r="B6" s="6">
        <v>51964.740000000005</v>
      </c>
    </row>
    <row r="7" spans="1:2" x14ac:dyDescent="0.25">
      <c r="A7" s="5" t="s">
        <v>12</v>
      </c>
      <c r="B7" s="6">
        <v>63221.359999999986</v>
      </c>
    </row>
    <row r="8" spans="1:2" x14ac:dyDescent="0.25">
      <c r="A8" s="5" t="s">
        <v>3</v>
      </c>
      <c r="B8" s="6">
        <v>169898.12</v>
      </c>
    </row>
    <row r="9" spans="1:2" x14ac:dyDescent="0.25">
      <c r="A9" s="5" t="s">
        <v>10</v>
      </c>
      <c r="B9" s="6">
        <v>36783.240000000005</v>
      </c>
    </row>
    <row r="10" spans="1:2" x14ac:dyDescent="0.25">
      <c r="A10" s="5" t="s">
        <v>2</v>
      </c>
      <c r="B10" s="6">
        <v>70549.399999999994</v>
      </c>
    </row>
    <row r="11" spans="1:2" x14ac:dyDescent="0.25">
      <c r="A11" s="5" t="s">
        <v>4</v>
      </c>
      <c r="B11" s="6">
        <v>10641.219999999998</v>
      </c>
    </row>
    <row r="12" spans="1:2" x14ac:dyDescent="0.25">
      <c r="A12" s="5" t="s">
        <v>1</v>
      </c>
      <c r="B12" s="6">
        <v>17213.28</v>
      </c>
    </row>
    <row r="13" spans="1:2" x14ac:dyDescent="0.25">
      <c r="A13" s="5" t="s">
        <v>8</v>
      </c>
      <c r="B13" s="6">
        <v>14329.990000000002</v>
      </c>
    </row>
    <row r="14" spans="1:2" x14ac:dyDescent="0.25">
      <c r="A14" s="5" t="s">
        <v>0</v>
      </c>
      <c r="B14" s="6">
        <v>21475.210000000003</v>
      </c>
    </row>
    <row r="15" spans="1:2" x14ac:dyDescent="0.25">
      <c r="A15" s="5" t="s">
        <v>5</v>
      </c>
      <c r="B15" s="6">
        <v>146375.22</v>
      </c>
    </row>
    <row r="16" spans="1:2" x14ac:dyDescent="0.25">
      <c r="A16" s="5" t="s">
        <v>7</v>
      </c>
      <c r="B16" s="6">
        <v>676.43000000000006</v>
      </c>
    </row>
    <row r="17" spans="1:2" x14ac:dyDescent="0.25">
      <c r="A17" s="5" t="s">
        <v>6</v>
      </c>
      <c r="B17" s="6">
        <v>340.23</v>
      </c>
    </row>
    <row r="18" spans="1:2" x14ac:dyDescent="0.25">
      <c r="A18" s="5" t="s">
        <v>11</v>
      </c>
      <c r="B18" s="6">
        <v>511474.89000000007</v>
      </c>
    </row>
    <row r="19" spans="1:2" x14ac:dyDescent="0.25">
      <c r="A19" s="5" t="s">
        <v>20</v>
      </c>
      <c r="B19" s="6">
        <v>1172173.8400000001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4"/>
  <sheetViews>
    <sheetView tabSelected="1" topLeftCell="A789" workbookViewId="0">
      <selection activeCell="E814" sqref="E814"/>
    </sheetView>
  </sheetViews>
  <sheetFormatPr defaultRowHeight="15" x14ac:dyDescent="0.25"/>
  <cols>
    <col min="2" max="2" width="10.7109375" bestFit="1" customWidth="1"/>
    <col min="3" max="3" width="10.5703125" customWidth="1"/>
    <col min="5" max="5" width="15.85546875" style="6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s="6" t="s">
        <v>21</v>
      </c>
    </row>
    <row r="2" spans="1:5" x14ac:dyDescent="0.25">
      <c r="A2" t="s">
        <v>3</v>
      </c>
      <c r="B2" s="1">
        <v>41913</v>
      </c>
      <c r="C2">
        <v>57</v>
      </c>
      <c r="D2">
        <v>78.3</v>
      </c>
      <c r="E2" s="6">
        <f>Venda[[#This Row],[quantity]]*Venda[[#This Row],[price]]</f>
        <v>4463.0999999999995</v>
      </c>
    </row>
    <row r="3" spans="1:5" x14ac:dyDescent="0.25">
      <c r="A3" t="s">
        <v>14</v>
      </c>
      <c r="B3" s="1">
        <v>41913</v>
      </c>
      <c r="C3">
        <v>64</v>
      </c>
      <c r="D3">
        <v>14.29</v>
      </c>
      <c r="E3" s="6">
        <f>Venda[[#This Row],[quantity]]*Venda[[#This Row],[price]]</f>
        <v>914.56</v>
      </c>
    </row>
    <row r="4" spans="1:5" x14ac:dyDescent="0.25">
      <c r="A4" t="s">
        <v>14</v>
      </c>
      <c r="B4" s="1">
        <v>41913</v>
      </c>
      <c r="C4">
        <v>29</v>
      </c>
      <c r="D4">
        <v>13.83</v>
      </c>
      <c r="E4" s="6">
        <f>Venda[[#This Row],[quantity]]*Venda[[#This Row],[price]]</f>
        <v>401.07</v>
      </c>
    </row>
    <row r="5" spans="1:5" x14ac:dyDescent="0.25">
      <c r="A5" t="s">
        <v>5</v>
      </c>
      <c r="B5" s="1">
        <v>41913</v>
      </c>
      <c r="C5">
        <v>71</v>
      </c>
      <c r="D5">
        <v>39.35</v>
      </c>
      <c r="E5" s="6">
        <f>Venda[[#This Row],[quantity]]*Venda[[#This Row],[price]]</f>
        <v>2793.85</v>
      </c>
    </row>
    <row r="6" spans="1:5" x14ac:dyDescent="0.25">
      <c r="A6" t="s">
        <v>6</v>
      </c>
      <c r="B6" s="1">
        <v>41913</v>
      </c>
      <c r="C6">
        <v>69</v>
      </c>
      <c r="D6">
        <v>0.1</v>
      </c>
      <c r="E6" s="6">
        <f>Venda[[#This Row],[quantity]]*Venda[[#This Row],[price]]</f>
        <v>6.9</v>
      </c>
    </row>
    <row r="7" spans="1:5" x14ac:dyDescent="0.25">
      <c r="A7" t="s">
        <v>12</v>
      </c>
      <c r="B7" s="1">
        <v>41913</v>
      </c>
      <c r="C7">
        <v>53</v>
      </c>
      <c r="D7">
        <v>27.47</v>
      </c>
      <c r="E7" s="6">
        <f>Venda[[#This Row],[quantity]]*Venda[[#This Row],[price]]</f>
        <v>1455.9099999999999</v>
      </c>
    </row>
    <row r="8" spans="1:5" x14ac:dyDescent="0.25">
      <c r="A8" t="s">
        <v>12</v>
      </c>
      <c r="B8" s="1">
        <v>41913</v>
      </c>
      <c r="C8">
        <v>29</v>
      </c>
      <c r="D8">
        <v>25.45</v>
      </c>
      <c r="E8" s="6">
        <f>Venda[[#This Row],[quantity]]*Venda[[#This Row],[price]]</f>
        <v>738.05</v>
      </c>
    </row>
    <row r="9" spans="1:5" x14ac:dyDescent="0.25">
      <c r="A9" t="s">
        <v>5</v>
      </c>
      <c r="B9" s="1">
        <v>41913</v>
      </c>
      <c r="C9">
        <v>51</v>
      </c>
      <c r="D9">
        <v>44.16</v>
      </c>
      <c r="E9" s="6">
        <f>Venda[[#This Row],[quantity]]*Venda[[#This Row],[price]]</f>
        <v>2252.16</v>
      </c>
    </row>
    <row r="10" spans="1:5" x14ac:dyDescent="0.25">
      <c r="A10" t="s">
        <v>14</v>
      </c>
      <c r="B10" s="1">
        <v>41913</v>
      </c>
      <c r="C10">
        <v>85</v>
      </c>
      <c r="D10">
        <v>15.96</v>
      </c>
      <c r="E10" s="6">
        <f>Venda[[#This Row],[quantity]]*Venda[[#This Row],[price]]</f>
        <v>1356.6000000000001</v>
      </c>
    </row>
    <row r="11" spans="1:5" x14ac:dyDescent="0.25">
      <c r="A11" t="s">
        <v>14</v>
      </c>
      <c r="B11" s="1">
        <v>41913</v>
      </c>
      <c r="C11">
        <v>26</v>
      </c>
      <c r="D11">
        <v>14.44</v>
      </c>
      <c r="E11" s="6">
        <f>Venda[[#This Row],[quantity]]*Venda[[#This Row],[price]]</f>
        <v>375.44</v>
      </c>
    </row>
    <row r="12" spans="1:5" x14ac:dyDescent="0.25">
      <c r="A12" t="s">
        <v>5</v>
      </c>
      <c r="B12" s="1">
        <v>41913</v>
      </c>
      <c r="C12">
        <v>59</v>
      </c>
      <c r="D12">
        <v>41.97</v>
      </c>
      <c r="E12" s="6">
        <f>Venda[[#This Row],[quantity]]*Venda[[#This Row],[price]]</f>
        <v>2476.23</v>
      </c>
    </row>
    <row r="13" spans="1:5" x14ac:dyDescent="0.25">
      <c r="A13" t="s">
        <v>8</v>
      </c>
      <c r="B13" s="1">
        <v>41913</v>
      </c>
      <c r="C13">
        <v>84</v>
      </c>
      <c r="D13">
        <v>6.77</v>
      </c>
      <c r="E13" s="6">
        <f>Venda[[#This Row],[quantity]]*Venda[[#This Row],[price]]</f>
        <v>568.67999999999995</v>
      </c>
    </row>
    <row r="14" spans="1:5" x14ac:dyDescent="0.25">
      <c r="A14" t="s">
        <v>10</v>
      </c>
      <c r="B14" s="1">
        <v>41913</v>
      </c>
      <c r="C14">
        <v>33</v>
      </c>
      <c r="D14">
        <v>11.78</v>
      </c>
      <c r="E14" s="6">
        <f>Venda[[#This Row],[quantity]]*Venda[[#This Row],[price]]</f>
        <v>388.73999999999995</v>
      </c>
    </row>
    <row r="15" spans="1:5" x14ac:dyDescent="0.25">
      <c r="A15" t="s">
        <v>10</v>
      </c>
      <c r="B15" s="1">
        <v>41913</v>
      </c>
      <c r="C15">
        <v>27</v>
      </c>
      <c r="D15">
        <v>13.7</v>
      </c>
      <c r="E15" s="6">
        <f>Venda[[#This Row],[quantity]]*Venda[[#This Row],[price]]</f>
        <v>369.9</v>
      </c>
    </row>
    <row r="16" spans="1:5" x14ac:dyDescent="0.25">
      <c r="A16" t="s">
        <v>6</v>
      </c>
      <c r="B16" s="1">
        <v>41913</v>
      </c>
      <c r="C16">
        <v>21</v>
      </c>
      <c r="D16">
        <v>0.1</v>
      </c>
      <c r="E16" s="6">
        <f>Venda[[#This Row],[quantity]]*Venda[[#This Row],[price]]</f>
        <v>2.1</v>
      </c>
    </row>
    <row r="17" spans="1:5" x14ac:dyDescent="0.25">
      <c r="A17" t="s">
        <v>3</v>
      </c>
      <c r="B17" s="1">
        <v>41913</v>
      </c>
      <c r="C17">
        <v>6</v>
      </c>
      <c r="D17">
        <v>65.97</v>
      </c>
      <c r="E17" s="6">
        <f>Venda[[#This Row],[quantity]]*Venda[[#This Row],[price]]</f>
        <v>395.82</v>
      </c>
    </row>
    <row r="18" spans="1:5" x14ac:dyDescent="0.25">
      <c r="A18" t="s">
        <v>11</v>
      </c>
      <c r="B18" s="1">
        <v>41913</v>
      </c>
      <c r="C18">
        <v>51</v>
      </c>
      <c r="D18">
        <v>200.69</v>
      </c>
      <c r="E18" s="6">
        <f>Venda[[#This Row],[quantity]]*Venda[[#This Row],[price]]</f>
        <v>10235.19</v>
      </c>
    </row>
    <row r="19" spans="1:5" x14ac:dyDescent="0.25">
      <c r="A19" t="s">
        <v>2</v>
      </c>
      <c r="B19" s="1">
        <v>41913</v>
      </c>
      <c r="C19">
        <v>44</v>
      </c>
      <c r="D19">
        <v>21.4</v>
      </c>
      <c r="E19" s="6">
        <f>Venda[[#This Row],[quantity]]*Venda[[#This Row],[price]]</f>
        <v>941.59999999999991</v>
      </c>
    </row>
    <row r="20" spans="1:5" x14ac:dyDescent="0.25">
      <c r="A20" t="s">
        <v>10</v>
      </c>
      <c r="B20" s="1">
        <v>41913</v>
      </c>
      <c r="C20">
        <v>76</v>
      </c>
      <c r="D20">
        <v>14.08</v>
      </c>
      <c r="E20" s="6">
        <f>Venda[[#This Row],[quantity]]*Venda[[#This Row],[price]]</f>
        <v>1070.08</v>
      </c>
    </row>
    <row r="21" spans="1:5" x14ac:dyDescent="0.25">
      <c r="A21" t="s">
        <v>10</v>
      </c>
      <c r="B21" s="1">
        <v>41913</v>
      </c>
      <c r="C21">
        <v>49</v>
      </c>
      <c r="D21">
        <v>13.7</v>
      </c>
      <c r="E21" s="6">
        <f>Venda[[#This Row],[quantity]]*Venda[[#This Row],[price]]</f>
        <v>671.3</v>
      </c>
    </row>
    <row r="22" spans="1:5" x14ac:dyDescent="0.25">
      <c r="A22" t="s">
        <v>3</v>
      </c>
      <c r="B22" s="1">
        <v>41913</v>
      </c>
      <c r="C22">
        <v>23</v>
      </c>
      <c r="D22">
        <v>71.05</v>
      </c>
      <c r="E22" s="6">
        <f>Venda[[#This Row],[quantity]]*Venda[[#This Row],[price]]</f>
        <v>1634.1499999999999</v>
      </c>
    </row>
    <row r="23" spans="1:5" x14ac:dyDescent="0.25">
      <c r="A23" t="s">
        <v>5</v>
      </c>
      <c r="B23" s="1">
        <v>41913</v>
      </c>
      <c r="C23">
        <v>8</v>
      </c>
      <c r="D23">
        <v>40.22</v>
      </c>
      <c r="E23" s="6">
        <f>Venda[[#This Row],[quantity]]*Venda[[#This Row],[price]]</f>
        <v>321.76</v>
      </c>
    </row>
    <row r="24" spans="1:5" x14ac:dyDescent="0.25">
      <c r="A24" t="s">
        <v>12</v>
      </c>
      <c r="B24" s="1">
        <v>41913</v>
      </c>
      <c r="C24">
        <v>88</v>
      </c>
      <c r="D24">
        <v>27.22</v>
      </c>
      <c r="E24" s="6">
        <f>Venda[[#This Row],[quantity]]*Venda[[#This Row],[price]]</f>
        <v>2395.3599999999997</v>
      </c>
    </row>
    <row r="25" spans="1:5" x14ac:dyDescent="0.25">
      <c r="A25" t="s">
        <v>4</v>
      </c>
      <c r="B25" s="1">
        <v>41913</v>
      </c>
      <c r="C25">
        <v>6</v>
      </c>
      <c r="D25">
        <v>4.9400000000000004</v>
      </c>
      <c r="E25" s="6">
        <f>Venda[[#This Row],[quantity]]*Venda[[#This Row],[price]]</f>
        <v>29.64</v>
      </c>
    </row>
    <row r="26" spans="1:5" x14ac:dyDescent="0.25">
      <c r="A26" t="s">
        <v>14</v>
      </c>
      <c r="B26" s="1">
        <v>41913</v>
      </c>
      <c r="C26">
        <v>58</v>
      </c>
      <c r="D26">
        <v>15.96</v>
      </c>
      <c r="E26" s="6">
        <f>Venda[[#This Row],[quantity]]*Venda[[#This Row],[price]]</f>
        <v>925.68000000000006</v>
      </c>
    </row>
    <row r="27" spans="1:5" x14ac:dyDescent="0.25">
      <c r="A27" t="s">
        <v>12</v>
      </c>
      <c r="B27" s="1">
        <v>41913</v>
      </c>
      <c r="C27">
        <v>85</v>
      </c>
      <c r="D27">
        <v>25.7</v>
      </c>
      <c r="E27" s="6">
        <f>Venda[[#This Row],[quantity]]*Venda[[#This Row],[price]]</f>
        <v>2184.5</v>
      </c>
    </row>
    <row r="28" spans="1:5" x14ac:dyDescent="0.25">
      <c r="A28" t="s">
        <v>4</v>
      </c>
      <c r="B28" s="1">
        <v>41913</v>
      </c>
      <c r="C28">
        <v>51</v>
      </c>
      <c r="D28">
        <v>5.0999999999999996</v>
      </c>
      <c r="E28" s="6">
        <f>Venda[[#This Row],[quantity]]*Venda[[#This Row],[price]]</f>
        <v>260.09999999999997</v>
      </c>
    </row>
    <row r="29" spans="1:5" x14ac:dyDescent="0.25">
      <c r="A29" t="s">
        <v>12</v>
      </c>
      <c r="B29" s="1">
        <v>41913</v>
      </c>
      <c r="C29">
        <v>18</v>
      </c>
      <c r="D29">
        <v>23.94</v>
      </c>
      <c r="E29" s="6">
        <f>Venda[[#This Row],[quantity]]*Venda[[#This Row],[price]]</f>
        <v>430.92</v>
      </c>
    </row>
    <row r="30" spans="1:5" x14ac:dyDescent="0.25">
      <c r="A30" t="s">
        <v>9</v>
      </c>
      <c r="B30" s="1">
        <v>41913</v>
      </c>
      <c r="C30">
        <v>97</v>
      </c>
      <c r="D30">
        <v>5.3</v>
      </c>
      <c r="E30" s="6">
        <f>Venda[[#This Row],[quantity]]*Venda[[#This Row],[price]]</f>
        <v>514.1</v>
      </c>
    </row>
    <row r="31" spans="1:5" x14ac:dyDescent="0.25">
      <c r="A31" t="s">
        <v>9</v>
      </c>
      <c r="B31" s="1">
        <v>41913</v>
      </c>
      <c r="C31">
        <v>4</v>
      </c>
      <c r="D31">
        <v>5.0599999999999996</v>
      </c>
      <c r="E31" s="6">
        <f>Venda[[#This Row],[quantity]]*Venda[[#This Row],[price]]</f>
        <v>20.239999999999998</v>
      </c>
    </row>
    <row r="32" spans="1:5" x14ac:dyDescent="0.25">
      <c r="A32" t="s">
        <v>13</v>
      </c>
      <c r="B32" s="1">
        <v>41914</v>
      </c>
      <c r="C32">
        <v>63</v>
      </c>
      <c r="D32">
        <v>19.95</v>
      </c>
      <c r="E32" s="6">
        <f>Venda[[#This Row],[quantity]]*Venda[[#This Row],[price]]</f>
        <v>1256.8499999999999</v>
      </c>
    </row>
    <row r="33" spans="1:5" x14ac:dyDescent="0.25">
      <c r="A33" t="s">
        <v>6</v>
      </c>
      <c r="B33" s="1">
        <v>41914</v>
      </c>
      <c r="C33">
        <v>21</v>
      </c>
      <c r="D33">
        <v>0.09</v>
      </c>
      <c r="E33" s="6">
        <f>Venda[[#This Row],[quantity]]*Venda[[#This Row],[price]]</f>
        <v>1.89</v>
      </c>
    </row>
    <row r="34" spans="1:5" x14ac:dyDescent="0.25">
      <c r="A34" t="s">
        <v>7</v>
      </c>
      <c r="B34" s="1">
        <v>41914</v>
      </c>
      <c r="C34">
        <v>26</v>
      </c>
      <c r="D34">
        <v>0.23</v>
      </c>
      <c r="E34" s="6">
        <f>Venda[[#This Row],[quantity]]*Venda[[#This Row],[price]]</f>
        <v>5.98</v>
      </c>
    </row>
    <row r="35" spans="1:5" x14ac:dyDescent="0.25">
      <c r="A35" t="s">
        <v>10</v>
      </c>
      <c r="B35" s="1">
        <v>41914</v>
      </c>
      <c r="C35">
        <v>52</v>
      </c>
      <c r="D35">
        <v>12.54</v>
      </c>
      <c r="E35" s="6">
        <f>Venda[[#This Row],[quantity]]*Venda[[#This Row],[price]]</f>
        <v>652.07999999999993</v>
      </c>
    </row>
    <row r="36" spans="1:5" x14ac:dyDescent="0.25">
      <c r="A36" t="s">
        <v>5</v>
      </c>
      <c r="B36" s="1">
        <v>41914</v>
      </c>
      <c r="C36">
        <v>27</v>
      </c>
      <c r="D36">
        <v>44.16</v>
      </c>
      <c r="E36" s="6">
        <f>Venda[[#This Row],[quantity]]*Venda[[#This Row],[price]]</f>
        <v>1192.32</v>
      </c>
    </row>
    <row r="37" spans="1:5" x14ac:dyDescent="0.25">
      <c r="A37" t="s">
        <v>9</v>
      </c>
      <c r="B37" s="1">
        <v>41914</v>
      </c>
      <c r="C37">
        <v>60</v>
      </c>
      <c r="D37">
        <v>4.68</v>
      </c>
      <c r="E37" s="6">
        <f>Venda[[#This Row],[quantity]]*Venda[[#This Row],[price]]</f>
        <v>280.79999999999995</v>
      </c>
    </row>
    <row r="38" spans="1:5" x14ac:dyDescent="0.25">
      <c r="A38" t="s">
        <v>9</v>
      </c>
      <c r="B38" s="1">
        <v>41914</v>
      </c>
      <c r="C38">
        <v>8</v>
      </c>
      <c r="D38">
        <v>4.68</v>
      </c>
      <c r="E38" s="6">
        <f>Venda[[#This Row],[quantity]]*Venda[[#This Row],[price]]</f>
        <v>37.44</v>
      </c>
    </row>
    <row r="39" spans="1:5" x14ac:dyDescent="0.25">
      <c r="A39" t="s">
        <v>6</v>
      </c>
      <c r="B39" s="1">
        <v>41914</v>
      </c>
      <c r="C39">
        <v>14</v>
      </c>
      <c r="D39">
        <v>0.1</v>
      </c>
      <c r="E39" s="6">
        <f>Venda[[#This Row],[quantity]]*Venda[[#This Row],[price]]</f>
        <v>1.4000000000000001</v>
      </c>
    </row>
    <row r="40" spans="1:5" x14ac:dyDescent="0.25">
      <c r="A40" t="s">
        <v>4</v>
      </c>
      <c r="B40" s="1">
        <v>41914</v>
      </c>
      <c r="C40">
        <v>8</v>
      </c>
      <c r="D40">
        <v>4.84</v>
      </c>
      <c r="E40" s="6">
        <f>Venda[[#This Row],[quantity]]*Venda[[#This Row],[price]]</f>
        <v>38.72</v>
      </c>
    </row>
    <row r="41" spans="1:5" x14ac:dyDescent="0.25">
      <c r="A41" t="s">
        <v>6</v>
      </c>
      <c r="B41" s="1">
        <v>41914</v>
      </c>
      <c r="C41">
        <v>58</v>
      </c>
      <c r="D41">
        <v>0.09</v>
      </c>
      <c r="E41" s="6">
        <f>Venda[[#This Row],[quantity]]*Venda[[#This Row],[price]]</f>
        <v>5.22</v>
      </c>
    </row>
    <row r="42" spans="1:5" x14ac:dyDescent="0.25">
      <c r="A42" t="s">
        <v>14</v>
      </c>
      <c r="B42" s="1">
        <v>41914</v>
      </c>
      <c r="C42">
        <v>85</v>
      </c>
      <c r="D42">
        <v>15.35</v>
      </c>
      <c r="E42" s="6">
        <f>Venda[[#This Row],[quantity]]*Venda[[#This Row],[price]]</f>
        <v>1304.75</v>
      </c>
    </row>
    <row r="43" spans="1:5" x14ac:dyDescent="0.25">
      <c r="A43" t="s">
        <v>8</v>
      </c>
      <c r="B43" s="1">
        <v>41914</v>
      </c>
      <c r="C43">
        <v>99</v>
      </c>
      <c r="D43">
        <v>6.55</v>
      </c>
      <c r="E43" s="6">
        <f>Venda[[#This Row],[quantity]]*Venda[[#This Row],[price]]</f>
        <v>648.44999999999993</v>
      </c>
    </row>
    <row r="44" spans="1:5" x14ac:dyDescent="0.25">
      <c r="A44" t="s">
        <v>11</v>
      </c>
      <c r="B44" s="1">
        <v>41914</v>
      </c>
      <c r="C44">
        <v>66</v>
      </c>
      <c r="D44">
        <v>178.8</v>
      </c>
      <c r="E44" s="6">
        <f>Venda[[#This Row],[quantity]]*Venda[[#This Row],[price]]</f>
        <v>11800.800000000001</v>
      </c>
    </row>
    <row r="45" spans="1:5" x14ac:dyDescent="0.25">
      <c r="A45" t="s">
        <v>7</v>
      </c>
      <c r="B45" s="1">
        <v>41914</v>
      </c>
      <c r="C45">
        <v>49</v>
      </c>
      <c r="D45">
        <v>0.24</v>
      </c>
      <c r="E45" s="6">
        <f>Venda[[#This Row],[quantity]]*Venda[[#This Row],[price]]</f>
        <v>11.76</v>
      </c>
    </row>
    <row r="46" spans="1:5" x14ac:dyDescent="0.25">
      <c r="A46" t="s">
        <v>3</v>
      </c>
      <c r="B46" s="1">
        <v>41914</v>
      </c>
      <c r="C46">
        <v>52</v>
      </c>
      <c r="D46">
        <v>71.78</v>
      </c>
      <c r="E46" s="6">
        <f>Venda[[#This Row],[quantity]]*Venda[[#This Row],[price]]</f>
        <v>3732.56</v>
      </c>
    </row>
    <row r="47" spans="1:5" x14ac:dyDescent="0.25">
      <c r="A47" t="s">
        <v>7</v>
      </c>
      <c r="B47" s="1">
        <v>41914</v>
      </c>
      <c r="C47">
        <v>44</v>
      </c>
      <c r="D47">
        <v>0.26</v>
      </c>
      <c r="E47" s="6">
        <f>Venda[[#This Row],[quantity]]*Venda[[#This Row],[price]]</f>
        <v>11.440000000000001</v>
      </c>
    </row>
    <row r="48" spans="1:5" x14ac:dyDescent="0.25">
      <c r="A48" t="s">
        <v>4</v>
      </c>
      <c r="B48" s="1">
        <v>41914</v>
      </c>
      <c r="C48">
        <v>28</v>
      </c>
      <c r="D48">
        <v>4.68</v>
      </c>
      <c r="E48" s="6">
        <f>Venda[[#This Row],[quantity]]*Venda[[#This Row],[price]]</f>
        <v>131.04</v>
      </c>
    </row>
    <row r="49" spans="1:5" x14ac:dyDescent="0.25">
      <c r="A49" t="s">
        <v>6</v>
      </c>
      <c r="B49" s="1">
        <v>41914</v>
      </c>
      <c r="C49">
        <v>43</v>
      </c>
      <c r="D49">
        <v>0.1</v>
      </c>
      <c r="E49" s="6">
        <f>Venda[[#This Row],[quantity]]*Venda[[#This Row],[price]]</f>
        <v>4.3</v>
      </c>
    </row>
    <row r="50" spans="1:5" x14ac:dyDescent="0.25">
      <c r="A50" t="s">
        <v>2</v>
      </c>
      <c r="B50" s="1">
        <v>41914</v>
      </c>
      <c r="C50">
        <v>72</v>
      </c>
      <c r="D50">
        <v>19.8</v>
      </c>
      <c r="E50" s="6">
        <f>Venda[[#This Row],[quantity]]*Venda[[#This Row],[price]]</f>
        <v>1425.6000000000001</v>
      </c>
    </row>
    <row r="51" spans="1:5" x14ac:dyDescent="0.25">
      <c r="A51" t="s">
        <v>12</v>
      </c>
      <c r="B51" s="1">
        <v>41914</v>
      </c>
      <c r="C51">
        <v>64</v>
      </c>
      <c r="D51">
        <v>23.69</v>
      </c>
      <c r="E51" s="6">
        <f>Venda[[#This Row],[quantity]]*Venda[[#This Row],[price]]</f>
        <v>1516.16</v>
      </c>
    </row>
    <row r="52" spans="1:5" x14ac:dyDescent="0.25">
      <c r="A52" t="s">
        <v>1</v>
      </c>
      <c r="B52" s="1">
        <v>41914</v>
      </c>
      <c r="C52">
        <v>52</v>
      </c>
      <c r="D52">
        <v>6.94</v>
      </c>
      <c r="E52" s="6">
        <f>Venda[[#This Row],[quantity]]*Venda[[#This Row],[price]]</f>
        <v>360.88</v>
      </c>
    </row>
    <row r="53" spans="1:5" x14ac:dyDescent="0.25">
      <c r="A53" t="s">
        <v>14</v>
      </c>
      <c r="B53" s="1">
        <v>41914</v>
      </c>
      <c r="C53">
        <v>51</v>
      </c>
      <c r="D53">
        <v>15.96</v>
      </c>
      <c r="E53" s="6">
        <f>Venda[[#This Row],[quantity]]*Venda[[#This Row],[price]]</f>
        <v>813.96</v>
      </c>
    </row>
    <row r="54" spans="1:5" x14ac:dyDescent="0.25">
      <c r="A54" t="s">
        <v>5</v>
      </c>
      <c r="B54" s="1">
        <v>41914</v>
      </c>
      <c r="C54">
        <v>96</v>
      </c>
      <c r="D54">
        <v>47.65</v>
      </c>
      <c r="E54" s="6">
        <f>Venda[[#This Row],[quantity]]*Venda[[#This Row],[price]]</f>
        <v>4574.3999999999996</v>
      </c>
    </row>
    <row r="55" spans="1:5" x14ac:dyDescent="0.25">
      <c r="A55" t="s">
        <v>7</v>
      </c>
      <c r="B55" s="1">
        <v>41914</v>
      </c>
      <c r="C55">
        <v>86</v>
      </c>
      <c r="D55">
        <v>0.26</v>
      </c>
      <c r="E55" s="6">
        <f>Venda[[#This Row],[quantity]]*Venda[[#This Row],[price]]</f>
        <v>22.36</v>
      </c>
    </row>
    <row r="56" spans="1:5" x14ac:dyDescent="0.25">
      <c r="A56" t="s">
        <v>14</v>
      </c>
      <c r="B56" s="1">
        <v>41914</v>
      </c>
      <c r="C56">
        <v>13</v>
      </c>
      <c r="D56">
        <v>15.35</v>
      </c>
      <c r="E56" s="6">
        <f>Venda[[#This Row],[quantity]]*Venda[[#This Row],[price]]</f>
        <v>199.54999999999998</v>
      </c>
    </row>
    <row r="57" spans="1:5" x14ac:dyDescent="0.25">
      <c r="A57" t="s">
        <v>13</v>
      </c>
      <c r="B57" s="1">
        <v>41914</v>
      </c>
      <c r="C57">
        <v>41</v>
      </c>
      <c r="D57">
        <v>17.57</v>
      </c>
      <c r="E57" s="6">
        <f>Venda[[#This Row],[quantity]]*Venda[[#This Row],[price]]</f>
        <v>720.37</v>
      </c>
    </row>
    <row r="58" spans="1:5" x14ac:dyDescent="0.25">
      <c r="A58" t="s">
        <v>7</v>
      </c>
      <c r="B58" s="1">
        <v>41914</v>
      </c>
      <c r="C58">
        <v>4</v>
      </c>
      <c r="D58">
        <v>0.25</v>
      </c>
      <c r="E58" s="6">
        <f>Venda[[#This Row],[quantity]]*Venda[[#This Row],[price]]</f>
        <v>1</v>
      </c>
    </row>
    <row r="59" spans="1:5" x14ac:dyDescent="0.25">
      <c r="A59" t="s">
        <v>0</v>
      </c>
      <c r="B59" s="1">
        <v>41914</v>
      </c>
      <c r="C59">
        <v>82</v>
      </c>
      <c r="D59">
        <v>7.72</v>
      </c>
      <c r="E59" s="6">
        <f>Venda[[#This Row],[quantity]]*Venda[[#This Row],[price]]</f>
        <v>633.04</v>
      </c>
    </row>
    <row r="60" spans="1:5" x14ac:dyDescent="0.25">
      <c r="A60" t="s">
        <v>12</v>
      </c>
      <c r="B60" s="1">
        <v>41914</v>
      </c>
      <c r="C60">
        <v>24</v>
      </c>
      <c r="D60">
        <v>23.94</v>
      </c>
      <c r="E60" s="6">
        <f>Venda[[#This Row],[quantity]]*Venda[[#This Row],[price]]</f>
        <v>574.56000000000006</v>
      </c>
    </row>
    <row r="61" spans="1:5" x14ac:dyDescent="0.25">
      <c r="A61" t="s">
        <v>12</v>
      </c>
      <c r="B61" s="1">
        <v>41914</v>
      </c>
      <c r="C61">
        <v>34</v>
      </c>
      <c r="D61">
        <v>25.96</v>
      </c>
      <c r="E61" s="6">
        <f>Venda[[#This Row],[quantity]]*Venda[[#This Row],[price]]</f>
        <v>882.64</v>
      </c>
    </row>
    <row r="62" spans="1:5" x14ac:dyDescent="0.25">
      <c r="A62" t="s">
        <v>3</v>
      </c>
      <c r="B62" s="1">
        <v>41915</v>
      </c>
      <c r="C62">
        <v>19</v>
      </c>
      <c r="D62">
        <v>79.75</v>
      </c>
      <c r="E62" s="6">
        <f>Venda[[#This Row],[quantity]]*Venda[[#This Row],[price]]</f>
        <v>1515.25</v>
      </c>
    </row>
    <row r="63" spans="1:5" x14ac:dyDescent="0.25">
      <c r="A63" t="s">
        <v>2</v>
      </c>
      <c r="B63" s="1">
        <v>41915</v>
      </c>
      <c r="C63">
        <v>63</v>
      </c>
      <c r="D63">
        <v>20.6</v>
      </c>
      <c r="E63" s="6">
        <f>Venda[[#This Row],[quantity]]*Venda[[#This Row],[price]]</f>
        <v>1297.8000000000002</v>
      </c>
    </row>
    <row r="64" spans="1:5" x14ac:dyDescent="0.25">
      <c r="A64" t="s">
        <v>10</v>
      </c>
      <c r="B64" s="1">
        <v>41915</v>
      </c>
      <c r="C64">
        <v>78</v>
      </c>
      <c r="D64">
        <v>11.9</v>
      </c>
      <c r="E64" s="6">
        <f>Venda[[#This Row],[quantity]]*Venda[[#This Row],[price]]</f>
        <v>928.2</v>
      </c>
    </row>
    <row r="65" spans="1:5" x14ac:dyDescent="0.25">
      <c r="A65" t="s">
        <v>4</v>
      </c>
      <c r="B65" s="1">
        <v>41915</v>
      </c>
      <c r="C65">
        <v>46</v>
      </c>
      <c r="D65">
        <v>5.15</v>
      </c>
      <c r="E65" s="6">
        <f>Venda[[#This Row],[quantity]]*Venda[[#This Row],[price]]</f>
        <v>236.9</v>
      </c>
    </row>
    <row r="66" spans="1:5" x14ac:dyDescent="0.25">
      <c r="A66" t="s">
        <v>8</v>
      </c>
      <c r="B66" s="1">
        <v>41915</v>
      </c>
      <c r="C66">
        <v>54</v>
      </c>
      <c r="D66">
        <v>6.98</v>
      </c>
      <c r="E66" s="6">
        <f>Venda[[#This Row],[quantity]]*Venda[[#This Row],[price]]</f>
        <v>376.92</v>
      </c>
    </row>
    <row r="67" spans="1:5" x14ac:dyDescent="0.25">
      <c r="A67" t="s">
        <v>3</v>
      </c>
      <c r="B67" s="1">
        <v>41915</v>
      </c>
      <c r="C67">
        <v>56</v>
      </c>
      <c r="D67">
        <v>70.33</v>
      </c>
      <c r="E67" s="6">
        <f>Venda[[#This Row],[quantity]]*Venda[[#This Row],[price]]</f>
        <v>3938.48</v>
      </c>
    </row>
    <row r="68" spans="1:5" x14ac:dyDescent="0.25">
      <c r="A68" t="s">
        <v>9</v>
      </c>
      <c r="B68" s="1">
        <v>41915</v>
      </c>
      <c r="C68">
        <v>1</v>
      </c>
      <c r="D68">
        <v>5.16</v>
      </c>
      <c r="E68" s="6">
        <f>Venda[[#This Row],[quantity]]*Venda[[#This Row],[price]]</f>
        <v>5.16</v>
      </c>
    </row>
    <row r="69" spans="1:5" x14ac:dyDescent="0.25">
      <c r="A69" t="s">
        <v>2</v>
      </c>
      <c r="B69" s="1">
        <v>41915</v>
      </c>
      <c r="C69">
        <v>98</v>
      </c>
      <c r="D69">
        <v>19.399999999999999</v>
      </c>
      <c r="E69" s="6">
        <f>Venda[[#This Row],[quantity]]*Venda[[#This Row],[price]]</f>
        <v>1901.1999999999998</v>
      </c>
    </row>
    <row r="70" spans="1:5" x14ac:dyDescent="0.25">
      <c r="A70" t="s">
        <v>8</v>
      </c>
      <c r="B70" s="1">
        <v>41915</v>
      </c>
      <c r="C70">
        <v>4</v>
      </c>
      <c r="D70">
        <v>6.7</v>
      </c>
      <c r="E70" s="6">
        <f>Venda[[#This Row],[quantity]]*Venda[[#This Row],[price]]</f>
        <v>26.8</v>
      </c>
    </row>
    <row r="71" spans="1:5" x14ac:dyDescent="0.25">
      <c r="A71" t="s">
        <v>4</v>
      </c>
      <c r="B71" s="1">
        <v>41915</v>
      </c>
      <c r="C71">
        <v>44</v>
      </c>
      <c r="D71">
        <v>5.36</v>
      </c>
      <c r="E71" s="6">
        <f>Venda[[#This Row],[quantity]]*Venda[[#This Row],[price]]</f>
        <v>235.84</v>
      </c>
    </row>
    <row r="72" spans="1:5" x14ac:dyDescent="0.25">
      <c r="A72" t="s">
        <v>7</v>
      </c>
      <c r="B72" s="1">
        <v>41915</v>
      </c>
      <c r="C72">
        <v>99</v>
      </c>
      <c r="D72">
        <v>0.25</v>
      </c>
      <c r="E72" s="6">
        <f>Venda[[#This Row],[quantity]]*Venda[[#This Row],[price]]</f>
        <v>24.75</v>
      </c>
    </row>
    <row r="73" spans="1:5" x14ac:dyDescent="0.25">
      <c r="A73" t="s">
        <v>6</v>
      </c>
      <c r="B73" s="1">
        <v>41915</v>
      </c>
      <c r="C73">
        <v>42</v>
      </c>
      <c r="D73">
        <v>0.11</v>
      </c>
      <c r="E73" s="6">
        <f>Venda[[#This Row],[quantity]]*Venda[[#This Row],[price]]</f>
        <v>4.62</v>
      </c>
    </row>
    <row r="74" spans="1:5" x14ac:dyDescent="0.25">
      <c r="A74" t="s">
        <v>7</v>
      </c>
      <c r="B74" s="1">
        <v>41915</v>
      </c>
      <c r="C74">
        <v>75</v>
      </c>
      <c r="D74">
        <v>0.27</v>
      </c>
      <c r="E74" s="6">
        <f>Venda[[#This Row],[quantity]]*Venda[[#This Row],[price]]</f>
        <v>20.25</v>
      </c>
    </row>
    <row r="75" spans="1:5" x14ac:dyDescent="0.25">
      <c r="A75" t="s">
        <v>10</v>
      </c>
      <c r="B75" s="1">
        <v>41915</v>
      </c>
      <c r="C75">
        <v>66</v>
      </c>
      <c r="D75">
        <v>13.82</v>
      </c>
      <c r="E75" s="6">
        <f>Venda[[#This Row],[quantity]]*Venda[[#This Row],[price]]</f>
        <v>912.12</v>
      </c>
    </row>
    <row r="76" spans="1:5" x14ac:dyDescent="0.25">
      <c r="A76" t="s">
        <v>10</v>
      </c>
      <c r="B76" s="1">
        <v>41915</v>
      </c>
      <c r="C76">
        <v>89</v>
      </c>
      <c r="D76">
        <v>13.06</v>
      </c>
      <c r="E76" s="6">
        <f>Venda[[#This Row],[quantity]]*Venda[[#This Row],[price]]</f>
        <v>1162.3400000000001</v>
      </c>
    </row>
    <row r="77" spans="1:5" x14ac:dyDescent="0.25">
      <c r="A77" t="s">
        <v>8</v>
      </c>
      <c r="B77" s="1">
        <v>41915</v>
      </c>
      <c r="C77">
        <v>26</v>
      </c>
      <c r="D77">
        <v>7.13</v>
      </c>
      <c r="E77" s="6">
        <f>Venda[[#This Row],[quantity]]*Venda[[#This Row],[price]]</f>
        <v>185.38</v>
      </c>
    </row>
    <row r="78" spans="1:5" x14ac:dyDescent="0.25">
      <c r="A78" t="s">
        <v>0</v>
      </c>
      <c r="B78" s="1">
        <v>41915</v>
      </c>
      <c r="C78">
        <v>65</v>
      </c>
      <c r="D78">
        <v>7.72</v>
      </c>
      <c r="E78" s="6">
        <f>Venda[[#This Row],[quantity]]*Venda[[#This Row],[price]]</f>
        <v>501.8</v>
      </c>
    </row>
    <row r="79" spans="1:5" x14ac:dyDescent="0.25">
      <c r="A79" t="s">
        <v>0</v>
      </c>
      <c r="B79" s="1">
        <v>41915</v>
      </c>
      <c r="C79">
        <v>6</v>
      </c>
      <c r="D79">
        <v>7.41</v>
      </c>
      <c r="E79" s="6">
        <f>Venda[[#This Row],[quantity]]*Venda[[#This Row],[price]]</f>
        <v>44.46</v>
      </c>
    </row>
    <row r="80" spans="1:5" x14ac:dyDescent="0.25">
      <c r="A80" t="s">
        <v>5</v>
      </c>
      <c r="B80" s="1">
        <v>41915</v>
      </c>
      <c r="C80">
        <v>76</v>
      </c>
      <c r="D80">
        <v>46.78</v>
      </c>
      <c r="E80" s="6">
        <f>Venda[[#This Row],[quantity]]*Venda[[#This Row],[price]]</f>
        <v>3555.28</v>
      </c>
    </row>
    <row r="81" spans="1:5" x14ac:dyDescent="0.25">
      <c r="A81" t="s">
        <v>12</v>
      </c>
      <c r="B81" s="1">
        <v>41915</v>
      </c>
      <c r="C81">
        <v>64</v>
      </c>
      <c r="D81">
        <v>22.68</v>
      </c>
      <c r="E81" s="6">
        <f>Venda[[#This Row],[quantity]]*Venda[[#This Row],[price]]</f>
        <v>1451.52</v>
      </c>
    </row>
    <row r="82" spans="1:5" x14ac:dyDescent="0.25">
      <c r="A82" t="s">
        <v>7</v>
      </c>
      <c r="B82" s="1">
        <v>41915</v>
      </c>
      <c r="C82">
        <v>3</v>
      </c>
      <c r="D82">
        <v>0.23</v>
      </c>
      <c r="E82" s="6">
        <f>Venda[[#This Row],[quantity]]*Venda[[#This Row],[price]]</f>
        <v>0.69000000000000006</v>
      </c>
    </row>
    <row r="83" spans="1:5" x14ac:dyDescent="0.25">
      <c r="A83" t="s">
        <v>10</v>
      </c>
      <c r="B83" s="1">
        <v>41915</v>
      </c>
      <c r="C83">
        <v>55</v>
      </c>
      <c r="D83">
        <v>12.67</v>
      </c>
      <c r="E83" s="6">
        <f>Venda[[#This Row],[quantity]]*Venda[[#This Row],[price]]</f>
        <v>696.85</v>
      </c>
    </row>
    <row r="84" spans="1:5" x14ac:dyDescent="0.25">
      <c r="A84" t="s">
        <v>13</v>
      </c>
      <c r="B84" s="1">
        <v>41915</v>
      </c>
      <c r="C84">
        <v>86</v>
      </c>
      <c r="D84">
        <v>19.399999999999999</v>
      </c>
      <c r="E84" s="6">
        <f>Venda[[#This Row],[quantity]]*Venda[[#This Row],[price]]</f>
        <v>1668.3999999999999</v>
      </c>
    </row>
    <row r="85" spans="1:5" x14ac:dyDescent="0.25">
      <c r="A85" t="s">
        <v>9</v>
      </c>
      <c r="B85" s="1">
        <v>41915</v>
      </c>
      <c r="C85">
        <v>83</v>
      </c>
      <c r="D85">
        <v>4.4800000000000004</v>
      </c>
      <c r="E85" s="6">
        <f>Venda[[#This Row],[quantity]]*Venda[[#This Row],[price]]</f>
        <v>371.84000000000003</v>
      </c>
    </row>
    <row r="86" spans="1:5" x14ac:dyDescent="0.25">
      <c r="A86" t="s">
        <v>10</v>
      </c>
      <c r="B86" s="1">
        <v>41915</v>
      </c>
      <c r="C86">
        <v>45</v>
      </c>
      <c r="D86">
        <v>14.08</v>
      </c>
      <c r="E86" s="6">
        <f>Venda[[#This Row],[quantity]]*Venda[[#This Row],[price]]</f>
        <v>633.6</v>
      </c>
    </row>
    <row r="87" spans="1:5" x14ac:dyDescent="0.25">
      <c r="A87" t="s">
        <v>3</v>
      </c>
      <c r="B87" s="1">
        <v>41915</v>
      </c>
      <c r="C87">
        <v>84</v>
      </c>
      <c r="D87">
        <v>79.03</v>
      </c>
      <c r="E87" s="6">
        <f>Venda[[#This Row],[quantity]]*Venda[[#This Row],[price]]</f>
        <v>6638.52</v>
      </c>
    </row>
    <row r="88" spans="1:5" x14ac:dyDescent="0.25">
      <c r="A88" t="s">
        <v>12</v>
      </c>
      <c r="B88" s="1">
        <v>41915</v>
      </c>
      <c r="C88">
        <v>42</v>
      </c>
      <c r="D88">
        <v>25.45</v>
      </c>
      <c r="E88" s="6">
        <f>Venda[[#This Row],[quantity]]*Venda[[#This Row],[price]]</f>
        <v>1068.8999999999999</v>
      </c>
    </row>
    <row r="89" spans="1:5" x14ac:dyDescent="0.25">
      <c r="A89" t="s">
        <v>1</v>
      </c>
      <c r="B89" s="1">
        <v>41915</v>
      </c>
      <c r="C89">
        <v>22</v>
      </c>
      <c r="D89">
        <v>6.56</v>
      </c>
      <c r="E89" s="6">
        <f>Venda[[#This Row],[quantity]]*Venda[[#This Row],[price]]</f>
        <v>144.32</v>
      </c>
    </row>
    <row r="90" spans="1:5" x14ac:dyDescent="0.25">
      <c r="A90" t="s">
        <v>9</v>
      </c>
      <c r="B90" s="1">
        <v>41915</v>
      </c>
      <c r="C90">
        <v>28</v>
      </c>
      <c r="D90">
        <v>4.92</v>
      </c>
      <c r="E90" s="6">
        <f>Venda[[#This Row],[quantity]]*Venda[[#This Row],[price]]</f>
        <v>137.76</v>
      </c>
    </row>
    <row r="91" spans="1:5" x14ac:dyDescent="0.25">
      <c r="A91" t="s">
        <v>6</v>
      </c>
      <c r="B91" s="1">
        <v>41915</v>
      </c>
      <c r="C91">
        <v>13</v>
      </c>
      <c r="D91">
        <v>0.11</v>
      </c>
      <c r="E91" s="6">
        <f>Venda[[#This Row],[quantity]]*Venda[[#This Row],[price]]</f>
        <v>1.43</v>
      </c>
    </row>
    <row r="92" spans="1:5" x14ac:dyDescent="0.25">
      <c r="A92" t="s">
        <v>2</v>
      </c>
      <c r="B92" s="1">
        <v>41916</v>
      </c>
      <c r="C92">
        <v>67</v>
      </c>
      <c r="D92">
        <v>21.4</v>
      </c>
      <c r="E92" s="6">
        <f>Venda[[#This Row],[quantity]]*Venda[[#This Row],[price]]</f>
        <v>1433.8</v>
      </c>
    </row>
    <row r="93" spans="1:5" x14ac:dyDescent="0.25">
      <c r="A93" t="s">
        <v>0</v>
      </c>
      <c r="B93" s="1">
        <v>41916</v>
      </c>
      <c r="C93">
        <v>44</v>
      </c>
      <c r="D93">
        <v>7.57</v>
      </c>
      <c r="E93" s="6">
        <f>Venda[[#This Row],[quantity]]*Venda[[#This Row],[price]]</f>
        <v>333.08000000000004</v>
      </c>
    </row>
    <row r="94" spans="1:5" x14ac:dyDescent="0.25">
      <c r="A94" t="s">
        <v>12</v>
      </c>
      <c r="B94" s="1">
        <v>41916</v>
      </c>
      <c r="C94">
        <v>9</v>
      </c>
      <c r="D94">
        <v>24.7</v>
      </c>
      <c r="E94" s="6">
        <f>Venda[[#This Row],[quantity]]*Venda[[#This Row],[price]]</f>
        <v>222.29999999999998</v>
      </c>
    </row>
    <row r="95" spans="1:5" x14ac:dyDescent="0.25">
      <c r="A95" t="s">
        <v>10</v>
      </c>
      <c r="B95" s="1">
        <v>41916</v>
      </c>
      <c r="C95">
        <v>49</v>
      </c>
      <c r="D95">
        <v>12.29</v>
      </c>
      <c r="E95" s="6">
        <f>Venda[[#This Row],[quantity]]*Venda[[#This Row],[price]]</f>
        <v>602.20999999999992</v>
      </c>
    </row>
    <row r="96" spans="1:5" x14ac:dyDescent="0.25">
      <c r="A96" t="s">
        <v>7</v>
      </c>
      <c r="B96" s="1">
        <v>41916</v>
      </c>
      <c r="C96">
        <v>13</v>
      </c>
      <c r="D96">
        <v>0.24</v>
      </c>
      <c r="E96" s="6">
        <f>Venda[[#This Row],[quantity]]*Venda[[#This Row],[price]]</f>
        <v>3.12</v>
      </c>
    </row>
    <row r="97" spans="1:5" x14ac:dyDescent="0.25">
      <c r="A97" t="s">
        <v>7</v>
      </c>
      <c r="B97" s="1">
        <v>41916</v>
      </c>
      <c r="C97">
        <v>13</v>
      </c>
      <c r="D97">
        <v>0.26</v>
      </c>
      <c r="E97" s="6">
        <f>Venda[[#This Row],[quantity]]*Venda[[#This Row],[price]]</f>
        <v>3.38</v>
      </c>
    </row>
    <row r="98" spans="1:5" x14ac:dyDescent="0.25">
      <c r="A98" t="s">
        <v>10</v>
      </c>
      <c r="B98" s="1">
        <v>41916</v>
      </c>
      <c r="C98">
        <v>11</v>
      </c>
      <c r="D98">
        <v>11.52</v>
      </c>
      <c r="E98" s="6">
        <f>Venda[[#This Row],[quantity]]*Venda[[#This Row],[price]]</f>
        <v>126.72</v>
      </c>
    </row>
    <row r="99" spans="1:5" x14ac:dyDescent="0.25">
      <c r="A99" t="s">
        <v>3</v>
      </c>
      <c r="B99" s="1">
        <v>41916</v>
      </c>
      <c r="C99">
        <v>80</v>
      </c>
      <c r="D99">
        <v>70.33</v>
      </c>
      <c r="E99" s="6">
        <f>Venda[[#This Row],[quantity]]*Venda[[#This Row],[price]]</f>
        <v>5626.4</v>
      </c>
    </row>
    <row r="100" spans="1:5" x14ac:dyDescent="0.25">
      <c r="A100" t="s">
        <v>0</v>
      </c>
      <c r="B100" s="1">
        <v>41916</v>
      </c>
      <c r="C100">
        <v>33</v>
      </c>
      <c r="D100">
        <v>8.19</v>
      </c>
      <c r="E100" s="6">
        <f>Venda[[#This Row],[quantity]]*Venda[[#This Row],[price]]</f>
        <v>270.27</v>
      </c>
    </row>
    <row r="101" spans="1:5" x14ac:dyDescent="0.25">
      <c r="A101" t="s">
        <v>13</v>
      </c>
      <c r="B101" s="1">
        <v>41916</v>
      </c>
      <c r="C101">
        <v>45</v>
      </c>
      <c r="D101">
        <v>19.21</v>
      </c>
      <c r="E101" s="6">
        <f>Venda[[#This Row],[quantity]]*Venda[[#This Row],[price]]</f>
        <v>864.45</v>
      </c>
    </row>
    <row r="102" spans="1:5" x14ac:dyDescent="0.25">
      <c r="A102" t="s">
        <v>13</v>
      </c>
      <c r="B102" s="1">
        <v>41916</v>
      </c>
      <c r="C102">
        <v>97</v>
      </c>
      <c r="D102">
        <v>19.579999999999998</v>
      </c>
      <c r="E102" s="6">
        <f>Venda[[#This Row],[quantity]]*Venda[[#This Row],[price]]</f>
        <v>1899.2599999999998</v>
      </c>
    </row>
    <row r="103" spans="1:5" x14ac:dyDescent="0.25">
      <c r="A103" t="s">
        <v>14</v>
      </c>
      <c r="B103" s="1">
        <v>41916</v>
      </c>
      <c r="C103">
        <v>87</v>
      </c>
      <c r="D103">
        <v>13.98</v>
      </c>
      <c r="E103" s="6">
        <f>Venda[[#This Row],[quantity]]*Venda[[#This Row],[price]]</f>
        <v>1216.26</v>
      </c>
    </row>
    <row r="104" spans="1:5" x14ac:dyDescent="0.25">
      <c r="A104" t="s">
        <v>12</v>
      </c>
      <c r="B104" s="1">
        <v>41916</v>
      </c>
      <c r="C104">
        <v>56</v>
      </c>
      <c r="D104">
        <v>24.95</v>
      </c>
      <c r="E104" s="6">
        <f>Venda[[#This Row],[quantity]]*Venda[[#This Row],[price]]</f>
        <v>1397.2</v>
      </c>
    </row>
    <row r="105" spans="1:5" x14ac:dyDescent="0.25">
      <c r="A105" t="s">
        <v>14</v>
      </c>
      <c r="B105" s="1">
        <v>41916</v>
      </c>
      <c r="C105">
        <v>63</v>
      </c>
      <c r="D105">
        <v>14.74</v>
      </c>
      <c r="E105" s="6">
        <f>Venda[[#This Row],[quantity]]*Venda[[#This Row],[price]]</f>
        <v>928.62</v>
      </c>
    </row>
    <row r="106" spans="1:5" x14ac:dyDescent="0.25">
      <c r="A106" t="s">
        <v>9</v>
      </c>
      <c r="B106" s="1">
        <v>41916</v>
      </c>
      <c r="C106">
        <v>79</v>
      </c>
      <c r="D106">
        <v>5.01</v>
      </c>
      <c r="E106" s="6">
        <f>Venda[[#This Row],[quantity]]*Venda[[#This Row],[price]]</f>
        <v>395.78999999999996</v>
      </c>
    </row>
    <row r="107" spans="1:5" x14ac:dyDescent="0.25">
      <c r="A107" t="s">
        <v>1</v>
      </c>
      <c r="B107" s="1">
        <v>41916</v>
      </c>
      <c r="C107">
        <v>93</v>
      </c>
      <c r="D107">
        <v>6.88</v>
      </c>
      <c r="E107" s="6">
        <f>Venda[[#This Row],[quantity]]*Venda[[#This Row],[price]]</f>
        <v>639.84</v>
      </c>
    </row>
    <row r="108" spans="1:5" x14ac:dyDescent="0.25">
      <c r="A108" t="s">
        <v>10</v>
      </c>
      <c r="B108" s="1">
        <v>41916</v>
      </c>
      <c r="C108">
        <v>35</v>
      </c>
      <c r="D108">
        <v>14.08</v>
      </c>
      <c r="E108" s="6">
        <f>Venda[[#This Row],[quantity]]*Venda[[#This Row],[price]]</f>
        <v>492.8</v>
      </c>
    </row>
    <row r="109" spans="1:5" x14ac:dyDescent="0.25">
      <c r="A109" t="s">
        <v>10</v>
      </c>
      <c r="B109" s="1">
        <v>41916</v>
      </c>
      <c r="C109">
        <v>11</v>
      </c>
      <c r="D109">
        <v>11.52</v>
      </c>
      <c r="E109" s="6">
        <f>Venda[[#This Row],[quantity]]*Venda[[#This Row],[price]]</f>
        <v>126.72</v>
      </c>
    </row>
    <row r="110" spans="1:5" x14ac:dyDescent="0.25">
      <c r="A110" t="s">
        <v>7</v>
      </c>
      <c r="B110" s="1">
        <v>41916</v>
      </c>
      <c r="C110">
        <v>78</v>
      </c>
      <c r="D110">
        <v>0.27</v>
      </c>
      <c r="E110" s="6">
        <f>Venda[[#This Row],[quantity]]*Venda[[#This Row],[price]]</f>
        <v>21.060000000000002</v>
      </c>
    </row>
    <row r="111" spans="1:5" x14ac:dyDescent="0.25">
      <c r="A111" t="s">
        <v>10</v>
      </c>
      <c r="B111" s="1">
        <v>41916</v>
      </c>
      <c r="C111">
        <v>49</v>
      </c>
      <c r="D111">
        <v>11.65</v>
      </c>
      <c r="E111" s="6">
        <f>Venda[[#This Row],[quantity]]*Venda[[#This Row],[price]]</f>
        <v>570.85</v>
      </c>
    </row>
    <row r="112" spans="1:5" x14ac:dyDescent="0.25">
      <c r="A112" t="s">
        <v>7</v>
      </c>
      <c r="B112" s="1">
        <v>41916</v>
      </c>
      <c r="C112">
        <v>40</v>
      </c>
      <c r="D112">
        <v>0.26</v>
      </c>
      <c r="E112" s="6">
        <f>Venda[[#This Row],[quantity]]*Venda[[#This Row],[price]]</f>
        <v>10.4</v>
      </c>
    </row>
    <row r="113" spans="1:5" x14ac:dyDescent="0.25">
      <c r="A113" t="s">
        <v>2</v>
      </c>
      <c r="B113" s="1">
        <v>41916</v>
      </c>
      <c r="C113">
        <v>7</v>
      </c>
      <c r="D113">
        <v>18.399999999999999</v>
      </c>
      <c r="E113" s="6">
        <f>Venda[[#This Row],[quantity]]*Venda[[#This Row],[price]]</f>
        <v>128.79999999999998</v>
      </c>
    </row>
    <row r="114" spans="1:5" x14ac:dyDescent="0.25">
      <c r="A114" t="s">
        <v>14</v>
      </c>
      <c r="B114" s="1">
        <v>41916</v>
      </c>
      <c r="C114">
        <v>36</v>
      </c>
      <c r="D114">
        <v>14.29</v>
      </c>
      <c r="E114" s="6">
        <f>Venda[[#This Row],[quantity]]*Venda[[#This Row],[price]]</f>
        <v>514.43999999999994</v>
      </c>
    </row>
    <row r="115" spans="1:5" x14ac:dyDescent="0.25">
      <c r="A115" t="s">
        <v>0</v>
      </c>
      <c r="B115" s="1">
        <v>41916</v>
      </c>
      <c r="C115">
        <v>76</v>
      </c>
      <c r="D115">
        <v>7.57</v>
      </c>
      <c r="E115" s="6">
        <f>Venda[[#This Row],[quantity]]*Venda[[#This Row],[price]]</f>
        <v>575.32000000000005</v>
      </c>
    </row>
    <row r="116" spans="1:5" x14ac:dyDescent="0.25">
      <c r="A116" t="s">
        <v>11</v>
      </c>
      <c r="B116" s="1">
        <v>41916</v>
      </c>
      <c r="C116">
        <v>70</v>
      </c>
      <c r="D116">
        <v>189.75</v>
      </c>
      <c r="E116" s="6">
        <f>Venda[[#This Row],[quantity]]*Venda[[#This Row],[price]]</f>
        <v>13282.5</v>
      </c>
    </row>
    <row r="117" spans="1:5" x14ac:dyDescent="0.25">
      <c r="A117" t="s">
        <v>2</v>
      </c>
      <c r="B117" s="1">
        <v>41916</v>
      </c>
      <c r="C117">
        <v>22</v>
      </c>
      <c r="D117">
        <v>21.6</v>
      </c>
      <c r="E117" s="6">
        <f>Venda[[#This Row],[quantity]]*Venda[[#This Row],[price]]</f>
        <v>475.20000000000005</v>
      </c>
    </row>
    <row r="118" spans="1:5" x14ac:dyDescent="0.25">
      <c r="A118" t="s">
        <v>6</v>
      </c>
      <c r="B118" s="1">
        <v>41916</v>
      </c>
      <c r="C118">
        <v>99</v>
      </c>
      <c r="D118">
        <v>0.11</v>
      </c>
      <c r="E118" s="6">
        <f>Venda[[#This Row],[quantity]]*Venda[[#This Row],[price]]</f>
        <v>10.89</v>
      </c>
    </row>
    <row r="119" spans="1:5" x14ac:dyDescent="0.25">
      <c r="A119" t="s">
        <v>0</v>
      </c>
      <c r="B119" s="1">
        <v>41916</v>
      </c>
      <c r="C119">
        <v>99</v>
      </c>
      <c r="D119">
        <v>8.42</v>
      </c>
      <c r="E119" s="6">
        <f>Venda[[#This Row],[quantity]]*Venda[[#This Row],[price]]</f>
        <v>833.58</v>
      </c>
    </row>
    <row r="120" spans="1:5" x14ac:dyDescent="0.25">
      <c r="A120" t="s">
        <v>8</v>
      </c>
      <c r="B120" s="1">
        <v>41916</v>
      </c>
      <c r="C120">
        <v>92</v>
      </c>
      <c r="D120">
        <v>7.27</v>
      </c>
      <c r="E120" s="6">
        <f>Venda[[#This Row],[quantity]]*Venda[[#This Row],[price]]</f>
        <v>668.83999999999992</v>
      </c>
    </row>
    <row r="121" spans="1:5" x14ac:dyDescent="0.25">
      <c r="A121" t="s">
        <v>14</v>
      </c>
      <c r="B121" s="1">
        <v>41916</v>
      </c>
      <c r="C121">
        <v>94</v>
      </c>
      <c r="D121">
        <v>14.14</v>
      </c>
      <c r="E121" s="6">
        <f>Venda[[#This Row],[quantity]]*Venda[[#This Row],[price]]</f>
        <v>1329.16</v>
      </c>
    </row>
    <row r="122" spans="1:5" x14ac:dyDescent="0.25">
      <c r="A122" t="s">
        <v>3</v>
      </c>
      <c r="B122" s="1">
        <v>41918</v>
      </c>
      <c r="C122">
        <v>7</v>
      </c>
      <c r="D122">
        <v>65.97</v>
      </c>
      <c r="E122" s="6">
        <f>Venda[[#This Row],[quantity]]*Venda[[#This Row],[price]]</f>
        <v>461.78999999999996</v>
      </c>
    </row>
    <row r="123" spans="1:5" x14ac:dyDescent="0.25">
      <c r="A123" t="s">
        <v>3</v>
      </c>
      <c r="B123" s="1">
        <v>41918</v>
      </c>
      <c r="C123">
        <v>73</v>
      </c>
      <c r="D123">
        <v>77.58</v>
      </c>
      <c r="E123" s="6">
        <f>Venda[[#This Row],[quantity]]*Venda[[#This Row],[price]]</f>
        <v>5663.34</v>
      </c>
    </row>
    <row r="124" spans="1:5" x14ac:dyDescent="0.25">
      <c r="A124" t="s">
        <v>3</v>
      </c>
      <c r="B124" s="1">
        <v>41918</v>
      </c>
      <c r="C124">
        <v>5</v>
      </c>
      <c r="D124">
        <v>65.97</v>
      </c>
      <c r="E124" s="6">
        <f>Venda[[#This Row],[quantity]]*Venda[[#This Row],[price]]</f>
        <v>329.85</v>
      </c>
    </row>
    <row r="125" spans="1:5" x14ac:dyDescent="0.25">
      <c r="A125" t="s">
        <v>11</v>
      </c>
      <c r="B125" s="1">
        <v>41918</v>
      </c>
      <c r="C125">
        <v>14</v>
      </c>
      <c r="D125">
        <v>180.63</v>
      </c>
      <c r="E125" s="6">
        <f>Venda[[#This Row],[quantity]]*Venda[[#This Row],[price]]</f>
        <v>2528.8199999999997</v>
      </c>
    </row>
    <row r="126" spans="1:5" x14ac:dyDescent="0.25">
      <c r="A126" t="s">
        <v>1</v>
      </c>
      <c r="B126" s="1">
        <v>41918</v>
      </c>
      <c r="C126">
        <v>64</v>
      </c>
      <c r="D126">
        <v>5.73</v>
      </c>
      <c r="E126" s="6">
        <f>Venda[[#This Row],[quantity]]*Venda[[#This Row],[price]]</f>
        <v>366.72</v>
      </c>
    </row>
    <row r="127" spans="1:5" x14ac:dyDescent="0.25">
      <c r="A127" t="s">
        <v>13</v>
      </c>
      <c r="B127" s="1">
        <v>41918</v>
      </c>
      <c r="C127">
        <v>22</v>
      </c>
      <c r="D127">
        <v>18.48</v>
      </c>
      <c r="E127" s="6">
        <f>Venda[[#This Row],[quantity]]*Venda[[#This Row],[price]]</f>
        <v>406.56</v>
      </c>
    </row>
    <row r="128" spans="1:5" x14ac:dyDescent="0.25">
      <c r="A128" t="s">
        <v>0</v>
      </c>
      <c r="B128" s="1">
        <v>41918</v>
      </c>
      <c r="C128">
        <v>96</v>
      </c>
      <c r="D128">
        <v>7.33</v>
      </c>
      <c r="E128" s="6">
        <f>Venda[[#This Row],[quantity]]*Venda[[#This Row],[price]]</f>
        <v>703.68000000000006</v>
      </c>
    </row>
    <row r="129" spans="1:5" x14ac:dyDescent="0.25">
      <c r="A129" t="s">
        <v>8</v>
      </c>
      <c r="B129" s="1">
        <v>41918</v>
      </c>
      <c r="C129">
        <v>7</v>
      </c>
      <c r="D129">
        <v>7.85</v>
      </c>
      <c r="E129" s="6">
        <f>Venda[[#This Row],[quantity]]*Venda[[#This Row],[price]]</f>
        <v>54.949999999999996</v>
      </c>
    </row>
    <row r="130" spans="1:5" x14ac:dyDescent="0.25">
      <c r="A130" t="s">
        <v>6</v>
      </c>
      <c r="B130" s="1">
        <v>41918</v>
      </c>
      <c r="C130">
        <v>95</v>
      </c>
      <c r="D130">
        <v>0.11</v>
      </c>
      <c r="E130" s="6">
        <f>Venda[[#This Row],[quantity]]*Venda[[#This Row],[price]]</f>
        <v>10.45</v>
      </c>
    </row>
    <row r="131" spans="1:5" x14ac:dyDescent="0.25">
      <c r="A131" t="s">
        <v>7</v>
      </c>
      <c r="B131" s="1">
        <v>41918</v>
      </c>
      <c r="C131">
        <v>52</v>
      </c>
      <c r="D131">
        <v>0.25</v>
      </c>
      <c r="E131" s="6">
        <f>Venda[[#This Row],[quantity]]*Venda[[#This Row],[price]]</f>
        <v>13</v>
      </c>
    </row>
    <row r="132" spans="1:5" x14ac:dyDescent="0.25">
      <c r="A132" t="s">
        <v>1</v>
      </c>
      <c r="B132" s="1">
        <v>41918</v>
      </c>
      <c r="C132">
        <v>85</v>
      </c>
      <c r="D132">
        <v>6.75</v>
      </c>
      <c r="E132" s="6">
        <f>Venda[[#This Row],[quantity]]*Venda[[#This Row],[price]]</f>
        <v>573.75</v>
      </c>
    </row>
    <row r="133" spans="1:5" x14ac:dyDescent="0.25">
      <c r="A133" t="s">
        <v>14</v>
      </c>
      <c r="B133" s="1">
        <v>41918</v>
      </c>
      <c r="C133">
        <v>38</v>
      </c>
      <c r="D133">
        <v>14.74</v>
      </c>
      <c r="E133" s="6">
        <f>Venda[[#This Row],[quantity]]*Venda[[#This Row],[price]]</f>
        <v>560.12</v>
      </c>
    </row>
    <row r="134" spans="1:5" x14ac:dyDescent="0.25">
      <c r="A134" t="s">
        <v>2</v>
      </c>
      <c r="B134" s="1">
        <v>41918</v>
      </c>
      <c r="C134">
        <v>51</v>
      </c>
      <c r="D134">
        <v>18.600000000000001</v>
      </c>
      <c r="E134" s="6">
        <f>Venda[[#This Row],[quantity]]*Venda[[#This Row],[price]]</f>
        <v>948.6</v>
      </c>
    </row>
    <row r="135" spans="1:5" x14ac:dyDescent="0.25">
      <c r="A135" t="s">
        <v>11</v>
      </c>
      <c r="B135" s="1">
        <v>41918</v>
      </c>
      <c r="C135">
        <v>25</v>
      </c>
      <c r="D135">
        <v>197.05</v>
      </c>
      <c r="E135" s="6">
        <f>Venda[[#This Row],[quantity]]*Venda[[#This Row],[price]]</f>
        <v>4926.25</v>
      </c>
    </row>
    <row r="136" spans="1:5" x14ac:dyDescent="0.25">
      <c r="A136" t="s">
        <v>3</v>
      </c>
      <c r="B136" s="1">
        <v>41918</v>
      </c>
      <c r="C136">
        <v>76</v>
      </c>
      <c r="D136">
        <v>68.150000000000006</v>
      </c>
      <c r="E136" s="6">
        <f>Venda[[#This Row],[quantity]]*Venda[[#This Row],[price]]</f>
        <v>5179.4000000000005</v>
      </c>
    </row>
    <row r="137" spans="1:5" x14ac:dyDescent="0.25">
      <c r="A137" t="s">
        <v>10</v>
      </c>
      <c r="B137" s="1">
        <v>41918</v>
      </c>
      <c r="C137">
        <v>48</v>
      </c>
      <c r="D137">
        <v>13.44</v>
      </c>
      <c r="E137" s="6">
        <f>Venda[[#This Row],[quantity]]*Venda[[#This Row],[price]]</f>
        <v>645.12</v>
      </c>
    </row>
    <row r="138" spans="1:5" x14ac:dyDescent="0.25">
      <c r="A138" t="s">
        <v>3</v>
      </c>
      <c r="B138" s="1">
        <v>41918</v>
      </c>
      <c r="C138">
        <v>42</v>
      </c>
      <c r="D138">
        <v>76.849999999999994</v>
      </c>
      <c r="E138" s="6">
        <f>Venda[[#This Row],[quantity]]*Venda[[#This Row],[price]]</f>
        <v>3227.7</v>
      </c>
    </row>
    <row r="139" spans="1:5" x14ac:dyDescent="0.25">
      <c r="A139" t="s">
        <v>1</v>
      </c>
      <c r="B139" s="1">
        <v>41918</v>
      </c>
      <c r="C139">
        <v>45</v>
      </c>
      <c r="D139">
        <v>6.69</v>
      </c>
      <c r="E139" s="6">
        <f>Venda[[#This Row],[quantity]]*Venda[[#This Row],[price]]</f>
        <v>301.05</v>
      </c>
    </row>
    <row r="140" spans="1:5" x14ac:dyDescent="0.25">
      <c r="A140" t="s">
        <v>0</v>
      </c>
      <c r="B140" s="1">
        <v>41918</v>
      </c>
      <c r="C140">
        <v>15</v>
      </c>
      <c r="D140">
        <v>7.33</v>
      </c>
      <c r="E140" s="6">
        <f>Venda[[#This Row],[quantity]]*Venda[[#This Row],[price]]</f>
        <v>109.95</v>
      </c>
    </row>
    <row r="141" spans="1:5" x14ac:dyDescent="0.25">
      <c r="A141" t="s">
        <v>1</v>
      </c>
      <c r="B141" s="1">
        <v>41918</v>
      </c>
      <c r="C141">
        <v>51</v>
      </c>
      <c r="D141">
        <v>5.73</v>
      </c>
      <c r="E141" s="6">
        <f>Venda[[#This Row],[quantity]]*Venda[[#This Row],[price]]</f>
        <v>292.23</v>
      </c>
    </row>
    <row r="142" spans="1:5" x14ac:dyDescent="0.25">
      <c r="A142" t="s">
        <v>6</v>
      </c>
      <c r="B142" s="1">
        <v>41918</v>
      </c>
      <c r="C142">
        <v>85</v>
      </c>
      <c r="D142">
        <v>0.1</v>
      </c>
      <c r="E142" s="6">
        <f>Venda[[#This Row],[quantity]]*Venda[[#This Row],[price]]</f>
        <v>8.5</v>
      </c>
    </row>
    <row r="143" spans="1:5" x14ac:dyDescent="0.25">
      <c r="A143" t="s">
        <v>9</v>
      </c>
      <c r="B143" s="1">
        <v>41918</v>
      </c>
      <c r="C143">
        <v>24</v>
      </c>
      <c r="D143">
        <v>4.58</v>
      </c>
      <c r="E143" s="6">
        <f>Venda[[#This Row],[quantity]]*Venda[[#This Row],[price]]</f>
        <v>109.92</v>
      </c>
    </row>
    <row r="144" spans="1:5" x14ac:dyDescent="0.25">
      <c r="A144" t="s">
        <v>2</v>
      </c>
      <c r="B144" s="1">
        <v>41918</v>
      </c>
      <c r="C144">
        <v>64</v>
      </c>
      <c r="D144">
        <v>19.8</v>
      </c>
      <c r="E144" s="6">
        <f>Venda[[#This Row],[quantity]]*Venda[[#This Row],[price]]</f>
        <v>1267.2</v>
      </c>
    </row>
    <row r="145" spans="1:5" x14ac:dyDescent="0.25">
      <c r="A145" t="s">
        <v>9</v>
      </c>
      <c r="B145" s="1">
        <v>41918</v>
      </c>
      <c r="C145">
        <v>15</v>
      </c>
      <c r="D145">
        <v>4.7699999999999996</v>
      </c>
      <c r="E145" s="6">
        <f>Venda[[#This Row],[quantity]]*Venda[[#This Row],[price]]</f>
        <v>71.55</v>
      </c>
    </row>
    <row r="146" spans="1:5" x14ac:dyDescent="0.25">
      <c r="A146" t="s">
        <v>13</v>
      </c>
      <c r="B146" s="1">
        <v>41918</v>
      </c>
      <c r="C146">
        <v>9</v>
      </c>
      <c r="D146">
        <v>17.57</v>
      </c>
      <c r="E146" s="6">
        <f>Venda[[#This Row],[quantity]]*Venda[[#This Row],[price]]</f>
        <v>158.13</v>
      </c>
    </row>
    <row r="147" spans="1:5" x14ac:dyDescent="0.25">
      <c r="A147" t="s">
        <v>13</v>
      </c>
      <c r="B147" s="1">
        <v>41918</v>
      </c>
      <c r="C147">
        <v>85</v>
      </c>
      <c r="D147">
        <v>19.760000000000002</v>
      </c>
      <c r="E147" s="6">
        <f>Venda[[#This Row],[quantity]]*Venda[[#This Row],[price]]</f>
        <v>1679.6000000000001</v>
      </c>
    </row>
    <row r="148" spans="1:5" x14ac:dyDescent="0.25">
      <c r="A148" t="s">
        <v>10</v>
      </c>
      <c r="B148" s="1">
        <v>41918</v>
      </c>
      <c r="C148">
        <v>2</v>
      </c>
      <c r="D148">
        <v>12.54</v>
      </c>
      <c r="E148" s="6">
        <f>Venda[[#This Row],[quantity]]*Venda[[#This Row],[price]]</f>
        <v>25.08</v>
      </c>
    </row>
    <row r="149" spans="1:5" x14ac:dyDescent="0.25">
      <c r="A149" t="s">
        <v>7</v>
      </c>
      <c r="B149" s="1">
        <v>41918</v>
      </c>
      <c r="C149">
        <v>23</v>
      </c>
      <c r="D149">
        <v>0.24</v>
      </c>
      <c r="E149" s="6">
        <f>Venda[[#This Row],[quantity]]*Venda[[#This Row],[price]]</f>
        <v>5.52</v>
      </c>
    </row>
    <row r="150" spans="1:5" x14ac:dyDescent="0.25">
      <c r="A150" t="s">
        <v>9</v>
      </c>
      <c r="B150" s="1">
        <v>41918</v>
      </c>
      <c r="C150">
        <v>43</v>
      </c>
      <c r="D150">
        <v>5.0599999999999996</v>
      </c>
      <c r="E150" s="6">
        <f>Venda[[#This Row],[quantity]]*Venda[[#This Row],[price]]</f>
        <v>217.57999999999998</v>
      </c>
    </row>
    <row r="151" spans="1:5" x14ac:dyDescent="0.25">
      <c r="A151" t="s">
        <v>1</v>
      </c>
      <c r="B151" s="1">
        <v>41918</v>
      </c>
      <c r="C151">
        <v>68</v>
      </c>
      <c r="D151">
        <v>6.88</v>
      </c>
      <c r="E151" s="6">
        <f>Venda[[#This Row],[quantity]]*Venda[[#This Row],[price]]</f>
        <v>467.84</v>
      </c>
    </row>
    <row r="152" spans="1:5" x14ac:dyDescent="0.25">
      <c r="A152" t="s">
        <v>13</v>
      </c>
      <c r="B152" s="1">
        <v>41919</v>
      </c>
      <c r="C152">
        <v>1</v>
      </c>
      <c r="D152">
        <v>18.12</v>
      </c>
      <c r="E152" s="6">
        <f>Venda[[#This Row],[quantity]]*Venda[[#This Row],[price]]</f>
        <v>18.12</v>
      </c>
    </row>
    <row r="153" spans="1:5" x14ac:dyDescent="0.25">
      <c r="A153" t="s">
        <v>6</v>
      </c>
      <c r="B153" s="1">
        <v>41919</v>
      </c>
      <c r="C153">
        <v>79</v>
      </c>
      <c r="D153">
        <v>0.11</v>
      </c>
      <c r="E153" s="6">
        <f>Venda[[#This Row],[quantity]]*Venda[[#This Row],[price]]</f>
        <v>8.69</v>
      </c>
    </row>
    <row r="154" spans="1:5" x14ac:dyDescent="0.25">
      <c r="A154" t="s">
        <v>0</v>
      </c>
      <c r="B154" s="1">
        <v>41919</v>
      </c>
      <c r="C154">
        <v>67</v>
      </c>
      <c r="D154">
        <v>8.35</v>
      </c>
      <c r="E154" s="6">
        <f>Venda[[#This Row],[quantity]]*Venda[[#This Row],[price]]</f>
        <v>559.44999999999993</v>
      </c>
    </row>
    <row r="155" spans="1:5" x14ac:dyDescent="0.25">
      <c r="A155" t="s">
        <v>12</v>
      </c>
      <c r="B155" s="1">
        <v>41919</v>
      </c>
      <c r="C155">
        <v>100</v>
      </c>
      <c r="D155">
        <v>26.71</v>
      </c>
      <c r="E155" s="6">
        <f>Venda[[#This Row],[quantity]]*Venda[[#This Row],[price]]</f>
        <v>2671</v>
      </c>
    </row>
    <row r="156" spans="1:5" x14ac:dyDescent="0.25">
      <c r="A156" t="s">
        <v>9</v>
      </c>
      <c r="B156" s="1">
        <v>41919</v>
      </c>
      <c r="C156">
        <v>19</v>
      </c>
      <c r="D156">
        <v>5.0599999999999996</v>
      </c>
      <c r="E156" s="6">
        <f>Venda[[#This Row],[quantity]]*Venda[[#This Row],[price]]</f>
        <v>96.139999999999986</v>
      </c>
    </row>
    <row r="157" spans="1:5" x14ac:dyDescent="0.25">
      <c r="A157" t="s">
        <v>6</v>
      </c>
      <c r="B157" s="1">
        <v>41919</v>
      </c>
      <c r="C157">
        <v>95</v>
      </c>
      <c r="D157">
        <v>0.09</v>
      </c>
      <c r="E157" s="6">
        <f>Venda[[#This Row],[quantity]]*Venda[[#This Row],[price]]</f>
        <v>8.5499999999999989</v>
      </c>
    </row>
    <row r="158" spans="1:5" x14ac:dyDescent="0.25">
      <c r="A158" t="s">
        <v>11</v>
      </c>
      <c r="B158" s="1">
        <v>41919</v>
      </c>
      <c r="C158">
        <v>1</v>
      </c>
      <c r="D158">
        <v>198.87</v>
      </c>
      <c r="E158" s="6">
        <f>Venda[[#This Row],[quantity]]*Venda[[#This Row],[price]]</f>
        <v>198.87</v>
      </c>
    </row>
    <row r="159" spans="1:5" x14ac:dyDescent="0.25">
      <c r="A159" t="s">
        <v>7</v>
      </c>
      <c r="B159" s="1">
        <v>41919</v>
      </c>
      <c r="C159">
        <v>26</v>
      </c>
      <c r="D159">
        <v>0.28000000000000003</v>
      </c>
      <c r="E159" s="6">
        <f>Venda[[#This Row],[quantity]]*Venda[[#This Row],[price]]</f>
        <v>7.2800000000000011</v>
      </c>
    </row>
    <row r="160" spans="1:5" x14ac:dyDescent="0.25">
      <c r="A160" t="s">
        <v>10</v>
      </c>
      <c r="B160" s="1">
        <v>41919</v>
      </c>
      <c r="C160">
        <v>45</v>
      </c>
      <c r="D160">
        <v>13.06</v>
      </c>
      <c r="E160" s="6">
        <f>Venda[[#This Row],[quantity]]*Venda[[#This Row],[price]]</f>
        <v>587.70000000000005</v>
      </c>
    </row>
    <row r="161" spans="1:5" x14ac:dyDescent="0.25">
      <c r="A161" t="s">
        <v>14</v>
      </c>
      <c r="B161" s="1">
        <v>41919</v>
      </c>
      <c r="C161">
        <v>21</v>
      </c>
      <c r="D161">
        <v>15.96</v>
      </c>
      <c r="E161" s="6">
        <f>Venda[[#This Row],[quantity]]*Venda[[#This Row],[price]]</f>
        <v>335.16</v>
      </c>
    </row>
    <row r="162" spans="1:5" x14ac:dyDescent="0.25">
      <c r="A162" t="s">
        <v>2</v>
      </c>
      <c r="B162" s="1">
        <v>41919</v>
      </c>
      <c r="C162">
        <v>82</v>
      </c>
      <c r="D162">
        <v>18.8</v>
      </c>
      <c r="E162" s="6">
        <f>Venda[[#This Row],[quantity]]*Venda[[#This Row],[price]]</f>
        <v>1541.6000000000001</v>
      </c>
    </row>
    <row r="163" spans="1:5" x14ac:dyDescent="0.25">
      <c r="A163" t="s">
        <v>7</v>
      </c>
      <c r="B163" s="1">
        <v>41919</v>
      </c>
      <c r="C163">
        <v>20</v>
      </c>
      <c r="D163">
        <v>0.26</v>
      </c>
      <c r="E163" s="6">
        <f>Venda[[#This Row],[quantity]]*Venda[[#This Row],[price]]</f>
        <v>5.2</v>
      </c>
    </row>
    <row r="164" spans="1:5" x14ac:dyDescent="0.25">
      <c r="A164" t="s">
        <v>12</v>
      </c>
      <c r="B164" s="1">
        <v>41919</v>
      </c>
      <c r="C164">
        <v>59</v>
      </c>
      <c r="D164">
        <v>24.7</v>
      </c>
      <c r="E164" s="6">
        <f>Venda[[#This Row],[quantity]]*Venda[[#This Row],[price]]</f>
        <v>1457.3</v>
      </c>
    </row>
    <row r="165" spans="1:5" x14ac:dyDescent="0.25">
      <c r="A165" t="s">
        <v>12</v>
      </c>
      <c r="B165" s="1">
        <v>41919</v>
      </c>
      <c r="C165">
        <v>83</v>
      </c>
      <c r="D165">
        <v>24.95</v>
      </c>
      <c r="E165" s="6">
        <f>Venda[[#This Row],[quantity]]*Venda[[#This Row],[price]]</f>
        <v>2070.85</v>
      </c>
    </row>
    <row r="166" spans="1:5" x14ac:dyDescent="0.25">
      <c r="A166" t="s">
        <v>1</v>
      </c>
      <c r="B166" s="1">
        <v>41919</v>
      </c>
      <c r="C166">
        <v>34</v>
      </c>
      <c r="D166">
        <v>5.86</v>
      </c>
      <c r="E166" s="6">
        <f>Venda[[#This Row],[quantity]]*Venda[[#This Row],[price]]</f>
        <v>199.24</v>
      </c>
    </row>
    <row r="167" spans="1:5" x14ac:dyDescent="0.25">
      <c r="A167" t="s">
        <v>4</v>
      </c>
      <c r="B167" s="1">
        <v>41919</v>
      </c>
      <c r="C167">
        <v>1</v>
      </c>
      <c r="D167">
        <v>5.3</v>
      </c>
      <c r="E167" s="6">
        <f>Venda[[#This Row],[quantity]]*Venda[[#This Row],[price]]</f>
        <v>5.3</v>
      </c>
    </row>
    <row r="168" spans="1:5" x14ac:dyDescent="0.25">
      <c r="A168" t="s">
        <v>0</v>
      </c>
      <c r="B168" s="1">
        <v>41919</v>
      </c>
      <c r="C168">
        <v>19</v>
      </c>
      <c r="D168">
        <v>7.64</v>
      </c>
      <c r="E168" s="6">
        <f>Venda[[#This Row],[quantity]]*Venda[[#This Row],[price]]</f>
        <v>145.16</v>
      </c>
    </row>
    <row r="169" spans="1:5" x14ac:dyDescent="0.25">
      <c r="A169" t="s">
        <v>4</v>
      </c>
      <c r="B169" s="1">
        <v>41919</v>
      </c>
      <c r="C169">
        <v>53</v>
      </c>
      <c r="D169">
        <v>4.7300000000000004</v>
      </c>
      <c r="E169" s="6">
        <f>Venda[[#This Row],[quantity]]*Venda[[#This Row],[price]]</f>
        <v>250.69000000000003</v>
      </c>
    </row>
    <row r="170" spans="1:5" x14ac:dyDescent="0.25">
      <c r="A170" t="s">
        <v>4</v>
      </c>
      <c r="B170" s="1">
        <v>41919</v>
      </c>
      <c r="C170">
        <v>21</v>
      </c>
      <c r="D170">
        <v>5.51</v>
      </c>
      <c r="E170" s="6">
        <f>Venda[[#This Row],[quantity]]*Venda[[#This Row],[price]]</f>
        <v>115.71</v>
      </c>
    </row>
    <row r="171" spans="1:5" x14ac:dyDescent="0.25">
      <c r="A171" t="s">
        <v>14</v>
      </c>
      <c r="B171" s="1">
        <v>41919</v>
      </c>
      <c r="C171">
        <v>38</v>
      </c>
      <c r="D171">
        <v>14.29</v>
      </c>
      <c r="E171" s="6">
        <f>Venda[[#This Row],[quantity]]*Venda[[#This Row],[price]]</f>
        <v>543.02</v>
      </c>
    </row>
    <row r="172" spans="1:5" x14ac:dyDescent="0.25">
      <c r="A172" t="s">
        <v>11</v>
      </c>
      <c r="B172" s="1">
        <v>41919</v>
      </c>
      <c r="C172">
        <v>23</v>
      </c>
      <c r="D172">
        <v>171.5</v>
      </c>
      <c r="E172" s="6">
        <f>Venda[[#This Row],[quantity]]*Venda[[#This Row],[price]]</f>
        <v>3944.5</v>
      </c>
    </row>
    <row r="173" spans="1:5" x14ac:dyDescent="0.25">
      <c r="A173" t="s">
        <v>0</v>
      </c>
      <c r="B173" s="1">
        <v>41919</v>
      </c>
      <c r="C173">
        <v>92</v>
      </c>
      <c r="D173">
        <v>8.5</v>
      </c>
      <c r="E173" s="6">
        <f>Venda[[#This Row],[quantity]]*Venda[[#This Row],[price]]</f>
        <v>782</v>
      </c>
    </row>
    <row r="174" spans="1:5" x14ac:dyDescent="0.25">
      <c r="A174" t="s">
        <v>14</v>
      </c>
      <c r="B174" s="1">
        <v>41919</v>
      </c>
      <c r="C174">
        <v>96</v>
      </c>
      <c r="D174">
        <v>16.420000000000002</v>
      </c>
      <c r="E174" s="6">
        <f>Venda[[#This Row],[quantity]]*Venda[[#This Row],[price]]</f>
        <v>1576.3200000000002</v>
      </c>
    </row>
    <row r="175" spans="1:5" x14ac:dyDescent="0.25">
      <c r="A175" t="s">
        <v>1</v>
      </c>
      <c r="B175" s="1">
        <v>41919</v>
      </c>
      <c r="C175">
        <v>48</v>
      </c>
      <c r="D175">
        <v>5.8</v>
      </c>
      <c r="E175" s="6">
        <f>Venda[[#This Row],[quantity]]*Venda[[#This Row],[price]]</f>
        <v>278.39999999999998</v>
      </c>
    </row>
    <row r="176" spans="1:5" x14ac:dyDescent="0.25">
      <c r="A176" t="s">
        <v>12</v>
      </c>
      <c r="B176" s="1">
        <v>41919</v>
      </c>
      <c r="C176">
        <v>16</v>
      </c>
      <c r="D176">
        <v>23.94</v>
      </c>
      <c r="E176" s="6">
        <f>Venda[[#This Row],[quantity]]*Venda[[#This Row],[price]]</f>
        <v>383.04</v>
      </c>
    </row>
    <row r="177" spans="1:5" x14ac:dyDescent="0.25">
      <c r="A177" t="s">
        <v>8</v>
      </c>
      <c r="B177" s="1">
        <v>41919</v>
      </c>
      <c r="C177">
        <v>76</v>
      </c>
      <c r="D177">
        <v>7.85</v>
      </c>
      <c r="E177" s="6">
        <f>Venda[[#This Row],[quantity]]*Venda[[#This Row],[price]]</f>
        <v>596.6</v>
      </c>
    </row>
    <row r="178" spans="1:5" x14ac:dyDescent="0.25">
      <c r="A178" t="s">
        <v>9</v>
      </c>
      <c r="B178" s="1">
        <v>41919</v>
      </c>
      <c r="C178">
        <v>73</v>
      </c>
      <c r="D178">
        <v>5.1100000000000003</v>
      </c>
      <c r="E178" s="6">
        <f>Venda[[#This Row],[quantity]]*Venda[[#This Row],[price]]</f>
        <v>373.03000000000003</v>
      </c>
    </row>
    <row r="179" spans="1:5" x14ac:dyDescent="0.25">
      <c r="A179" t="s">
        <v>2</v>
      </c>
      <c r="B179" s="1">
        <v>41919</v>
      </c>
      <c r="C179">
        <v>9</v>
      </c>
      <c r="D179">
        <v>19.399999999999999</v>
      </c>
      <c r="E179" s="6">
        <f>Venda[[#This Row],[quantity]]*Venda[[#This Row],[price]]</f>
        <v>174.6</v>
      </c>
    </row>
    <row r="180" spans="1:5" x14ac:dyDescent="0.25">
      <c r="A180" t="s">
        <v>7</v>
      </c>
      <c r="B180" s="1">
        <v>41919</v>
      </c>
      <c r="C180">
        <v>69</v>
      </c>
      <c r="D180">
        <v>0.24</v>
      </c>
      <c r="E180" s="6">
        <f>Venda[[#This Row],[quantity]]*Venda[[#This Row],[price]]</f>
        <v>16.559999999999999</v>
      </c>
    </row>
    <row r="181" spans="1:5" x14ac:dyDescent="0.25">
      <c r="A181" t="s">
        <v>12</v>
      </c>
      <c r="B181" s="1">
        <v>41919</v>
      </c>
      <c r="C181">
        <v>43</v>
      </c>
      <c r="D181">
        <v>26.21</v>
      </c>
      <c r="E181" s="6">
        <f>Venda[[#This Row],[quantity]]*Venda[[#This Row],[price]]</f>
        <v>1127.03</v>
      </c>
    </row>
    <row r="182" spans="1:5" x14ac:dyDescent="0.25">
      <c r="A182" t="s">
        <v>6</v>
      </c>
      <c r="B182" s="1">
        <v>41920</v>
      </c>
      <c r="C182">
        <v>70</v>
      </c>
      <c r="D182">
        <v>0.1</v>
      </c>
      <c r="E182" s="6">
        <f>Venda[[#This Row],[quantity]]*Venda[[#This Row],[price]]</f>
        <v>7</v>
      </c>
    </row>
    <row r="183" spans="1:5" x14ac:dyDescent="0.25">
      <c r="A183" t="s">
        <v>13</v>
      </c>
      <c r="B183" s="1">
        <v>41920</v>
      </c>
      <c r="C183">
        <v>79</v>
      </c>
      <c r="D183">
        <v>18.850000000000001</v>
      </c>
      <c r="E183" s="6">
        <f>Venda[[#This Row],[quantity]]*Venda[[#This Row],[price]]</f>
        <v>1489.15</v>
      </c>
    </row>
    <row r="184" spans="1:5" x14ac:dyDescent="0.25">
      <c r="A184" t="s">
        <v>7</v>
      </c>
      <c r="B184" s="1">
        <v>41920</v>
      </c>
      <c r="C184">
        <v>7</v>
      </c>
      <c r="D184">
        <v>0.24</v>
      </c>
      <c r="E184" s="6">
        <f>Venda[[#This Row],[quantity]]*Venda[[#This Row],[price]]</f>
        <v>1.68</v>
      </c>
    </row>
    <row r="185" spans="1:5" x14ac:dyDescent="0.25">
      <c r="A185" t="s">
        <v>9</v>
      </c>
      <c r="B185" s="1">
        <v>41920</v>
      </c>
      <c r="C185">
        <v>18</v>
      </c>
      <c r="D185">
        <v>5.21</v>
      </c>
      <c r="E185" s="6">
        <f>Venda[[#This Row],[quantity]]*Venda[[#This Row],[price]]</f>
        <v>93.78</v>
      </c>
    </row>
    <row r="186" spans="1:5" x14ac:dyDescent="0.25">
      <c r="A186" t="s">
        <v>13</v>
      </c>
      <c r="B186" s="1">
        <v>41920</v>
      </c>
      <c r="C186">
        <v>1</v>
      </c>
      <c r="D186">
        <v>17.75</v>
      </c>
      <c r="E186" s="6">
        <f>Venda[[#This Row],[quantity]]*Venda[[#This Row],[price]]</f>
        <v>17.75</v>
      </c>
    </row>
    <row r="187" spans="1:5" x14ac:dyDescent="0.25">
      <c r="A187" t="s">
        <v>6</v>
      </c>
      <c r="B187" s="1">
        <v>41920</v>
      </c>
      <c r="C187">
        <v>40</v>
      </c>
      <c r="D187">
        <v>0.1</v>
      </c>
      <c r="E187" s="6">
        <f>Venda[[#This Row],[quantity]]*Venda[[#This Row],[price]]</f>
        <v>4</v>
      </c>
    </row>
    <row r="188" spans="1:5" x14ac:dyDescent="0.25">
      <c r="A188" t="s">
        <v>3</v>
      </c>
      <c r="B188" s="1">
        <v>41920</v>
      </c>
      <c r="C188">
        <v>25</v>
      </c>
      <c r="D188">
        <v>73.95</v>
      </c>
      <c r="E188" s="6">
        <f>Venda[[#This Row],[quantity]]*Venda[[#This Row],[price]]</f>
        <v>1848.75</v>
      </c>
    </row>
    <row r="189" spans="1:5" x14ac:dyDescent="0.25">
      <c r="A189" t="s">
        <v>12</v>
      </c>
      <c r="B189" s="1">
        <v>41920</v>
      </c>
      <c r="C189">
        <v>65</v>
      </c>
      <c r="D189">
        <v>23.44</v>
      </c>
      <c r="E189" s="6">
        <f>Venda[[#This Row],[quantity]]*Venda[[#This Row],[price]]</f>
        <v>1523.6000000000001</v>
      </c>
    </row>
    <row r="190" spans="1:5" x14ac:dyDescent="0.25">
      <c r="A190" t="s">
        <v>4</v>
      </c>
      <c r="B190" s="1">
        <v>41920</v>
      </c>
      <c r="C190">
        <v>14</v>
      </c>
      <c r="D190">
        <v>5.41</v>
      </c>
      <c r="E190" s="6">
        <f>Venda[[#This Row],[quantity]]*Venda[[#This Row],[price]]</f>
        <v>75.740000000000009</v>
      </c>
    </row>
    <row r="191" spans="1:5" x14ac:dyDescent="0.25">
      <c r="A191" t="s">
        <v>12</v>
      </c>
      <c r="B191" s="1">
        <v>41920</v>
      </c>
      <c r="C191">
        <v>34</v>
      </c>
      <c r="D191">
        <v>24.7</v>
      </c>
      <c r="E191" s="6">
        <f>Venda[[#This Row],[quantity]]*Venda[[#This Row],[price]]</f>
        <v>839.8</v>
      </c>
    </row>
    <row r="192" spans="1:5" x14ac:dyDescent="0.25">
      <c r="A192" t="s">
        <v>6</v>
      </c>
      <c r="B192" s="1">
        <v>41920</v>
      </c>
      <c r="C192">
        <v>4</v>
      </c>
      <c r="D192">
        <v>0.11</v>
      </c>
      <c r="E192" s="6">
        <f>Venda[[#This Row],[quantity]]*Venda[[#This Row],[price]]</f>
        <v>0.44</v>
      </c>
    </row>
    <row r="193" spans="1:5" x14ac:dyDescent="0.25">
      <c r="A193" t="s">
        <v>11</v>
      </c>
      <c r="B193" s="1">
        <v>41920</v>
      </c>
      <c r="C193">
        <v>44</v>
      </c>
      <c r="D193">
        <v>178.8</v>
      </c>
      <c r="E193" s="6">
        <f>Venda[[#This Row],[quantity]]*Venda[[#This Row],[price]]</f>
        <v>7867.2000000000007</v>
      </c>
    </row>
    <row r="194" spans="1:5" x14ac:dyDescent="0.25">
      <c r="A194" t="s">
        <v>14</v>
      </c>
      <c r="B194" s="1">
        <v>41920</v>
      </c>
      <c r="C194">
        <v>61</v>
      </c>
      <c r="D194">
        <v>14.9</v>
      </c>
      <c r="E194" s="6">
        <f>Venda[[#This Row],[quantity]]*Venda[[#This Row],[price]]</f>
        <v>908.9</v>
      </c>
    </row>
    <row r="195" spans="1:5" x14ac:dyDescent="0.25">
      <c r="A195" t="s">
        <v>4</v>
      </c>
      <c r="B195" s="1">
        <v>41920</v>
      </c>
      <c r="C195">
        <v>14</v>
      </c>
      <c r="D195">
        <v>4.68</v>
      </c>
      <c r="E195" s="6">
        <f>Venda[[#This Row],[quantity]]*Venda[[#This Row],[price]]</f>
        <v>65.52</v>
      </c>
    </row>
    <row r="196" spans="1:5" x14ac:dyDescent="0.25">
      <c r="A196" t="s">
        <v>10</v>
      </c>
      <c r="B196" s="1">
        <v>41920</v>
      </c>
      <c r="C196">
        <v>18</v>
      </c>
      <c r="D196">
        <v>13.95</v>
      </c>
      <c r="E196" s="6">
        <f>Venda[[#This Row],[quantity]]*Venda[[#This Row],[price]]</f>
        <v>251.1</v>
      </c>
    </row>
    <row r="197" spans="1:5" x14ac:dyDescent="0.25">
      <c r="A197" t="s">
        <v>14</v>
      </c>
      <c r="B197" s="1">
        <v>41920</v>
      </c>
      <c r="C197">
        <v>43</v>
      </c>
      <c r="D197">
        <v>15.5</v>
      </c>
      <c r="E197" s="6">
        <f>Venda[[#This Row],[quantity]]*Venda[[#This Row],[price]]</f>
        <v>666.5</v>
      </c>
    </row>
    <row r="198" spans="1:5" x14ac:dyDescent="0.25">
      <c r="A198" t="s">
        <v>5</v>
      </c>
      <c r="B198" s="1">
        <v>41920</v>
      </c>
      <c r="C198">
        <v>41</v>
      </c>
      <c r="D198">
        <v>41.53</v>
      </c>
      <c r="E198" s="6">
        <f>Venda[[#This Row],[quantity]]*Venda[[#This Row],[price]]</f>
        <v>1702.73</v>
      </c>
    </row>
    <row r="199" spans="1:5" x14ac:dyDescent="0.25">
      <c r="A199" t="s">
        <v>0</v>
      </c>
      <c r="B199" s="1">
        <v>41920</v>
      </c>
      <c r="C199">
        <v>93</v>
      </c>
      <c r="D199">
        <v>7.88</v>
      </c>
      <c r="E199" s="6">
        <f>Venda[[#This Row],[quantity]]*Venda[[#This Row],[price]]</f>
        <v>732.84</v>
      </c>
    </row>
    <row r="200" spans="1:5" x14ac:dyDescent="0.25">
      <c r="A200" t="s">
        <v>10</v>
      </c>
      <c r="B200" s="1">
        <v>41920</v>
      </c>
      <c r="C200">
        <v>16</v>
      </c>
      <c r="D200">
        <v>12.42</v>
      </c>
      <c r="E200" s="6">
        <f>Venda[[#This Row],[quantity]]*Venda[[#This Row],[price]]</f>
        <v>198.72</v>
      </c>
    </row>
    <row r="201" spans="1:5" x14ac:dyDescent="0.25">
      <c r="A201" t="s">
        <v>5</v>
      </c>
      <c r="B201" s="1">
        <v>41920</v>
      </c>
      <c r="C201">
        <v>35</v>
      </c>
      <c r="D201">
        <v>45.03</v>
      </c>
      <c r="E201" s="6">
        <f>Venda[[#This Row],[quantity]]*Venda[[#This Row],[price]]</f>
        <v>1576.05</v>
      </c>
    </row>
    <row r="202" spans="1:5" x14ac:dyDescent="0.25">
      <c r="A202" t="s">
        <v>12</v>
      </c>
      <c r="B202" s="1">
        <v>41920</v>
      </c>
      <c r="C202">
        <v>56</v>
      </c>
      <c r="D202">
        <v>24.95</v>
      </c>
      <c r="E202" s="6">
        <f>Venda[[#This Row],[quantity]]*Venda[[#This Row],[price]]</f>
        <v>1397.2</v>
      </c>
    </row>
    <row r="203" spans="1:5" x14ac:dyDescent="0.25">
      <c r="A203" t="s">
        <v>13</v>
      </c>
      <c r="B203" s="1">
        <v>41920</v>
      </c>
      <c r="C203">
        <v>59</v>
      </c>
      <c r="D203">
        <v>18.12</v>
      </c>
      <c r="E203" s="6">
        <f>Venda[[#This Row],[quantity]]*Venda[[#This Row],[price]]</f>
        <v>1069.0800000000002</v>
      </c>
    </row>
    <row r="204" spans="1:5" x14ac:dyDescent="0.25">
      <c r="A204" t="s">
        <v>3</v>
      </c>
      <c r="B204" s="1">
        <v>41920</v>
      </c>
      <c r="C204">
        <v>20</v>
      </c>
      <c r="D204">
        <v>69.599999999999994</v>
      </c>
      <c r="E204" s="6">
        <f>Venda[[#This Row],[quantity]]*Venda[[#This Row],[price]]</f>
        <v>1392</v>
      </c>
    </row>
    <row r="205" spans="1:5" x14ac:dyDescent="0.25">
      <c r="A205" t="s">
        <v>12</v>
      </c>
      <c r="B205" s="1">
        <v>41920</v>
      </c>
      <c r="C205">
        <v>11</v>
      </c>
      <c r="D205">
        <v>26.71</v>
      </c>
      <c r="E205" s="6">
        <f>Venda[[#This Row],[quantity]]*Venda[[#This Row],[price]]</f>
        <v>293.81</v>
      </c>
    </row>
    <row r="206" spans="1:5" x14ac:dyDescent="0.25">
      <c r="A206" t="s">
        <v>1</v>
      </c>
      <c r="B206" s="1">
        <v>41920</v>
      </c>
      <c r="C206">
        <v>16</v>
      </c>
      <c r="D206">
        <v>7.01</v>
      </c>
      <c r="E206" s="6">
        <f>Venda[[#This Row],[quantity]]*Venda[[#This Row],[price]]</f>
        <v>112.16</v>
      </c>
    </row>
    <row r="207" spans="1:5" x14ac:dyDescent="0.25">
      <c r="A207" t="s">
        <v>11</v>
      </c>
      <c r="B207" s="1">
        <v>41920</v>
      </c>
      <c r="C207">
        <v>70</v>
      </c>
      <c r="D207">
        <v>167.85</v>
      </c>
      <c r="E207" s="6">
        <f>Venda[[#This Row],[quantity]]*Venda[[#This Row],[price]]</f>
        <v>11749.5</v>
      </c>
    </row>
    <row r="208" spans="1:5" x14ac:dyDescent="0.25">
      <c r="A208" t="s">
        <v>10</v>
      </c>
      <c r="B208" s="1">
        <v>41920</v>
      </c>
      <c r="C208">
        <v>34</v>
      </c>
      <c r="D208">
        <v>13.18</v>
      </c>
      <c r="E208" s="6">
        <f>Venda[[#This Row],[quantity]]*Venda[[#This Row],[price]]</f>
        <v>448.12</v>
      </c>
    </row>
    <row r="209" spans="1:5" x14ac:dyDescent="0.25">
      <c r="A209" t="s">
        <v>13</v>
      </c>
      <c r="B209" s="1">
        <v>41920</v>
      </c>
      <c r="C209">
        <v>76</v>
      </c>
      <c r="D209">
        <v>19.399999999999999</v>
      </c>
      <c r="E209" s="6">
        <f>Venda[[#This Row],[quantity]]*Venda[[#This Row],[price]]</f>
        <v>1474.3999999999999</v>
      </c>
    </row>
    <row r="210" spans="1:5" x14ac:dyDescent="0.25">
      <c r="A210" t="s">
        <v>11</v>
      </c>
      <c r="B210" s="1">
        <v>41920</v>
      </c>
      <c r="C210">
        <v>33</v>
      </c>
      <c r="D210">
        <v>191.57</v>
      </c>
      <c r="E210" s="6">
        <f>Venda[[#This Row],[quantity]]*Venda[[#This Row],[price]]</f>
        <v>6321.8099999999995</v>
      </c>
    </row>
    <row r="211" spans="1:5" x14ac:dyDescent="0.25">
      <c r="A211" t="s">
        <v>4</v>
      </c>
      <c r="B211" s="1">
        <v>41920</v>
      </c>
      <c r="C211">
        <v>90</v>
      </c>
      <c r="D211">
        <v>5.04</v>
      </c>
      <c r="E211" s="6">
        <f>Venda[[#This Row],[quantity]]*Venda[[#This Row],[price]]</f>
        <v>453.6</v>
      </c>
    </row>
    <row r="212" spans="1:5" x14ac:dyDescent="0.25">
      <c r="A212" t="s">
        <v>13</v>
      </c>
      <c r="B212" s="1">
        <v>41921</v>
      </c>
      <c r="C212">
        <v>5</v>
      </c>
      <c r="D212">
        <v>19.21</v>
      </c>
      <c r="E212" s="6">
        <f>Venda[[#This Row],[quantity]]*Venda[[#This Row],[price]]</f>
        <v>96.050000000000011</v>
      </c>
    </row>
    <row r="213" spans="1:5" x14ac:dyDescent="0.25">
      <c r="A213" t="s">
        <v>11</v>
      </c>
      <c r="B213" s="1">
        <v>41921</v>
      </c>
      <c r="C213">
        <v>95</v>
      </c>
      <c r="D213">
        <v>198.87</v>
      </c>
      <c r="E213" s="6">
        <f>Venda[[#This Row],[quantity]]*Venda[[#This Row],[price]]</f>
        <v>18892.650000000001</v>
      </c>
    </row>
    <row r="214" spans="1:5" x14ac:dyDescent="0.25">
      <c r="A214" t="s">
        <v>9</v>
      </c>
      <c r="B214" s="1">
        <v>41921</v>
      </c>
      <c r="C214">
        <v>42</v>
      </c>
      <c r="D214">
        <v>4.7699999999999996</v>
      </c>
      <c r="E214" s="6">
        <f>Venda[[#This Row],[quantity]]*Venda[[#This Row],[price]]</f>
        <v>200.33999999999997</v>
      </c>
    </row>
    <row r="215" spans="1:5" x14ac:dyDescent="0.25">
      <c r="A215" t="s">
        <v>2</v>
      </c>
      <c r="B215" s="1">
        <v>41921</v>
      </c>
      <c r="C215">
        <v>40</v>
      </c>
      <c r="D215">
        <v>20.6</v>
      </c>
      <c r="E215" s="6">
        <f>Venda[[#This Row],[quantity]]*Venda[[#This Row],[price]]</f>
        <v>824</v>
      </c>
    </row>
    <row r="216" spans="1:5" x14ac:dyDescent="0.25">
      <c r="A216" t="s">
        <v>11</v>
      </c>
      <c r="B216" s="1">
        <v>41921</v>
      </c>
      <c r="C216">
        <v>60</v>
      </c>
      <c r="D216">
        <v>178.8</v>
      </c>
      <c r="E216" s="6">
        <f>Venda[[#This Row],[quantity]]*Venda[[#This Row],[price]]</f>
        <v>10728</v>
      </c>
    </row>
    <row r="217" spans="1:5" x14ac:dyDescent="0.25">
      <c r="A217" t="s">
        <v>3</v>
      </c>
      <c r="B217" s="1">
        <v>41921</v>
      </c>
      <c r="C217">
        <v>3</v>
      </c>
      <c r="D217">
        <v>66.7</v>
      </c>
      <c r="E217" s="6">
        <f>Venda[[#This Row],[quantity]]*Venda[[#This Row],[price]]</f>
        <v>200.10000000000002</v>
      </c>
    </row>
    <row r="218" spans="1:5" x14ac:dyDescent="0.25">
      <c r="A218" t="s">
        <v>5</v>
      </c>
      <c r="B218" s="1">
        <v>41921</v>
      </c>
      <c r="C218">
        <v>55</v>
      </c>
      <c r="D218">
        <v>42.85</v>
      </c>
      <c r="E218" s="6">
        <f>Venda[[#This Row],[quantity]]*Venda[[#This Row],[price]]</f>
        <v>2356.75</v>
      </c>
    </row>
    <row r="219" spans="1:5" x14ac:dyDescent="0.25">
      <c r="A219" t="s">
        <v>1</v>
      </c>
      <c r="B219" s="1">
        <v>41921</v>
      </c>
      <c r="C219">
        <v>36</v>
      </c>
      <c r="D219">
        <v>6.82</v>
      </c>
      <c r="E219" s="6">
        <f>Venda[[#This Row],[quantity]]*Venda[[#This Row],[price]]</f>
        <v>245.52</v>
      </c>
    </row>
    <row r="220" spans="1:5" x14ac:dyDescent="0.25">
      <c r="A220" t="s">
        <v>7</v>
      </c>
      <c r="B220" s="1">
        <v>41921</v>
      </c>
      <c r="C220">
        <v>89</v>
      </c>
      <c r="D220">
        <v>0.26</v>
      </c>
      <c r="E220" s="6">
        <f>Venda[[#This Row],[quantity]]*Venda[[#This Row],[price]]</f>
        <v>23.14</v>
      </c>
    </row>
    <row r="221" spans="1:5" x14ac:dyDescent="0.25">
      <c r="A221" t="s">
        <v>6</v>
      </c>
      <c r="B221" s="1">
        <v>41921</v>
      </c>
      <c r="C221">
        <v>99</v>
      </c>
      <c r="D221">
        <v>0.11</v>
      </c>
      <c r="E221" s="6">
        <f>Venda[[#This Row],[quantity]]*Venda[[#This Row],[price]]</f>
        <v>10.89</v>
      </c>
    </row>
    <row r="222" spans="1:5" x14ac:dyDescent="0.25">
      <c r="A222" t="s">
        <v>12</v>
      </c>
      <c r="B222" s="1">
        <v>41921</v>
      </c>
      <c r="C222">
        <v>19</v>
      </c>
      <c r="D222">
        <v>23.69</v>
      </c>
      <c r="E222" s="6">
        <f>Venda[[#This Row],[quantity]]*Venda[[#This Row],[price]]</f>
        <v>450.11</v>
      </c>
    </row>
    <row r="223" spans="1:5" x14ac:dyDescent="0.25">
      <c r="A223" t="s">
        <v>11</v>
      </c>
      <c r="B223" s="1">
        <v>41921</v>
      </c>
      <c r="C223">
        <v>65</v>
      </c>
      <c r="D223">
        <v>195.22</v>
      </c>
      <c r="E223" s="6">
        <f>Venda[[#This Row],[quantity]]*Venda[[#This Row],[price]]</f>
        <v>12689.3</v>
      </c>
    </row>
    <row r="224" spans="1:5" x14ac:dyDescent="0.25">
      <c r="A224" t="s">
        <v>4</v>
      </c>
      <c r="B224" s="1">
        <v>41921</v>
      </c>
      <c r="C224">
        <v>78</v>
      </c>
      <c r="D224">
        <v>4.8899999999999997</v>
      </c>
      <c r="E224" s="6">
        <f>Venda[[#This Row],[quantity]]*Venda[[#This Row],[price]]</f>
        <v>381.41999999999996</v>
      </c>
    </row>
    <row r="225" spans="1:5" x14ac:dyDescent="0.25">
      <c r="A225" t="s">
        <v>3</v>
      </c>
      <c r="B225" s="1">
        <v>41921</v>
      </c>
      <c r="C225">
        <v>85</v>
      </c>
      <c r="D225">
        <v>66.7</v>
      </c>
      <c r="E225" s="6">
        <f>Venda[[#This Row],[quantity]]*Venda[[#This Row],[price]]</f>
        <v>5669.5</v>
      </c>
    </row>
    <row r="226" spans="1:5" x14ac:dyDescent="0.25">
      <c r="A226" t="s">
        <v>14</v>
      </c>
      <c r="B226" s="1">
        <v>41921</v>
      </c>
      <c r="C226">
        <v>53</v>
      </c>
      <c r="D226">
        <v>15.35</v>
      </c>
      <c r="E226" s="6">
        <f>Venda[[#This Row],[quantity]]*Venda[[#This Row],[price]]</f>
        <v>813.55</v>
      </c>
    </row>
    <row r="227" spans="1:5" x14ac:dyDescent="0.25">
      <c r="A227" t="s">
        <v>10</v>
      </c>
      <c r="B227" s="1">
        <v>41921</v>
      </c>
      <c r="C227">
        <v>87</v>
      </c>
      <c r="D227">
        <v>12.67</v>
      </c>
      <c r="E227" s="6">
        <f>Venda[[#This Row],[quantity]]*Venda[[#This Row],[price]]</f>
        <v>1102.29</v>
      </c>
    </row>
    <row r="228" spans="1:5" x14ac:dyDescent="0.25">
      <c r="A228" t="s">
        <v>5</v>
      </c>
      <c r="B228" s="1">
        <v>41921</v>
      </c>
      <c r="C228">
        <v>65</v>
      </c>
      <c r="D228">
        <v>44.59</v>
      </c>
      <c r="E228" s="6">
        <f>Venda[[#This Row],[quantity]]*Venda[[#This Row],[price]]</f>
        <v>2898.3500000000004</v>
      </c>
    </row>
    <row r="229" spans="1:5" x14ac:dyDescent="0.25">
      <c r="A229" t="s">
        <v>6</v>
      </c>
      <c r="B229" s="1">
        <v>41921</v>
      </c>
      <c r="C229">
        <v>15</v>
      </c>
      <c r="D229">
        <v>0.1</v>
      </c>
      <c r="E229" s="6">
        <f>Venda[[#This Row],[quantity]]*Venda[[#This Row],[price]]</f>
        <v>1.5</v>
      </c>
    </row>
    <row r="230" spans="1:5" x14ac:dyDescent="0.25">
      <c r="A230" t="s">
        <v>5</v>
      </c>
      <c r="B230" s="1">
        <v>41921</v>
      </c>
      <c r="C230">
        <v>54</v>
      </c>
      <c r="D230">
        <v>47.65</v>
      </c>
      <c r="E230" s="6">
        <f>Venda[[#This Row],[quantity]]*Venda[[#This Row],[price]]</f>
        <v>2573.1</v>
      </c>
    </row>
    <row r="231" spans="1:5" x14ac:dyDescent="0.25">
      <c r="A231" t="s">
        <v>12</v>
      </c>
      <c r="B231" s="1">
        <v>41921</v>
      </c>
      <c r="C231">
        <v>44</v>
      </c>
      <c r="D231">
        <v>24.44</v>
      </c>
      <c r="E231" s="6">
        <f>Venda[[#This Row],[quantity]]*Venda[[#This Row],[price]]</f>
        <v>1075.3600000000001</v>
      </c>
    </row>
    <row r="232" spans="1:5" x14ac:dyDescent="0.25">
      <c r="A232" t="s">
        <v>4</v>
      </c>
      <c r="B232" s="1">
        <v>41921</v>
      </c>
      <c r="C232">
        <v>37</v>
      </c>
      <c r="D232">
        <v>4.68</v>
      </c>
      <c r="E232" s="6">
        <f>Venda[[#This Row],[quantity]]*Venda[[#This Row],[price]]</f>
        <v>173.16</v>
      </c>
    </row>
    <row r="233" spans="1:5" x14ac:dyDescent="0.25">
      <c r="A233" t="s">
        <v>1</v>
      </c>
      <c r="B233" s="1">
        <v>41921</v>
      </c>
      <c r="C233">
        <v>62</v>
      </c>
      <c r="D233">
        <v>6.05</v>
      </c>
      <c r="E233" s="6">
        <f>Venda[[#This Row],[quantity]]*Venda[[#This Row],[price]]</f>
        <v>375.09999999999997</v>
      </c>
    </row>
    <row r="234" spans="1:5" x14ac:dyDescent="0.25">
      <c r="A234" t="s">
        <v>5</v>
      </c>
      <c r="B234" s="1">
        <v>41921</v>
      </c>
      <c r="C234">
        <v>35</v>
      </c>
      <c r="D234">
        <v>45.03</v>
      </c>
      <c r="E234" s="6">
        <f>Venda[[#This Row],[quantity]]*Venda[[#This Row],[price]]</f>
        <v>1576.05</v>
      </c>
    </row>
    <row r="235" spans="1:5" x14ac:dyDescent="0.25">
      <c r="A235" t="s">
        <v>5</v>
      </c>
      <c r="B235" s="1">
        <v>41921</v>
      </c>
      <c r="C235">
        <v>79</v>
      </c>
      <c r="D235">
        <v>45.91</v>
      </c>
      <c r="E235" s="6">
        <f>Venda[[#This Row],[quantity]]*Venda[[#This Row],[price]]</f>
        <v>3626.89</v>
      </c>
    </row>
    <row r="236" spans="1:5" x14ac:dyDescent="0.25">
      <c r="A236" t="s">
        <v>14</v>
      </c>
      <c r="B236" s="1">
        <v>41921</v>
      </c>
      <c r="C236">
        <v>11</v>
      </c>
      <c r="D236">
        <v>13.68</v>
      </c>
      <c r="E236" s="6">
        <f>Venda[[#This Row],[quantity]]*Venda[[#This Row],[price]]</f>
        <v>150.47999999999999</v>
      </c>
    </row>
    <row r="237" spans="1:5" x14ac:dyDescent="0.25">
      <c r="A237" t="s">
        <v>11</v>
      </c>
      <c r="B237" s="1">
        <v>41921</v>
      </c>
      <c r="C237">
        <v>64</v>
      </c>
      <c r="D237">
        <v>198.87</v>
      </c>
      <c r="E237" s="6">
        <f>Venda[[#This Row],[quantity]]*Venda[[#This Row],[price]]</f>
        <v>12727.68</v>
      </c>
    </row>
    <row r="238" spans="1:5" x14ac:dyDescent="0.25">
      <c r="A238" t="s">
        <v>11</v>
      </c>
      <c r="B238" s="1">
        <v>41921</v>
      </c>
      <c r="C238">
        <v>90</v>
      </c>
      <c r="D238">
        <v>175.15</v>
      </c>
      <c r="E238" s="6">
        <f>Venda[[#This Row],[quantity]]*Venda[[#This Row],[price]]</f>
        <v>15763.5</v>
      </c>
    </row>
    <row r="239" spans="1:5" x14ac:dyDescent="0.25">
      <c r="A239" t="s">
        <v>8</v>
      </c>
      <c r="B239" s="1">
        <v>41921</v>
      </c>
      <c r="C239">
        <v>48</v>
      </c>
      <c r="D239">
        <v>6.62</v>
      </c>
      <c r="E239" s="6">
        <f>Venda[[#This Row],[quantity]]*Venda[[#This Row],[price]]</f>
        <v>317.76</v>
      </c>
    </row>
    <row r="240" spans="1:5" x14ac:dyDescent="0.25">
      <c r="A240" t="s">
        <v>12</v>
      </c>
      <c r="B240" s="1">
        <v>41921</v>
      </c>
      <c r="C240">
        <v>59</v>
      </c>
      <c r="D240">
        <v>26.71</v>
      </c>
      <c r="E240" s="6">
        <f>Venda[[#This Row],[quantity]]*Venda[[#This Row],[price]]</f>
        <v>1575.89</v>
      </c>
    </row>
    <row r="241" spans="1:5" x14ac:dyDescent="0.25">
      <c r="A241" t="s">
        <v>8</v>
      </c>
      <c r="B241" s="1">
        <v>41921</v>
      </c>
      <c r="C241">
        <v>29</v>
      </c>
      <c r="D241">
        <v>7.34</v>
      </c>
      <c r="E241" s="6">
        <f>Venda[[#This Row],[quantity]]*Venda[[#This Row],[price]]</f>
        <v>212.85999999999999</v>
      </c>
    </row>
    <row r="242" spans="1:5" x14ac:dyDescent="0.25">
      <c r="A242" t="s">
        <v>4</v>
      </c>
      <c r="B242" s="1">
        <v>41922</v>
      </c>
      <c r="C242">
        <v>84</v>
      </c>
      <c r="D242">
        <v>5.04</v>
      </c>
      <c r="E242" s="6">
        <f>Venda[[#This Row],[quantity]]*Venda[[#This Row],[price]]</f>
        <v>423.36</v>
      </c>
    </row>
    <row r="243" spans="1:5" x14ac:dyDescent="0.25">
      <c r="A243" t="s">
        <v>5</v>
      </c>
      <c r="B243" s="1">
        <v>41922</v>
      </c>
      <c r="C243">
        <v>39</v>
      </c>
      <c r="D243">
        <v>48.09</v>
      </c>
      <c r="E243" s="6">
        <f>Venda[[#This Row],[quantity]]*Venda[[#This Row],[price]]</f>
        <v>1875.5100000000002</v>
      </c>
    </row>
    <row r="244" spans="1:5" x14ac:dyDescent="0.25">
      <c r="A244" t="s">
        <v>12</v>
      </c>
      <c r="B244" s="1">
        <v>41922</v>
      </c>
      <c r="C244">
        <v>15</v>
      </c>
      <c r="D244">
        <v>25.96</v>
      </c>
      <c r="E244" s="6">
        <f>Venda[[#This Row],[quantity]]*Venda[[#This Row],[price]]</f>
        <v>389.40000000000003</v>
      </c>
    </row>
    <row r="245" spans="1:5" x14ac:dyDescent="0.25">
      <c r="A245" t="s">
        <v>5</v>
      </c>
      <c r="B245" s="1">
        <v>41922</v>
      </c>
      <c r="C245">
        <v>63</v>
      </c>
      <c r="D245">
        <v>45.03</v>
      </c>
      <c r="E245" s="6">
        <f>Venda[[#This Row],[quantity]]*Venda[[#This Row],[price]]</f>
        <v>2836.89</v>
      </c>
    </row>
    <row r="246" spans="1:5" x14ac:dyDescent="0.25">
      <c r="A246" t="s">
        <v>9</v>
      </c>
      <c r="B246" s="1">
        <v>41922</v>
      </c>
      <c r="C246">
        <v>40</v>
      </c>
      <c r="D246">
        <v>4.3899999999999997</v>
      </c>
      <c r="E246" s="6">
        <f>Venda[[#This Row],[quantity]]*Venda[[#This Row],[price]]</f>
        <v>175.6</v>
      </c>
    </row>
    <row r="247" spans="1:5" x14ac:dyDescent="0.25">
      <c r="A247" t="s">
        <v>0</v>
      </c>
      <c r="B247" s="1">
        <v>41922</v>
      </c>
      <c r="C247">
        <v>56</v>
      </c>
      <c r="D247">
        <v>7.49</v>
      </c>
      <c r="E247" s="6">
        <f>Venda[[#This Row],[quantity]]*Venda[[#This Row],[price]]</f>
        <v>419.44</v>
      </c>
    </row>
    <row r="248" spans="1:5" x14ac:dyDescent="0.25">
      <c r="A248" t="s">
        <v>6</v>
      </c>
      <c r="B248" s="1">
        <v>41922</v>
      </c>
      <c r="C248">
        <v>53</v>
      </c>
      <c r="D248">
        <v>0.11</v>
      </c>
      <c r="E248" s="6">
        <f>Venda[[#This Row],[quantity]]*Venda[[#This Row],[price]]</f>
        <v>5.83</v>
      </c>
    </row>
    <row r="249" spans="1:5" x14ac:dyDescent="0.25">
      <c r="A249" t="s">
        <v>10</v>
      </c>
      <c r="B249" s="1">
        <v>41922</v>
      </c>
      <c r="C249">
        <v>13</v>
      </c>
      <c r="D249">
        <v>11.9</v>
      </c>
      <c r="E249" s="6">
        <f>Venda[[#This Row],[quantity]]*Venda[[#This Row],[price]]</f>
        <v>154.70000000000002</v>
      </c>
    </row>
    <row r="250" spans="1:5" x14ac:dyDescent="0.25">
      <c r="A250" t="s">
        <v>0</v>
      </c>
      <c r="B250" s="1">
        <v>41922</v>
      </c>
      <c r="C250">
        <v>16</v>
      </c>
      <c r="D250">
        <v>8.0299999999999994</v>
      </c>
      <c r="E250" s="6">
        <f>Venda[[#This Row],[quantity]]*Venda[[#This Row],[price]]</f>
        <v>128.47999999999999</v>
      </c>
    </row>
    <row r="251" spans="1:5" x14ac:dyDescent="0.25">
      <c r="A251" t="s">
        <v>0</v>
      </c>
      <c r="B251" s="1">
        <v>41922</v>
      </c>
      <c r="C251">
        <v>85</v>
      </c>
      <c r="D251">
        <v>7.88</v>
      </c>
      <c r="E251" s="6">
        <f>Venda[[#This Row],[quantity]]*Venda[[#This Row],[price]]</f>
        <v>669.8</v>
      </c>
    </row>
    <row r="252" spans="1:5" x14ac:dyDescent="0.25">
      <c r="A252" t="s">
        <v>5</v>
      </c>
      <c r="B252" s="1">
        <v>41922</v>
      </c>
      <c r="C252">
        <v>97</v>
      </c>
      <c r="D252">
        <v>42.41</v>
      </c>
      <c r="E252" s="6">
        <f>Venda[[#This Row],[quantity]]*Venda[[#This Row],[price]]</f>
        <v>4113.7699999999995</v>
      </c>
    </row>
    <row r="253" spans="1:5" x14ac:dyDescent="0.25">
      <c r="A253" t="s">
        <v>0</v>
      </c>
      <c r="B253" s="1">
        <v>41922</v>
      </c>
      <c r="C253">
        <v>4</v>
      </c>
      <c r="D253">
        <v>7.96</v>
      </c>
      <c r="E253" s="6">
        <f>Venda[[#This Row],[quantity]]*Venda[[#This Row],[price]]</f>
        <v>31.84</v>
      </c>
    </row>
    <row r="254" spans="1:5" x14ac:dyDescent="0.25">
      <c r="A254" t="s">
        <v>13</v>
      </c>
      <c r="B254" s="1">
        <v>41922</v>
      </c>
      <c r="C254">
        <v>10</v>
      </c>
      <c r="D254">
        <v>19.03</v>
      </c>
      <c r="E254" s="6">
        <f>Venda[[#This Row],[quantity]]*Venda[[#This Row],[price]]</f>
        <v>190.3</v>
      </c>
    </row>
    <row r="255" spans="1:5" x14ac:dyDescent="0.25">
      <c r="A255" t="s">
        <v>5</v>
      </c>
      <c r="B255" s="1">
        <v>41922</v>
      </c>
      <c r="C255">
        <v>55</v>
      </c>
      <c r="D255">
        <v>45.47</v>
      </c>
      <c r="E255" s="6">
        <f>Venda[[#This Row],[quantity]]*Venda[[#This Row],[price]]</f>
        <v>2500.85</v>
      </c>
    </row>
    <row r="256" spans="1:5" x14ac:dyDescent="0.25">
      <c r="A256" t="s">
        <v>6</v>
      </c>
      <c r="B256" s="1">
        <v>41922</v>
      </c>
      <c r="C256">
        <v>15</v>
      </c>
      <c r="D256">
        <v>0.09</v>
      </c>
      <c r="E256" s="6">
        <f>Venda[[#This Row],[quantity]]*Venda[[#This Row],[price]]</f>
        <v>1.3499999999999999</v>
      </c>
    </row>
    <row r="257" spans="1:5" x14ac:dyDescent="0.25">
      <c r="A257" t="s">
        <v>10</v>
      </c>
      <c r="B257" s="1">
        <v>41922</v>
      </c>
      <c r="C257">
        <v>53</v>
      </c>
      <c r="D257">
        <v>12.54</v>
      </c>
      <c r="E257" s="6">
        <f>Venda[[#This Row],[quantity]]*Venda[[#This Row],[price]]</f>
        <v>664.62</v>
      </c>
    </row>
    <row r="258" spans="1:5" x14ac:dyDescent="0.25">
      <c r="A258" t="s">
        <v>5</v>
      </c>
      <c r="B258" s="1">
        <v>41922</v>
      </c>
      <c r="C258">
        <v>81</v>
      </c>
      <c r="D258">
        <v>45.03</v>
      </c>
      <c r="E258" s="6">
        <f>Venda[[#This Row],[quantity]]*Venda[[#This Row],[price]]</f>
        <v>3647.4300000000003</v>
      </c>
    </row>
    <row r="259" spans="1:5" x14ac:dyDescent="0.25">
      <c r="A259" t="s">
        <v>13</v>
      </c>
      <c r="B259" s="1">
        <v>41922</v>
      </c>
      <c r="C259">
        <v>87</v>
      </c>
      <c r="D259">
        <v>20.13</v>
      </c>
      <c r="E259" s="6">
        <f>Venda[[#This Row],[quantity]]*Venda[[#This Row],[price]]</f>
        <v>1751.31</v>
      </c>
    </row>
    <row r="260" spans="1:5" x14ac:dyDescent="0.25">
      <c r="A260" t="s">
        <v>8</v>
      </c>
      <c r="B260" s="1">
        <v>41922</v>
      </c>
      <c r="C260">
        <v>22</v>
      </c>
      <c r="D260">
        <v>7.7</v>
      </c>
      <c r="E260" s="6">
        <f>Venda[[#This Row],[quantity]]*Venda[[#This Row],[price]]</f>
        <v>169.4</v>
      </c>
    </row>
    <row r="261" spans="1:5" x14ac:dyDescent="0.25">
      <c r="A261" t="s">
        <v>12</v>
      </c>
      <c r="B261" s="1">
        <v>41922</v>
      </c>
      <c r="C261">
        <v>96</v>
      </c>
      <c r="D261">
        <v>26.96</v>
      </c>
      <c r="E261" s="6">
        <f>Venda[[#This Row],[quantity]]*Venda[[#This Row],[price]]</f>
        <v>2588.16</v>
      </c>
    </row>
    <row r="262" spans="1:5" x14ac:dyDescent="0.25">
      <c r="A262" t="s">
        <v>7</v>
      </c>
      <c r="B262" s="1">
        <v>41922</v>
      </c>
      <c r="C262">
        <v>59</v>
      </c>
      <c r="D262">
        <v>0.25</v>
      </c>
      <c r="E262" s="6">
        <f>Venda[[#This Row],[quantity]]*Venda[[#This Row],[price]]</f>
        <v>14.75</v>
      </c>
    </row>
    <row r="263" spans="1:5" x14ac:dyDescent="0.25">
      <c r="A263" t="s">
        <v>6</v>
      </c>
      <c r="B263" s="1">
        <v>41922</v>
      </c>
      <c r="C263">
        <v>65</v>
      </c>
      <c r="D263">
        <v>0.1</v>
      </c>
      <c r="E263" s="6">
        <f>Venda[[#This Row],[quantity]]*Venda[[#This Row],[price]]</f>
        <v>6.5</v>
      </c>
    </row>
    <row r="264" spans="1:5" x14ac:dyDescent="0.25">
      <c r="A264" t="s">
        <v>10</v>
      </c>
      <c r="B264" s="1">
        <v>41922</v>
      </c>
      <c r="C264">
        <v>28</v>
      </c>
      <c r="D264">
        <v>13.06</v>
      </c>
      <c r="E264" s="6">
        <f>Venda[[#This Row],[quantity]]*Venda[[#This Row],[price]]</f>
        <v>365.68</v>
      </c>
    </row>
    <row r="265" spans="1:5" x14ac:dyDescent="0.25">
      <c r="A265" t="s">
        <v>8</v>
      </c>
      <c r="B265" s="1">
        <v>41922</v>
      </c>
      <c r="C265">
        <v>25</v>
      </c>
      <c r="D265">
        <v>7.27</v>
      </c>
      <c r="E265" s="6">
        <f>Venda[[#This Row],[quantity]]*Venda[[#This Row],[price]]</f>
        <v>181.75</v>
      </c>
    </row>
    <row r="266" spans="1:5" x14ac:dyDescent="0.25">
      <c r="A266" t="s">
        <v>12</v>
      </c>
      <c r="B266" s="1">
        <v>41922</v>
      </c>
      <c r="C266">
        <v>85</v>
      </c>
      <c r="D266">
        <v>27.22</v>
      </c>
      <c r="E266" s="6">
        <f>Venda[[#This Row],[quantity]]*Venda[[#This Row],[price]]</f>
        <v>2313.6999999999998</v>
      </c>
    </row>
    <row r="267" spans="1:5" x14ac:dyDescent="0.25">
      <c r="A267" t="s">
        <v>13</v>
      </c>
      <c r="B267" s="1">
        <v>41922</v>
      </c>
      <c r="C267">
        <v>61</v>
      </c>
      <c r="D267">
        <v>18.850000000000001</v>
      </c>
      <c r="E267" s="6">
        <f>Venda[[#This Row],[quantity]]*Venda[[#This Row],[price]]</f>
        <v>1149.8500000000001</v>
      </c>
    </row>
    <row r="268" spans="1:5" x14ac:dyDescent="0.25">
      <c r="A268" t="s">
        <v>2</v>
      </c>
      <c r="B268" s="1">
        <v>41922</v>
      </c>
      <c r="C268">
        <v>17</v>
      </c>
      <c r="D268">
        <v>18.2</v>
      </c>
      <c r="E268" s="6">
        <f>Venda[[#This Row],[quantity]]*Venda[[#This Row],[price]]</f>
        <v>309.39999999999998</v>
      </c>
    </row>
    <row r="269" spans="1:5" x14ac:dyDescent="0.25">
      <c r="A269" t="s">
        <v>3</v>
      </c>
      <c r="B269" s="1">
        <v>41922</v>
      </c>
      <c r="C269">
        <v>24</v>
      </c>
      <c r="D269">
        <v>79.75</v>
      </c>
      <c r="E269" s="6">
        <f>Venda[[#This Row],[quantity]]*Venda[[#This Row],[price]]</f>
        <v>1914</v>
      </c>
    </row>
    <row r="270" spans="1:5" x14ac:dyDescent="0.25">
      <c r="A270" t="s">
        <v>7</v>
      </c>
      <c r="B270" s="1">
        <v>41922</v>
      </c>
      <c r="C270">
        <v>65</v>
      </c>
      <c r="D270">
        <v>0.24</v>
      </c>
      <c r="E270" s="6">
        <f>Venda[[#This Row],[quantity]]*Venda[[#This Row],[price]]</f>
        <v>15.6</v>
      </c>
    </row>
    <row r="271" spans="1:5" x14ac:dyDescent="0.25">
      <c r="A271" t="s">
        <v>1</v>
      </c>
      <c r="B271" s="1">
        <v>41922</v>
      </c>
      <c r="C271">
        <v>32</v>
      </c>
      <c r="D271">
        <v>7.01</v>
      </c>
      <c r="E271" s="6">
        <f>Venda[[#This Row],[quantity]]*Venda[[#This Row],[price]]</f>
        <v>224.32</v>
      </c>
    </row>
    <row r="272" spans="1:5" x14ac:dyDescent="0.25">
      <c r="A272" t="s">
        <v>9</v>
      </c>
      <c r="B272" s="1">
        <v>41923</v>
      </c>
      <c r="C272">
        <v>24</v>
      </c>
      <c r="D272">
        <v>4.34</v>
      </c>
      <c r="E272" s="6">
        <f>Venda[[#This Row],[quantity]]*Venda[[#This Row],[price]]</f>
        <v>104.16</v>
      </c>
    </row>
    <row r="273" spans="1:5" x14ac:dyDescent="0.25">
      <c r="A273" t="s">
        <v>9</v>
      </c>
      <c r="B273" s="1">
        <v>41923</v>
      </c>
      <c r="C273">
        <v>48</v>
      </c>
      <c r="D273">
        <v>4.58</v>
      </c>
      <c r="E273" s="6">
        <f>Venda[[#This Row],[quantity]]*Venda[[#This Row],[price]]</f>
        <v>219.84</v>
      </c>
    </row>
    <row r="274" spans="1:5" x14ac:dyDescent="0.25">
      <c r="A274" t="s">
        <v>4</v>
      </c>
      <c r="B274" s="1">
        <v>41923</v>
      </c>
      <c r="C274">
        <v>33</v>
      </c>
      <c r="D274">
        <v>4.78</v>
      </c>
      <c r="E274" s="6">
        <f>Venda[[#This Row],[quantity]]*Venda[[#This Row],[price]]</f>
        <v>157.74</v>
      </c>
    </row>
    <row r="275" spans="1:5" x14ac:dyDescent="0.25">
      <c r="A275" t="s">
        <v>3</v>
      </c>
      <c r="B275" s="1">
        <v>41923</v>
      </c>
      <c r="C275">
        <v>20</v>
      </c>
      <c r="D275">
        <v>67.42</v>
      </c>
      <c r="E275" s="6">
        <f>Venda[[#This Row],[quantity]]*Venda[[#This Row],[price]]</f>
        <v>1348.4</v>
      </c>
    </row>
    <row r="276" spans="1:5" x14ac:dyDescent="0.25">
      <c r="A276" t="s">
        <v>13</v>
      </c>
      <c r="B276" s="1">
        <v>41923</v>
      </c>
      <c r="C276">
        <v>58</v>
      </c>
      <c r="D276">
        <v>18.12</v>
      </c>
      <c r="E276" s="6">
        <f>Venda[[#This Row],[quantity]]*Venda[[#This Row],[price]]</f>
        <v>1050.96</v>
      </c>
    </row>
    <row r="277" spans="1:5" x14ac:dyDescent="0.25">
      <c r="A277" t="s">
        <v>6</v>
      </c>
      <c r="B277" s="1">
        <v>41923</v>
      </c>
      <c r="C277">
        <v>4</v>
      </c>
      <c r="D277">
        <v>0.1</v>
      </c>
      <c r="E277" s="6">
        <f>Venda[[#This Row],[quantity]]*Venda[[#This Row],[price]]</f>
        <v>0.4</v>
      </c>
    </row>
    <row r="278" spans="1:5" x14ac:dyDescent="0.25">
      <c r="A278" t="s">
        <v>3</v>
      </c>
      <c r="B278" s="1">
        <v>41923</v>
      </c>
      <c r="C278">
        <v>12</v>
      </c>
      <c r="D278">
        <v>73.95</v>
      </c>
      <c r="E278" s="6">
        <f>Venda[[#This Row],[quantity]]*Venda[[#This Row],[price]]</f>
        <v>887.40000000000009</v>
      </c>
    </row>
    <row r="279" spans="1:5" x14ac:dyDescent="0.25">
      <c r="A279" t="s">
        <v>14</v>
      </c>
      <c r="B279" s="1">
        <v>41923</v>
      </c>
      <c r="C279">
        <v>14</v>
      </c>
      <c r="D279">
        <v>15.35</v>
      </c>
      <c r="E279" s="6">
        <f>Venda[[#This Row],[quantity]]*Venda[[#This Row],[price]]</f>
        <v>214.9</v>
      </c>
    </row>
    <row r="280" spans="1:5" x14ac:dyDescent="0.25">
      <c r="A280" t="s">
        <v>3</v>
      </c>
      <c r="B280" s="1">
        <v>41923</v>
      </c>
      <c r="C280">
        <v>42</v>
      </c>
      <c r="D280">
        <v>66.7</v>
      </c>
      <c r="E280" s="6">
        <f>Venda[[#This Row],[quantity]]*Venda[[#This Row],[price]]</f>
        <v>2801.4</v>
      </c>
    </row>
    <row r="281" spans="1:5" x14ac:dyDescent="0.25">
      <c r="A281" t="s">
        <v>6</v>
      </c>
      <c r="B281" s="1">
        <v>41923</v>
      </c>
      <c r="C281">
        <v>1</v>
      </c>
      <c r="D281">
        <v>0.09</v>
      </c>
      <c r="E281" s="6">
        <f>Venda[[#This Row],[quantity]]*Venda[[#This Row],[price]]</f>
        <v>0.09</v>
      </c>
    </row>
    <row r="282" spans="1:5" x14ac:dyDescent="0.25">
      <c r="A282" t="s">
        <v>14</v>
      </c>
      <c r="B282" s="1">
        <v>41923</v>
      </c>
      <c r="C282">
        <v>45</v>
      </c>
      <c r="D282">
        <v>16.260000000000002</v>
      </c>
      <c r="E282" s="6">
        <f>Venda[[#This Row],[quantity]]*Venda[[#This Row],[price]]</f>
        <v>731.7</v>
      </c>
    </row>
    <row r="283" spans="1:5" x14ac:dyDescent="0.25">
      <c r="A283" t="s">
        <v>11</v>
      </c>
      <c r="B283" s="1">
        <v>41923</v>
      </c>
      <c r="C283">
        <v>67</v>
      </c>
      <c r="D283">
        <v>189.75</v>
      </c>
      <c r="E283" s="6">
        <f>Venda[[#This Row],[quantity]]*Venda[[#This Row],[price]]</f>
        <v>12713.25</v>
      </c>
    </row>
    <row r="284" spans="1:5" x14ac:dyDescent="0.25">
      <c r="A284" t="s">
        <v>3</v>
      </c>
      <c r="B284" s="1">
        <v>41923</v>
      </c>
      <c r="C284">
        <v>62</v>
      </c>
      <c r="D284">
        <v>71.78</v>
      </c>
      <c r="E284" s="6">
        <f>Venda[[#This Row],[quantity]]*Venda[[#This Row],[price]]</f>
        <v>4450.3599999999997</v>
      </c>
    </row>
    <row r="285" spans="1:5" x14ac:dyDescent="0.25">
      <c r="A285" t="s">
        <v>7</v>
      </c>
      <c r="B285" s="1">
        <v>41923</v>
      </c>
      <c r="C285">
        <v>11</v>
      </c>
      <c r="D285">
        <v>0.27</v>
      </c>
      <c r="E285" s="6">
        <f>Venda[[#This Row],[quantity]]*Venda[[#This Row],[price]]</f>
        <v>2.97</v>
      </c>
    </row>
    <row r="286" spans="1:5" x14ac:dyDescent="0.25">
      <c r="A286" t="s">
        <v>1</v>
      </c>
      <c r="B286" s="1">
        <v>41923</v>
      </c>
      <c r="C286">
        <v>48</v>
      </c>
      <c r="D286">
        <v>5.86</v>
      </c>
      <c r="E286" s="6">
        <f>Venda[[#This Row],[quantity]]*Venda[[#This Row],[price]]</f>
        <v>281.28000000000003</v>
      </c>
    </row>
    <row r="287" spans="1:5" x14ac:dyDescent="0.25">
      <c r="A287" t="s">
        <v>4</v>
      </c>
      <c r="B287" s="1">
        <v>41923</v>
      </c>
      <c r="C287">
        <v>55</v>
      </c>
      <c r="D287">
        <v>5.51</v>
      </c>
      <c r="E287" s="6">
        <f>Venda[[#This Row],[quantity]]*Venda[[#This Row],[price]]</f>
        <v>303.05</v>
      </c>
    </row>
    <row r="288" spans="1:5" x14ac:dyDescent="0.25">
      <c r="A288" t="s">
        <v>3</v>
      </c>
      <c r="B288" s="1">
        <v>41923</v>
      </c>
      <c r="C288">
        <v>94</v>
      </c>
      <c r="D288">
        <v>77.58</v>
      </c>
      <c r="E288" s="6">
        <f>Venda[[#This Row],[quantity]]*Venda[[#This Row],[price]]</f>
        <v>7292.5199999999995</v>
      </c>
    </row>
    <row r="289" spans="1:5" x14ac:dyDescent="0.25">
      <c r="A289" t="s">
        <v>11</v>
      </c>
      <c r="B289" s="1">
        <v>41923</v>
      </c>
      <c r="C289">
        <v>7</v>
      </c>
      <c r="D289">
        <v>197.05</v>
      </c>
      <c r="E289" s="6">
        <f>Venda[[#This Row],[quantity]]*Venda[[#This Row],[price]]</f>
        <v>1379.3500000000001</v>
      </c>
    </row>
    <row r="290" spans="1:5" x14ac:dyDescent="0.25">
      <c r="A290" t="s">
        <v>1</v>
      </c>
      <c r="B290" s="1">
        <v>41923</v>
      </c>
      <c r="C290">
        <v>59</v>
      </c>
      <c r="D290">
        <v>7.01</v>
      </c>
      <c r="E290" s="6">
        <f>Venda[[#This Row],[quantity]]*Venda[[#This Row],[price]]</f>
        <v>413.59</v>
      </c>
    </row>
    <row r="291" spans="1:5" x14ac:dyDescent="0.25">
      <c r="A291" t="s">
        <v>9</v>
      </c>
      <c r="B291" s="1">
        <v>41923</v>
      </c>
      <c r="C291">
        <v>64</v>
      </c>
      <c r="D291">
        <v>4.87</v>
      </c>
      <c r="E291" s="6">
        <f>Venda[[#This Row],[quantity]]*Venda[[#This Row],[price]]</f>
        <v>311.68</v>
      </c>
    </row>
    <row r="292" spans="1:5" x14ac:dyDescent="0.25">
      <c r="A292" t="s">
        <v>3</v>
      </c>
      <c r="B292" s="1">
        <v>41923</v>
      </c>
      <c r="C292">
        <v>36</v>
      </c>
      <c r="D292">
        <v>76.13</v>
      </c>
      <c r="E292" s="6">
        <f>Venda[[#This Row],[quantity]]*Venda[[#This Row],[price]]</f>
        <v>2740.68</v>
      </c>
    </row>
    <row r="293" spans="1:5" x14ac:dyDescent="0.25">
      <c r="A293" t="s">
        <v>1</v>
      </c>
      <c r="B293" s="1">
        <v>41923</v>
      </c>
      <c r="C293">
        <v>97</v>
      </c>
      <c r="D293">
        <v>6.24</v>
      </c>
      <c r="E293" s="6">
        <f>Venda[[#This Row],[quantity]]*Venda[[#This Row],[price]]</f>
        <v>605.28</v>
      </c>
    </row>
    <row r="294" spans="1:5" x14ac:dyDescent="0.25">
      <c r="A294" t="s">
        <v>3</v>
      </c>
      <c r="B294" s="1">
        <v>41923</v>
      </c>
      <c r="C294">
        <v>37</v>
      </c>
      <c r="D294">
        <v>71.78</v>
      </c>
      <c r="E294" s="6">
        <f>Venda[[#This Row],[quantity]]*Venda[[#This Row],[price]]</f>
        <v>2655.86</v>
      </c>
    </row>
    <row r="295" spans="1:5" x14ac:dyDescent="0.25">
      <c r="A295" t="s">
        <v>1</v>
      </c>
      <c r="B295" s="1">
        <v>41923</v>
      </c>
      <c r="C295">
        <v>38</v>
      </c>
      <c r="D295">
        <v>6.88</v>
      </c>
      <c r="E295" s="6">
        <f>Venda[[#This Row],[quantity]]*Venda[[#This Row],[price]]</f>
        <v>261.44</v>
      </c>
    </row>
    <row r="296" spans="1:5" x14ac:dyDescent="0.25">
      <c r="A296" t="s">
        <v>12</v>
      </c>
      <c r="B296" s="1">
        <v>41923</v>
      </c>
      <c r="C296">
        <v>63</v>
      </c>
      <c r="D296">
        <v>24.95</v>
      </c>
      <c r="E296" s="6">
        <f>Venda[[#This Row],[quantity]]*Venda[[#This Row],[price]]</f>
        <v>1571.85</v>
      </c>
    </row>
    <row r="297" spans="1:5" x14ac:dyDescent="0.25">
      <c r="A297" t="s">
        <v>9</v>
      </c>
      <c r="B297" s="1">
        <v>41923</v>
      </c>
      <c r="C297">
        <v>7</v>
      </c>
      <c r="D297">
        <v>4.43</v>
      </c>
      <c r="E297" s="6">
        <f>Venda[[#This Row],[quantity]]*Venda[[#This Row],[price]]</f>
        <v>31.009999999999998</v>
      </c>
    </row>
    <row r="298" spans="1:5" x14ac:dyDescent="0.25">
      <c r="A298" t="s">
        <v>13</v>
      </c>
      <c r="B298" s="1">
        <v>41923</v>
      </c>
      <c r="C298">
        <v>61</v>
      </c>
      <c r="D298">
        <v>16.84</v>
      </c>
      <c r="E298" s="6">
        <f>Venda[[#This Row],[quantity]]*Venda[[#This Row],[price]]</f>
        <v>1027.24</v>
      </c>
    </row>
    <row r="299" spans="1:5" x14ac:dyDescent="0.25">
      <c r="A299" t="s">
        <v>9</v>
      </c>
      <c r="B299" s="1">
        <v>41923</v>
      </c>
      <c r="C299">
        <v>8</v>
      </c>
      <c r="D299">
        <v>5.25</v>
      </c>
      <c r="E299" s="6">
        <f>Venda[[#This Row],[quantity]]*Venda[[#This Row],[price]]</f>
        <v>42</v>
      </c>
    </row>
    <row r="300" spans="1:5" x14ac:dyDescent="0.25">
      <c r="A300" t="s">
        <v>11</v>
      </c>
      <c r="B300" s="1">
        <v>41923</v>
      </c>
      <c r="C300">
        <v>1</v>
      </c>
      <c r="D300">
        <v>186.1</v>
      </c>
      <c r="E300" s="6">
        <f>Venda[[#This Row],[quantity]]*Venda[[#This Row],[price]]</f>
        <v>186.1</v>
      </c>
    </row>
    <row r="301" spans="1:5" x14ac:dyDescent="0.25">
      <c r="A301" t="s">
        <v>4</v>
      </c>
      <c r="B301" s="1">
        <v>41923</v>
      </c>
      <c r="C301">
        <v>59</v>
      </c>
      <c r="D301">
        <v>4.8899999999999997</v>
      </c>
      <c r="E301" s="6">
        <f>Venda[[#This Row],[quantity]]*Venda[[#This Row],[price]]</f>
        <v>288.51</v>
      </c>
    </row>
    <row r="302" spans="1:5" x14ac:dyDescent="0.25">
      <c r="A302" t="s">
        <v>4</v>
      </c>
      <c r="B302" s="1">
        <v>41925</v>
      </c>
      <c r="C302">
        <v>15</v>
      </c>
      <c r="D302">
        <v>5.3</v>
      </c>
      <c r="E302" s="6">
        <f>Venda[[#This Row],[quantity]]*Venda[[#This Row],[price]]</f>
        <v>79.5</v>
      </c>
    </row>
    <row r="303" spans="1:5" x14ac:dyDescent="0.25">
      <c r="A303" t="s">
        <v>2</v>
      </c>
      <c r="B303" s="1">
        <v>41925</v>
      </c>
      <c r="C303">
        <v>41</v>
      </c>
      <c r="D303">
        <v>22</v>
      </c>
      <c r="E303" s="6">
        <f>Venda[[#This Row],[quantity]]*Venda[[#This Row],[price]]</f>
        <v>902</v>
      </c>
    </row>
    <row r="304" spans="1:5" x14ac:dyDescent="0.25">
      <c r="A304" t="s">
        <v>14</v>
      </c>
      <c r="B304" s="1">
        <v>41925</v>
      </c>
      <c r="C304">
        <v>26</v>
      </c>
      <c r="D304">
        <v>15.35</v>
      </c>
      <c r="E304" s="6">
        <f>Venda[[#This Row],[quantity]]*Venda[[#This Row],[price]]</f>
        <v>399.09999999999997</v>
      </c>
    </row>
    <row r="305" spans="1:5" x14ac:dyDescent="0.25">
      <c r="A305" t="s">
        <v>7</v>
      </c>
      <c r="B305" s="1">
        <v>41925</v>
      </c>
      <c r="C305">
        <v>11</v>
      </c>
      <c r="D305">
        <v>0.23</v>
      </c>
      <c r="E305" s="6">
        <f>Venda[[#This Row],[quantity]]*Venda[[#This Row],[price]]</f>
        <v>2.5300000000000002</v>
      </c>
    </row>
    <row r="306" spans="1:5" x14ac:dyDescent="0.25">
      <c r="A306" t="s">
        <v>3</v>
      </c>
      <c r="B306" s="1">
        <v>41925</v>
      </c>
      <c r="C306">
        <v>75</v>
      </c>
      <c r="D306">
        <v>68.150000000000006</v>
      </c>
      <c r="E306" s="6">
        <f>Venda[[#This Row],[quantity]]*Venda[[#This Row],[price]]</f>
        <v>5111.25</v>
      </c>
    </row>
    <row r="307" spans="1:5" x14ac:dyDescent="0.25">
      <c r="A307" t="s">
        <v>6</v>
      </c>
      <c r="B307" s="1">
        <v>41925</v>
      </c>
      <c r="C307">
        <v>71</v>
      </c>
      <c r="D307">
        <v>0.1</v>
      </c>
      <c r="E307" s="6">
        <f>Venda[[#This Row],[quantity]]*Venda[[#This Row],[price]]</f>
        <v>7.1000000000000005</v>
      </c>
    </row>
    <row r="308" spans="1:5" x14ac:dyDescent="0.25">
      <c r="A308" t="s">
        <v>5</v>
      </c>
      <c r="B308" s="1">
        <v>41925</v>
      </c>
      <c r="C308">
        <v>33</v>
      </c>
      <c r="D308">
        <v>43.28</v>
      </c>
      <c r="E308" s="6">
        <f>Venda[[#This Row],[quantity]]*Venda[[#This Row],[price]]</f>
        <v>1428.24</v>
      </c>
    </row>
    <row r="309" spans="1:5" x14ac:dyDescent="0.25">
      <c r="A309" t="s">
        <v>9</v>
      </c>
      <c r="B309" s="1">
        <v>41925</v>
      </c>
      <c r="C309">
        <v>76</v>
      </c>
      <c r="D309">
        <v>5.16</v>
      </c>
      <c r="E309" s="6">
        <f>Venda[[#This Row],[quantity]]*Venda[[#This Row],[price]]</f>
        <v>392.16</v>
      </c>
    </row>
    <row r="310" spans="1:5" x14ac:dyDescent="0.25">
      <c r="A310" t="s">
        <v>10</v>
      </c>
      <c r="B310" s="1">
        <v>41925</v>
      </c>
      <c r="C310">
        <v>37</v>
      </c>
      <c r="D310">
        <v>11.52</v>
      </c>
      <c r="E310" s="6">
        <f>Venda[[#This Row],[quantity]]*Venda[[#This Row],[price]]</f>
        <v>426.24</v>
      </c>
    </row>
    <row r="311" spans="1:5" x14ac:dyDescent="0.25">
      <c r="A311" t="s">
        <v>6</v>
      </c>
      <c r="B311" s="1">
        <v>41925</v>
      </c>
      <c r="C311">
        <v>4</v>
      </c>
      <c r="D311">
        <v>0.11</v>
      </c>
      <c r="E311" s="6">
        <f>Venda[[#This Row],[quantity]]*Venda[[#This Row],[price]]</f>
        <v>0.44</v>
      </c>
    </row>
    <row r="312" spans="1:5" x14ac:dyDescent="0.25">
      <c r="A312" t="s">
        <v>7</v>
      </c>
      <c r="B312" s="1">
        <v>41925</v>
      </c>
      <c r="C312">
        <v>97</v>
      </c>
      <c r="D312">
        <v>0.27</v>
      </c>
      <c r="E312" s="6">
        <f>Venda[[#This Row],[quantity]]*Venda[[#This Row],[price]]</f>
        <v>26.19</v>
      </c>
    </row>
    <row r="313" spans="1:5" x14ac:dyDescent="0.25">
      <c r="A313" t="s">
        <v>6</v>
      </c>
      <c r="B313" s="1">
        <v>41925</v>
      </c>
      <c r="C313">
        <v>68</v>
      </c>
      <c r="D313">
        <v>0.1</v>
      </c>
      <c r="E313" s="6">
        <f>Venda[[#This Row],[quantity]]*Venda[[#This Row],[price]]</f>
        <v>6.8000000000000007</v>
      </c>
    </row>
    <row r="314" spans="1:5" x14ac:dyDescent="0.25">
      <c r="A314" t="s">
        <v>7</v>
      </c>
      <c r="B314" s="1">
        <v>41925</v>
      </c>
      <c r="C314">
        <v>88</v>
      </c>
      <c r="D314">
        <v>0.23</v>
      </c>
      <c r="E314" s="6">
        <f>Venda[[#This Row],[quantity]]*Venda[[#This Row],[price]]</f>
        <v>20.240000000000002</v>
      </c>
    </row>
    <row r="315" spans="1:5" x14ac:dyDescent="0.25">
      <c r="A315" t="s">
        <v>12</v>
      </c>
      <c r="B315" s="1">
        <v>41925</v>
      </c>
      <c r="C315">
        <v>67</v>
      </c>
      <c r="D315">
        <v>24.7</v>
      </c>
      <c r="E315" s="6">
        <f>Venda[[#This Row],[quantity]]*Venda[[#This Row],[price]]</f>
        <v>1654.8999999999999</v>
      </c>
    </row>
    <row r="316" spans="1:5" x14ac:dyDescent="0.25">
      <c r="A316" t="s">
        <v>14</v>
      </c>
      <c r="B316" s="1">
        <v>41925</v>
      </c>
      <c r="C316">
        <v>58</v>
      </c>
      <c r="D316">
        <v>14.44</v>
      </c>
      <c r="E316" s="6">
        <f>Venda[[#This Row],[quantity]]*Venda[[#This Row],[price]]</f>
        <v>837.52</v>
      </c>
    </row>
    <row r="317" spans="1:5" x14ac:dyDescent="0.25">
      <c r="A317" t="s">
        <v>5</v>
      </c>
      <c r="B317" s="1">
        <v>41925</v>
      </c>
      <c r="C317">
        <v>41</v>
      </c>
      <c r="D317">
        <v>41.53</v>
      </c>
      <c r="E317" s="6">
        <f>Venda[[#This Row],[quantity]]*Venda[[#This Row],[price]]</f>
        <v>1702.73</v>
      </c>
    </row>
    <row r="318" spans="1:5" x14ac:dyDescent="0.25">
      <c r="A318" t="s">
        <v>6</v>
      </c>
      <c r="B318" s="1">
        <v>41925</v>
      </c>
      <c r="C318">
        <v>12</v>
      </c>
      <c r="D318">
        <v>0.1</v>
      </c>
      <c r="E318" s="6">
        <f>Venda[[#This Row],[quantity]]*Venda[[#This Row],[price]]</f>
        <v>1.2000000000000002</v>
      </c>
    </row>
    <row r="319" spans="1:5" x14ac:dyDescent="0.25">
      <c r="A319" t="s">
        <v>6</v>
      </c>
      <c r="B319" s="1">
        <v>41925</v>
      </c>
      <c r="C319">
        <v>85</v>
      </c>
      <c r="D319">
        <v>0.09</v>
      </c>
      <c r="E319" s="6">
        <f>Venda[[#This Row],[quantity]]*Venda[[#This Row],[price]]</f>
        <v>7.6499999999999995</v>
      </c>
    </row>
    <row r="320" spans="1:5" x14ac:dyDescent="0.25">
      <c r="A320" t="s">
        <v>12</v>
      </c>
      <c r="B320" s="1">
        <v>41925</v>
      </c>
      <c r="C320">
        <v>75</v>
      </c>
      <c r="D320">
        <v>23.69</v>
      </c>
      <c r="E320" s="6">
        <f>Venda[[#This Row],[quantity]]*Venda[[#This Row],[price]]</f>
        <v>1776.75</v>
      </c>
    </row>
    <row r="321" spans="1:5" x14ac:dyDescent="0.25">
      <c r="A321" t="s">
        <v>1</v>
      </c>
      <c r="B321" s="1">
        <v>41925</v>
      </c>
      <c r="C321">
        <v>68</v>
      </c>
      <c r="D321">
        <v>6.43</v>
      </c>
      <c r="E321" s="6">
        <f>Venda[[#This Row],[quantity]]*Venda[[#This Row],[price]]</f>
        <v>437.24</v>
      </c>
    </row>
    <row r="322" spans="1:5" x14ac:dyDescent="0.25">
      <c r="A322" t="s">
        <v>5</v>
      </c>
      <c r="B322" s="1">
        <v>41925</v>
      </c>
      <c r="C322">
        <v>65</v>
      </c>
      <c r="D322">
        <v>42.85</v>
      </c>
      <c r="E322" s="6">
        <f>Venda[[#This Row],[quantity]]*Venda[[#This Row],[price]]</f>
        <v>2785.25</v>
      </c>
    </row>
    <row r="323" spans="1:5" x14ac:dyDescent="0.25">
      <c r="A323" t="s">
        <v>0</v>
      </c>
      <c r="B323" s="1">
        <v>41925</v>
      </c>
      <c r="C323">
        <v>12</v>
      </c>
      <c r="D323">
        <v>7.64</v>
      </c>
      <c r="E323" s="6">
        <f>Venda[[#This Row],[quantity]]*Venda[[#This Row],[price]]</f>
        <v>91.679999999999993</v>
      </c>
    </row>
    <row r="324" spans="1:5" x14ac:dyDescent="0.25">
      <c r="A324" t="s">
        <v>5</v>
      </c>
      <c r="B324" s="1">
        <v>41925</v>
      </c>
      <c r="C324">
        <v>97</v>
      </c>
      <c r="D324">
        <v>40.659999999999997</v>
      </c>
      <c r="E324" s="6">
        <f>Venda[[#This Row],[quantity]]*Venda[[#This Row],[price]]</f>
        <v>3944.0199999999995</v>
      </c>
    </row>
    <row r="325" spans="1:5" x14ac:dyDescent="0.25">
      <c r="A325" t="s">
        <v>2</v>
      </c>
      <c r="B325" s="1">
        <v>41925</v>
      </c>
      <c r="C325">
        <v>91</v>
      </c>
      <c r="D325">
        <v>18.399999999999999</v>
      </c>
      <c r="E325" s="6">
        <f>Venda[[#This Row],[quantity]]*Venda[[#This Row],[price]]</f>
        <v>1674.3999999999999</v>
      </c>
    </row>
    <row r="326" spans="1:5" x14ac:dyDescent="0.25">
      <c r="A326" t="s">
        <v>1</v>
      </c>
      <c r="B326" s="1">
        <v>41925</v>
      </c>
      <c r="C326">
        <v>34</v>
      </c>
      <c r="D326">
        <v>5.86</v>
      </c>
      <c r="E326" s="6">
        <f>Venda[[#This Row],[quantity]]*Venda[[#This Row],[price]]</f>
        <v>199.24</v>
      </c>
    </row>
    <row r="327" spans="1:5" x14ac:dyDescent="0.25">
      <c r="A327" t="s">
        <v>8</v>
      </c>
      <c r="B327" s="1">
        <v>41925</v>
      </c>
      <c r="C327">
        <v>72</v>
      </c>
      <c r="D327">
        <v>6.48</v>
      </c>
      <c r="E327" s="6">
        <f>Venda[[#This Row],[quantity]]*Venda[[#This Row],[price]]</f>
        <v>466.56000000000006</v>
      </c>
    </row>
    <row r="328" spans="1:5" x14ac:dyDescent="0.25">
      <c r="A328" t="s">
        <v>4</v>
      </c>
      <c r="B328" s="1">
        <v>41925</v>
      </c>
      <c r="C328">
        <v>80</v>
      </c>
      <c r="D328">
        <v>5.46</v>
      </c>
      <c r="E328" s="6">
        <f>Venda[[#This Row],[quantity]]*Venda[[#This Row],[price]]</f>
        <v>436.8</v>
      </c>
    </row>
    <row r="329" spans="1:5" x14ac:dyDescent="0.25">
      <c r="A329" t="s">
        <v>13</v>
      </c>
      <c r="B329" s="1">
        <v>41925</v>
      </c>
      <c r="C329">
        <v>40</v>
      </c>
      <c r="D329">
        <v>19.579999999999998</v>
      </c>
      <c r="E329" s="6">
        <f>Venda[[#This Row],[quantity]]*Venda[[#This Row],[price]]</f>
        <v>783.19999999999993</v>
      </c>
    </row>
    <row r="330" spans="1:5" x14ac:dyDescent="0.25">
      <c r="A330" t="s">
        <v>4</v>
      </c>
      <c r="B330" s="1">
        <v>41925</v>
      </c>
      <c r="C330">
        <v>26</v>
      </c>
      <c r="D330">
        <v>4.7300000000000004</v>
      </c>
      <c r="E330" s="6">
        <f>Venda[[#This Row],[quantity]]*Venda[[#This Row],[price]]</f>
        <v>122.98000000000002</v>
      </c>
    </row>
    <row r="331" spans="1:5" x14ac:dyDescent="0.25">
      <c r="A331" t="s">
        <v>8</v>
      </c>
      <c r="B331" s="1">
        <v>41925</v>
      </c>
      <c r="C331">
        <v>19</v>
      </c>
      <c r="D331">
        <v>7.92</v>
      </c>
      <c r="E331" s="6">
        <f>Venda[[#This Row],[quantity]]*Venda[[#This Row],[price]]</f>
        <v>150.47999999999999</v>
      </c>
    </row>
    <row r="332" spans="1:5" x14ac:dyDescent="0.25">
      <c r="A332" t="s">
        <v>0</v>
      </c>
      <c r="B332" s="1">
        <v>41926</v>
      </c>
      <c r="C332">
        <v>70</v>
      </c>
      <c r="D332">
        <v>7.64</v>
      </c>
      <c r="E332" s="6">
        <f>Venda[[#This Row],[quantity]]*Venda[[#This Row],[price]]</f>
        <v>534.79999999999995</v>
      </c>
    </row>
    <row r="333" spans="1:5" x14ac:dyDescent="0.25">
      <c r="A333" t="s">
        <v>10</v>
      </c>
      <c r="B333" s="1">
        <v>41926</v>
      </c>
      <c r="C333">
        <v>79</v>
      </c>
      <c r="D333">
        <v>13.06</v>
      </c>
      <c r="E333" s="6">
        <f>Venda[[#This Row],[quantity]]*Venda[[#This Row],[price]]</f>
        <v>1031.74</v>
      </c>
    </row>
    <row r="334" spans="1:5" x14ac:dyDescent="0.25">
      <c r="A334" t="s">
        <v>0</v>
      </c>
      <c r="B334" s="1">
        <v>41926</v>
      </c>
      <c r="C334">
        <v>25</v>
      </c>
      <c r="D334">
        <v>8.58</v>
      </c>
      <c r="E334" s="6">
        <f>Venda[[#This Row],[quantity]]*Venda[[#This Row],[price]]</f>
        <v>214.5</v>
      </c>
    </row>
    <row r="335" spans="1:5" x14ac:dyDescent="0.25">
      <c r="A335" t="s">
        <v>6</v>
      </c>
      <c r="B335" s="1">
        <v>41926</v>
      </c>
      <c r="C335">
        <v>69</v>
      </c>
      <c r="D335">
        <v>0.1</v>
      </c>
      <c r="E335" s="6">
        <f>Venda[[#This Row],[quantity]]*Venda[[#This Row],[price]]</f>
        <v>6.9</v>
      </c>
    </row>
    <row r="336" spans="1:5" x14ac:dyDescent="0.25">
      <c r="A336" t="s">
        <v>4</v>
      </c>
      <c r="B336" s="1">
        <v>41926</v>
      </c>
      <c r="C336">
        <v>78</v>
      </c>
      <c r="D336">
        <v>5.62</v>
      </c>
      <c r="E336" s="6">
        <f>Venda[[#This Row],[quantity]]*Venda[[#This Row],[price]]</f>
        <v>438.36</v>
      </c>
    </row>
    <row r="337" spans="1:5" x14ac:dyDescent="0.25">
      <c r="A337" t="s">
        <v>12</v>
      </c>
      <c r="B337" s="1">
        <v>41926</v>
      </c>
      <c r="C337">
        <v>29</v>
      </c>
      <c r="D337">
        <v>22.68</v>
      </c>
      <c r="E337" s="6">
        <f>Venda[[#This Row],[quantity]]*Venda[[#This Row],[price]]</f>
        <v>657.72</v>
      </c>
    </row>
    <row r="338" spans="1:5" x14ac:dyDescent="0.25">
      <c r="A338" t="s">
        <v>5</v>
      </c>
      <c r="B338" s="1">
        <v>41926</v>
      </c>
      <c r="C338">
        <v>73</v>
      </c>
      <c r="D338">
        <v>40.22</v>
      </c>
      <c r="E338" s="6">
        <f>Venda[[#This Row],[quantity]]*Venda[[#This Row],[price]]</f>
        <v>2936.06</v>
      </c>
    </row>
    <row r="339" spans="1:5" x14ac:dyDescent="0.25">
      <c r="A339" t="s">
        <v>13</v>
      </c>
      <c r="B339" s="1">
        <v>41926</v>
      </c>
      <c r="C339">
        <v>84</v>
      </c>
      <c r="D339">
        <v>17.02</v>
      </c>
      <c r="E339" s="6">
        <f>Venda[[#This Row],[quantity]]*Venda[[#This Row],[price]]</f>
        <v>1429.68</v>
      </c>
    </row>
    <row r="340" spans="1:5" x14ac:dyDescent="0.25">
      <c r="A340" t="s">
        <v>13</v>
      </c>
      <c r="B340" s="1">
        <v>41926</v>
      </c>
      <c r="C340">
        <v>55</v>
      </c>
      <c r="D340">
        <v>17.75</v>
      </c>
      <c r="E340" s="6">
        <f>Venda[[#This Row],[quantity]]*Venda[[#This Row],[price]]</f>
        <v>976.25</v>
      </c>
    </row>
    <row r="341" spans="1:5" x14ac:dyDescent="0.25">
      <c r="A341" t="s">
        <v>4</v>
      </c>
      <c r="B341" s="1">
        <v>41926</v>
      </c>
      <c r="C341">
        <v>96</v>
      </c>
      <c r="D341">
        <v>4.99</v>
      </c>
      <c r="E341" s="6">
        <f>Venda[[#This Row],[quantity]]*Venda[[#This Row],[price]]</f>
        <v>479.04</v>
      </c>
    </row>
    <row r="342" spans="1:5" x14ac:dyDescent="0.25">
      <c r="A342" t="s">
        <v>8</v>
      </c>
      <c r="B342" s="1">
        <v>41926</v>
      </c>
      <c r="C342">
        <v>40</v>
      </c>
      <c r="D342">
        <v>6.55</v>
      </c>
      <c r="E342" s="6">
        <f>Venda[[#This Row],[quantity]]*Venda[[#This Row],[price]]</f>
        <v>262</v>
      </c>
    </row>
    <row r="343" spans="1:5" x14ac:dyDescent="0.25">
      <c r="A343" t="s">
        <v>4</v>
      </c>
      <c r="B343" s="1">
        <v>41926</v>
      </c>
      <c r="C343">
        <v>14</v>
      </c>
      <c r="D343">
        <v>4.84</v>
      </c>
      <c r="E343" s="6">
        <f>Venda[[#This Row],[quantity]]*Venda[[#This Row],[price]]</f>
        <v>67.759999999999991</v>
      </c>
    </row>
    <row r="344" spans="1:5" x14ac:dyDescent="0.25">
      <c r="A344" t="s">
        <v>11</v>
      </c>
      <c r="B344" s="1">
        <v>41926</v>
      </c>
      <c r="C344">
        <v>69</v>
      </c>
      <c r="D344">
        <v>180.63</v>
      </c>
      <c r="E344" s="6">
        <f>Venda[[#This Row],[quantity]]*Venda[[#This Row],[price]]</f>
        <v>12463.47</v>
      </c>
    </row>
    <row r="345" spans="1:5" x14ac:dyDescent="0.25">
      <c r="A345" t="s">
        <v>1</v>
      </c>
      <c r="B345" s="1">
        <v>41926</v>
      </c>
      <c r="C345">
        <v>14</v>
      </c>
      <c r="D345">
        <v>6.88</v>
      </c>
      <c r="E345" s="6">
        <f>Venda[[#This Row],[quantity]]*Venda[[#This Row],[price]]</f>
        <v>96.32</v>
      </c>
    </row>
    <row r="346" spans="1:5" x14ac:dyDescent="0.25">
      <c r="A346" t="s">
        <v>0</v>
      </c>
      <c r="B346" s="1">
        <v>41926</v>
      </c>
      <c r="C346">
        <v>73</v>
      </c>
      <c r="D346">
        <v>8.0299999999999994</v>
      </c>
      <c r="E346" s="6">
        <f>Venda[[#This Row],[quantity]]*Venda[[#This Row],[price]]</f>
        <v>586.18999999999994</v>
      </c>
    </row>
    <row r="347" spans="1:5" x14ac:dyDescent="0.25">
      <c r="A347" t="s">
        <v>3</v>
      </c>
      <c r="B347" s="1">
        <v>41926</v>
      </c>
      <c r="C347">
        <v>92</v>
      </c>
      <c r="D347">
        <v>71.05</v>
      </c>
      <c r="E347" s="6">
        <f>Venda[[#This Row],[quantity]]*Venda[[#This Row],[price]]</f>
        <v>6536.5999999999995</v>
      </c>
    </row>
    <row r="348" spans="1:5" x14ac:dyDescent="0.25">
      <c r="A348" t="s">
        <v>13</v>
      </c>
      <c r="B348" s="1">
        <v>41926</v>
      </c>
      <c r="C348">
        <v>47</v>
      </c>
      <c r="D348">
        <v>17.2</v>
      </c>
      <c r="E348" s="6">
        <f>Venda[[#This Row],[quantity]]*Venda[[#This Row],[price]]</f>
        <v>808.4</v>
      </c>
    </row>
    <row r="349" spans="1:5" x14ac:dyDescent="0.25">
      <c r="A349" t="s">
        <v>8</v>
      </c>
      <c r="B349" s="1">
        <v>41926</v>
      </c>
      <c r="C349">
        <v>5</v>
      </c>
      <c r="D349">
        <v>6.84</v>
      </c>
      <c r="E349" s="6">
        <f>Venda[[#This Row],[quantity]]*Venda[[#This Row],[price]]</f>
        <v>34.200000000000003</v>
      </c>
    </row>
    <row r="350" spans="1:5" x14ac:dyDescent="0.25">
      <c r="A350" t="s">
        <v>8</v>
      </c>
      <c r="B350" s="1">
        <v>41926</v>
      </c>
      <c r="C350">
        <v>67</v>
      </c>
      <c r="D350">
        <v>7.85</v>
      </c>
      <c r="E350" s="6">
        <f>Venda[[#This Row],[quantity]]*Venda[[#This Row],[price]]</f>
        <v>525.94999999999993</v>
      </c>
    </row>
    <row r="351" spans="1:5" x14ac:dyDescent="0.25">
      <c r="A351" t="s">
        <v>5</v>
      </c>
      <c r="B351" s="1">
        <v>41926</v>
      </c>
      <c r="C351">
        <v>46</v>
      </c>
      <c r="D351">
        <v>45.47</v>
      </c>
      <c r="E351" s="6">
        <f>Venda[[#This Row],[quantity]]*Venda[[#This Row],[price]]</f>
        <v>2091.62</v>
      </c>
    </row>
    <row r="352" spans="1:5" x14ac:dyDescent="0.25">
      <c r="A352" t="s">
        <v>8</v>
      </c>
      <c r="B352" s="1">
        <v>41926</v>
      </c>
      <c r="C352">
        <v>9</v>
      </c>
      <c r="D352">
        <v>7.34</v>
      </c>
      <c r="E352" s="6">
        <f>Venda[[#This Row],[quantity]]*Venda[[#This Row],[price]]</f>
        <v>66.06</v>
      </c>
    </row>
    <row r="353" spans="1:5" x14ac:dyDescent="0.25">
      <c r="A353" t="s">
        <v>2</v>
      </c>
      <c r="B353" s="1">
        <v>41926</v>
      </c>
      <c r="C353">
        <v>100</v>
      </c>
      <c r="D353">
        <v>21.6</v>
      </c>
      <c r="E353" s="6">
        <f>Venda[[#This Row],[quantity]]*Venda[[#This Row],[price]]</f>
        <v>2160</v>
      </c>
    </row>
    <row r="354" spans="1:5" x14ac:dyDescent="0.25">
      <c r="A354" t="s">
        <v>14</v>
      </c>
      <c r="B354" s="1">
        <v>41926</v>
      </c>
      <c r="C354">
        <v>44</v>
      </c>
      <c r="D354">
        <v>15.96</v>
      </c>
      <c r="E354" s="6">
        <f>Venda[[#This Row],[quantity]]*Venda[[#This Row],[price]]</f>
        <v>702.24</v>
      </c>
    </row>
    <row r="355" spans="1:5" x14ac:dyDescent="0.25">
      <c r="A355" t="s">
        <v>10</v>
      </c>
      <c r="B355" s="1">
        <v>41926</v>
      </c>
      <c r="C355">
        <v>52</v>
      </c>
      <c r="D355">
        <v>12.93</v>
      </c>
      <c r="E355" s="6">
        <f>Venda[[#This Row],[quantity]]*Venda[[#This Row],[price]]</f>
        <v>672.36</v>
      </c>
    </row>
    <row r="356" spans="1:5" x14ac:dyDescent="0.25">
      <c r="A356" t="s">
        <v>8</v>
      </c>
      <c r="B356" s="1">
        <v>41926</v>
      </c>
      <c r="C356">
        <v>53</v>
      </c>
      <c r="D356">
        <v>7.63</v>
      </c>
      <c r="E356" s="6">
        <f>Venda[[#This Row],[quantity]]*Venda[[#This Row],[price]]</f>
        <v>404.39</v>
      </c>
    </row>
    <row r="357" spans="1:5" x14ac:dyDescent="0.25">
      <c r="A357" t="s">
        <v>6</v>
      </c>
      <c r="B357" s="1">
        <v>41926</v>
      </c>
      <c r="C357">
        <v>13</v>
      </c>
      <c r="D357">
        <v>0.1</v>
      </c>
      <c r="E357" s="6">
        <f>Venda[[#This Row],[quantity]]*Venda[[#This Row],[price]]</f>
        <v>1.3</v>
      </c>
    </row>
    <row r="358" spans="1:5" x14ac:dyDescent="0.25">
      <c r="A358" t="s">
        <v>7</v>
      </c>
      <c r="B358" s="1">
        <v>41926</v>
      </c>
      <c r="C358">
        <v>39</v>
      </c>
      <c r="D358">
        <v>0.25</v>
      </c>
      <c r="E358" s="6">
        <f>Venda[[#This Row],[quantity]]*Venda[[#This Row],[price]]</f>
        <v>9.75</v>
      </c>
    </row>
    <row r="359" spans="1:5" x14ac:dyDescent="0.25">
      <c r="A359" t="s">
        <v>0</v>
      </c>
      <c r="B359" s="1">
        <v>41926</v>
      </c>
      <c r="C359">
        <v>47</v>
      </c>
      <c r="D359">
        <v>8.5</v>
      </c>
      <c r="E359" s="6">
        <f>Venda[[#This Row],[quantity]]*Venda[[#This Row],[price]]</f>
        <v>399.5</v>
      </c>
    </row>
    <row r="360" spans="1:5" x14ac:dyDescent="0.25">
      <c r="A360" t="s">
        <v>3</v>
      </c>
      <c r="B360" s="1">
        <v>41926</v>
      </c>
      <c r="C360">
        <v>65</v>
      </c>
      <c r="D360">
        <v>68.150000000000006</v>
      </c>
      <c r="E360" s="6">
        <f>Venda[[#This Row],[quantity]]*Venda[[#This Row],[price]]</f>
        <v>4429.75</v>
      </c>
    </row>
    <row r="361" spans="1:5" x14ac:dyDescent="0.25">
      <c r="A361" t="s">
        <v>3</v>
      </c>
      <c r="B361" s="1">
        <v>41926</v>
      </c>
      <c r="C361">
        <v>55</v>
      </c>
      <c r="D361">
        <v>77.58</v>
      </c>
      <c r="E361" s="6">
        <f>Venda[[#This Row],[quantity]]*Venda[[#This Row],[price]]</f>
        <v>4266.8999999999996</v>
      </c>
    </row>
    <row r="362" spans="1:5" x14ac:dyDescent="0.25">
      <c r="A362" t="s">
        <v>7</v>
      </c>
      <c r="B362" s="1">
        <v>41927</v>
      </c>
      <c r="C362">
        <v>25</v>
      </c>
      <c r="D362">
        <v>0.27</v>
      </c>
      <c r="E362" s="6">
        <f>Venda[[#This Row],[quantity]]*Venda[[#This Row],[price]]</f>
        <v>6.75</v>
      </c>
    </row>
    <row r="363" spans="1:5" x14ac:dyDescent="0.25">
      <c r="A363" t="s">
        <v>9</v>
      </c>
      <c r="B363" s="1">
        <v>41927</v>
      </c>
      <c r="C363">
        <v>8</v>
      </c>
      <c r="D363">
        <v>5.21</v>
      </c>
      <c r="E363" s="6">
        <f>Venda[[#This Row],[quantity]]*Venda[[#This Row],[price]]</f>
        <v>41.68</v>
      </c>
    </row>
    <row r="364" spans="1:5" x14ac:dyDescent="0.25">
      <c r="A364" t="s">
        <v>6</v>
      </c>
      <c r="B364" s="1">
        <v>41927</v>
      </c>
      <c r="C364">
        <v>21</v>
      </c>
      <c r="D364">
        <v>0.11</v>
      </c>
      <c r="E364" s="6">
        <f>Venda[[#This Row],[quantity]]*Venda[[#This Row],[price]]</f>
        <v>2.31</v>
      </c>
    </row>
    <row r="365" spans="1:5" x14ac:dyDescent="0.25">
      <c r="A365" t="s">
        <v>4</v>
      </c>
      <c r="B365" s="1">
        <v>41927</v>
      </c>
      <c r="C365">
        <v>42</v>
      </c>
      <c r="D365">
        <v>5.67</v>
      </c>
      <c r="E365" s="6">
        <f>Venda[[#This Row],[quantity]]*Venda[[#This Row],[price]]</f>
        <v>238.14</v>
      </c>
    </row>
    <row r="366" spans="1:5" x14ac:dyDescent="0.25">
      <c r="A366" t="s">
        <v>3</v>
      </c>
      <c r="B366" s="1">
        <v>41927</v>
      </c>
      <c r="C366">
        <v>17</v>
      </c>
      <c r="D366">
        <v>69.599999999999994</v>
      </c>
      <c r="E366" s="6">
        <f>Venda[[#This Row],[quantity]]*Venda[[#This Row],[price]]</f>
        <v>1183.1999999999998</v>
      </c>
    </row>
    <row r="367" spans="1:5" x14ac:dyDescent="0.25">
      <c r="A367" t="s">
        <v>2</v>
      </c>
      <c r="B367" s="1">
        <v>41927</v>
      </c>
      <c r="C367">
        <v>64</v>
      </c>
      <c r="D367">
        <v>20.6</v>
      </c>
      <c r="E367" s="6">
        <f>Venda[[#This Row],[quantity]]*Venda[[#This Row],[price]]</f>
        <v>1318.4</v>
      </c>
    </row>
    <row r="368" spans="1:5" x14ac:dyDescent="0.25">
      <c r="A368" t="s">
        <v>14</v>
      </c>
      <c r="B368" s="1">
        <v>41927</v>
      </c>
      <c r="C368">
        <v>93</v>
      </c>
      <c r="D368">
        <v>14.14</v>
      </c>
      <c r="E368" s="6">
        <f>Venda[[#This Row],[quantity]]*Venda[[#This Row],[price]]</f>
        <v>1315.02</v>
      </c>
    </row>
    <row r="369" spans="1:5" x14ac:dyDescent="0.25">
      <c r="A369" t="s">
        <v>6</v>
      </c>
      <c r="B369" s="1">
        <v>41927</v>
      </c>
      <c r="C369">
        <v>85</v>
      </c>
      <c r="D369">
        <v>0.1</v>
      </c>
      <c r="E369" s="6">
        <f>Venda[[#This Row],[quantity]]*Venda[[#This Row],[price]]</f>
        <v>8.5</v>
      </c>
    </row>
    <row r="370" spans="1:5" x14ac:dyDescent="0.25">
      <c r="A370" t="s">
        <v>9</v>
      </c>
      <c r="B370" s="1">
        <v>41927</v>
      </c>
      <c r="C370">
        <v>58</v>
      </c>
      <c r="D370">
        <v>5.16</v>
      </c>
      <c r="E370" s="6">
        <f>Venda[[#This Row],[quantity]]*Venda[[#This Row],[price]]</f>
        <v>299.28000000000003</v>
      </c>
    </row>
    <row r="371" spans="1:5" x14ac:dyDescent="0.25">
      <c r="A371" t="s">
        <v>13</v>
      </c>
      <c r="B371" s="1">
        <v>41927</v>
      </c>
      <c r="C371">
        <v>10</v>
      </c>
      <c r="D371">
        <v>19.760000000000002</v>
      </c>
      <c r="E371" s="6">
        <f>Venda[[#This Row],[quantity]]*Venda[[#This Row],[price]]</f>
        <v>197.60000000000002</v>
      </c>
    </row>
    <row r="372" spans="1:5" x14ac:dyDescent="0.25">
      <c r="A372" t="s">
        <v>6</v>
      </c>
      <c r="B372" s="1">
        <v>41927</v>
      </c>
      <c r="C372">
        <v>24</v>
      </c>
      <c r="D372">
        <v>0.09</v>
      </c>
      <c r="E372" s="6">
        <f>Venda[[#This Row],[quantity]]*Venda[[#This Row],[price]]</f>
        <v>2.16</v>
      </c>
    </row>
    <row r="373" spans="1:5" x14ac:dyDescent="0.25">
      <c r="A373" t="s">
        <v>0</v>
      </c>
      <c r="B373" s="1">
        <v>41927</v>
      </c>
      <c r="C373">
        <v>25</v>
      </c>
      <c r="D373">
        <v>7.33</v>
      </c>
      <c r="E373" s="6">
        <f>Venda[[#This Row],[quantity]]*Venda[[#This Row],[price]]</f>
        <v>183.25</v>
      </c>
    </row>
    <row r="374" spans="1:5" x14ac:dyDescent="0.25">
      <c r="A374" t="s">
        <v>0</v>
      </c>
      <c r="B374" s="1">
        <v>41927</v>
      </c>
      <c r="C374">
        <v>70</v>
      </c>
      <c r="D374">
        <v>8.19</v>
      </c>
      <c r="E374" s="6">
        <f>Venda[[#This Row],[quantity]]*Venda[[#This Row],[price]]</f>
        <v>573.29999999999995</v>
      </c>
    </row>
    <row r="375" spans="1:5" x14ac:dyDescent="0.25">
      <c r="A375" t="s">
        <v>1</v>
      </c>
      <c r="B375" s="1">
        <v>41927</v>
      </c>
      <c r="C375">
        <v>33</v>
      </c>
      <c r="D375">
        <v>6.5</v>
      </c>
      <c r="E375" s="6">
        <f>Venda[[#This Row],[quantity]]*Venda[[#This Row],[price]]</f>
        <v>214.5</v>
      </c>
    </row>
    <row r="376" spans="1:5" x14ac:dyDescent="0.25">
      <c r="A376" t="s">
        <v>10</v>
      </c>
      <c r="B376" s="1">
        <v>41927</v>
      </c>
      <c r="C376">
        <v>16</v>
      </c>
      <c r="D376">
        <v>12.29</v>
      </c>
      <c r="E376" s="6">
        <f>Venda[[#This Row],[quantity]]*Venda[[#This Row],[price]]</f>
        <v>196.64</v>
      </c>
    </row>
    <row r="377" spans="1:5" x14ac:dyDescent="0.25">
      <c r="A377" t="s">
        <v>6</v>
      </c>
      <c r="B377" s="1">
        <v>41927</v>
      </c>
      <c r="C377">
        <v>15</v>
      </c>
      <c r="D377">
        <v>0.11</v>
      </c>
      <c r="E377" s="6">
        <f>Venda[[#This Row],[quantity]]*Venda[[#This Row],[price]]</f>
        <v>1.65</v>
      </c>
    </row>
    <row r="378" spans="1:5" x14ac:dyDescent="0.25">
      <c r="A378" t="s">
        <v>5</v>
      </c>
      <c r="B378" s="1">
        <v>41927</v>
      </c>
      <c r="C378">
        <v>39</v>
      </c>
      <c r="D378">
        <v>42.41</v>
      </c>
      <c r="E378" s="6">
        <f>Venda[[#This Row],[quantity]]*Venda[[#This Row],[price]]</f>
        <v>1653.9899999999998</v>
      </c>
    </row>
    <row r="379" spans="1:5" x14ac:dyDescent="0.25">
      <c r="A379" t="s">
        <v>11</v>
      </c>
      <c r="B379" s="1">
        <v>41927</v>
      </c>
      <c r="C379">
        <v>5</v>
      </c>
      <c r="D379">
        <v>164.2</v>
      </c>
      <c r="E379" s="6">
        <f>Venda[[#This Row],[quantity]]*Venda[[#This Row],[price]]</f>
        <v>821</v>
      </c>
    </row>
    <row r="380" spans="1:5" x14ac:dyDescent="0.25">
      <c r="A380" t="s">
        <v>5</v>
      </c>
      <c r="B380" s="1">
        <v>41927</v>
      </c>
      <c r="C380">
        <v>45</v>
      </c>
      <c r="D380">
        <v>46.78</v>
      </c>
      <c r="E380" s="6">
        <f>Venda[[#This Row],[quantity]]*Venda[[#This Row],[price]]</f>
        <v>2105.1</v>
      </c>
    </row>
    <row r="381" spans="1:5" x14ac:dyDescent="0.25">
      <c r="A381" t="s">
        <v>13</v>
      </c>
      <c r="B381" s="1">
        <v>41927</v>
      </c>
      <c r="C381">
        <v>6</v>
      </c>
      <c r="D381">
        <v>16.47</v>
      </c>
      <c r="E381" s="6">
        <f>Venda[[#This Row],[quantity]]*Venda[[#This Row],[price]]</f>
        <v>98.82</v>
      </c>
    </row>
    <row r="382" spans="1:5" x14ac:dyDescent="0.25">
      <c r="A382" t="s">
        <v>9</v>
      </c>
      <c r="B382" s="1">
        <v>41927</v>
      </c>
      <c r="C382">
        <v>38</v>
      </c>
      <c r="D382">
        <v>5.3</v>
      </c>
      <c r="E382" s="6">
        <f>Venda[[#This Row],[quantity]]*Venda[[#This Row],[price]]</f>
        <v>201.4</v>
      </c>
    </row>
    <row r="383" spans="1:5" x14ac:dyDescent="0.25">
      <c r="A383" t="s">
        <v>5</v>
      </c>
      <c r="B383" s="1">
        <v>41927</v>
      </c>
      <c r="C383">
        <v>71</v>
      </c>
      <c r="D383">
        <v>44.59</v>
      </c>
      <c r="E383" s="6">
        <f>Venda[[#This Row],[quantity]]*Venda[[#This Row],[price]]</f>
        <v>3165.8900000000003</v>
      </c>
    </row>
    <row r="384" spans="1:5" x14ac:dyDescent="0.25">
      <c r="A384" t="s">
        <v>11</v>
      </c>
      <c r="B384" s="1">
        <v>41927</v>
      </c>
      <c r="C384">
        <v>77</v>
      </c>
      <c r="D384">
        <v>186.1</v>
      </c>
      <c r="E384" s="6">
        <f>Venda[[#This Row],[quantity]]*Venda[[#This Row],[price]]</f>
        <v>14329.699999999999</v>
      </c>
    </row>
    <row r="385" spans="1:5" x14ac:dyDescent="0.25">
      <c r="A385" t="s">
        <v>6</v>
      </c>
      <c r="B385" s="1">
        <v>41927</v>
      </c>
      <c r="C385">
        <v>29</v>
      </c>
      <c r="D385">
        <v>0.1</v>
      </c>
      <c r="E385" s="6">
        <f>Venda[[#This Row],[quantity]]*Venda[[#This Row],[price]]</f>
        <v>2.9000000000000004</v>
      </c>
    </row>
    <row r="386" spans="1:5" x14ac:dyDescent="0.25">
      <c r="A386" t="s">
        <v>10</v>
      </c>
      <c r="B386" s="1">
        <v>41927</v>
      </c>
      <c r="C386">
        <v>24</v>
      </c>
      <c r="D386">
        <v>12.67</v>
      </c>
      <c r="E386" s="6">
        <f>Venda[[#This Row],[quantity]]*Venda[[#This Row],[price]]</f>
        <v>304.08</v>
      </c>
    </row>
    <row r="387" spans="1:5" x14ac:dyDescent="0.25">
      <c r="A387" t="s">
        <v>7</v>
      </c>
      <c r="B387" s="1">
        <v>41927</v>
      </c>
      <c r="C387">
        <v>60</v>
      </c>
      <c r="D387">
        <v>0.25</v>
      </c>
      <c r="E387" s="6">
        <f>Venda[[#This Row],[quantity]]*Venda[[#This Row],[price]]</f>
        <v>15</v>
      </c>
    </row>
    <row r="388" spans="1:5" x14ac:dyDescent="0.25">
      <c r="A388" t="s">
        <v>9</v>
      </c>
      <c r="B388" s="1">
        <v>41927</v>
      </c>
      <c r="C388">
        <v>20</v>
      </c>
      <c r="D388">
        <v>5.1100000000000003</v>
      </c>
      <c r="E388" s="6">
        <f>Venda[[#This Row],[quantity]]*Venda[[#This Row],[price]]</f>
        <v>102.2</v>
      </c>
    </row>
    <row r="389" spans="1:5" x14ac:dyDescent="0.25">
      <c r="A389" t="s">
        <v>7</v>
      </c>
      <c r="B389" s="1">
        <v>41927</v>
      </c>
      <c r="C389">
        <v>100</v>
      </c>
      <c r="D389">
        <v>0.26</v>
      </c>
      <c r="E389" s="6">
        <f>Venda[[#This Row],[quantity]]*Venda[[#This Row],[price]]</f>
        <v>26</v>
      </c>
    </row>
    <row r="390" spans="1:5" x14ac:dyDescent="0.25">
      <c r="A390" t="s">
        <v>7</v>
      </c>
      <c r="B390" s="1">
        <v>41927</v>
      </c>
      <c r="C390">
        <v>95</v>
      </c>
      <c r="D390">
        <v>0.28000000000000003</v>
      </c>
      <c r="E390" s="6">
        <f>Venda[[#This Row],[quantity]]*Venda[[#This Row],[price]]</f>
        <v>26.6</v>
      </c>
    </row>
    <row r="391" spans="1:5" x14ac:dyDescent="0.25">
      <c r="A391" t="s">
        <v>2</v>
      </c>
      <c r="B391" s="1">
        <v>41927</v>
      </c>
      <c r="C391">
        <v>13</v>
      </c>
      <c r="D391">
        <v>19.2</v>
      </c>
      <c r="E391" s="6">
        <f>Venda[[#This Row],[quantity]]*Venda[[#This Row],[price]]</f>
        <v>249.6</v>
      </c>
    </row>
    <row r="392" spans="1:5" x14ac:dyDescent="0.25">
      <c r="A392" t="s">
        <v>8</v>
      </c>
      <c r="B392" s="1">
        <v>41928</v>
      </c>
      <c r="C392">
        <v>63</v>
      </c>
      <c r="D392">
        <v>6.77</v>
      </c>
      <c r="E392" s="6">
        <f>Venda[[#This Row],[quantity]]*Venda[[#This Row],[price]]</f>
        <v>426.51</v>
      </c>
    </row>
    <row r="393" spans="1:5" x14ac:dyDescent="0.25">
      <c r="A393" t="s">
        <v>9</v>
      </c>
      <c r="B393" s="1">
        <v>41928</v>
      </c>
      <c r="C393">
        <v>79</v>
      </c>
      <c r="D393">
        <v>5.01</v>
      </c>
      <c r="E393" s="6">
        <f>Venda[[#This Row],[quantity]]*Venda[[#This Row],[price]]</f>
        <v>395.78999999999996</v>
      </c>
    </row>
    <row r="394" spans="1:5" x14ac:dyDescent="0.25">
      <c r="A394" t="s">
        <v>1</v>
      </c>
      <c r="B394" s="1">
        <v>41928</v>
      </c>
      <c r="C394">
        <v>75</v>
      </c>
      <c r="D394">
        <v>6.75</v>
      </c>
      <c r="E394" s="6">
        <f>Venda[[#This Row],[quantity]]*Venda[[#This Row],[price]]</f>
        <v>506.25</v>
      </c>
    </row>
    <row r="395" spans="1:5" x14ac:dyDescent="0.25">
      <c r="A395" t="s">
        <v>14</v>
      </c>
      <c r="B395" s="1">
        <v>41928</v>
      </c>
      <c r="C395">
        <v>73</v>
      </c>
      <c r="D395">
        <v>14.9</v>
      </c>
      <c r="E395" s="6">
        <f>Venda[[#This Row],[quantity]]*Venda[[#This Row],[price]]</f>
        <v>1087.7</v>
      </c>
    </row>
    <row r="396" spans="1:5" x14ac:dyDescent="0.25">
      <c r="A396" t="s">
        <v>11</v>
      </c>
      <c r="B396" s="1">
        <v>41928</v>
      </c>
      <c r="C396">
        <v>78</v>
      </c>
      <c r="D396">
        <v>175.15</v>
      </c>
      <c r="E396" s="6">
        <f>Venda[[#This Row],[quantity]]*Venda[[#This Row],[price]]</f>
        <v>13661.7</v>
      </c>
    </row>
    <row r="397" spans="1:5" x14ac:dyDescent="0.25">
      <c r="A397" t="s">
        <v>0</v>
      </c>
      <c r="B397" s="1">
        <v>41928</v>
      </c>
      <c r="C397">
        <v>31</v>
      </c>
      <c r="D397">
        <v>7.72</v>
      </c>
      <c r="E397" s="6">
        <f>Venda[[#This Row],[quantity]]*Venda[[#This Row],[price]]</f>
        <v>239.32</v>
      </c>
    </row>
    <row r="398" spans="1:5" x14ac:dyDescent="0.25">
      <c r="A398" t="s">
        <v>4</v>
      </c>
      <c r="B398" s="1">
        <v>41928</v>
      </c>
      <c r="C398">
        <v>58</v>
      </c>
      <c r="D398">
        <v>5.15</v>
      </c>
      <c r="E398" s="6">
        <f>Venda[[#This Row],[quantity]]*Venda[[#This Row],[price]]</f>
        <v>298.70000000000005</v>
      </c>
    </row>
    <row r="399" spans="1:5" x14ac:dyDescent="0.25">
      <c r="A399" t="s">
        <v>13</v>
      </c>
      <c r="B399" s="1">
        <v>41928</v>
      </c>
      <c r="C399">
        <v>91</v>
      </c>
      <c r="D399">
        <v>18.12</v>
      </c>
      <c r="E399" s="6">
        <f>Venda[[#This Row],[quantity]]*Venda[[#This Row],[price]]</f>
        <v>1648.92</v>
      </c>
    </row>
    <row r="400" spans="1:5" x14ac:dyDescent="0.25">
      <c r="A400" t="s">
        <v>8</v>
      </c>
      <c r="B400" s="1">
        <v>41928</v>
      </c>
      <c r="C400">
        <v>47</v>
      </c>
      <c r="D400">
        <v>7.56</v>
      </c>
      <c r="E400" s="6">
        <f>Venda[[#This Row],[quantity]]*Venda[[#This Row],[price]]</f>
        <v>355.32</v>
      </c>
    </row>
    <row r="401" spans="1:5" x14ac:dyDescent="0.25">
      <c r="A401" t="s">
        <v>0</v>
      </c>
      <c r="B401" s="1">
        <v>41928</v>
      </c>
      <c r="C401">
        <v>21</v>
      </c>
      <c r="D401">
        <v>7.18</v>
      </c>
      <c r="E401" s="6">
        <f>Venda[[#This Row],[quantity]]*Venda[[#This Row],[price]]</f>
        <v>150.78</v>
      </c>
    </row>
    <row r="402" spans="1:5" x14ac:dyDescent="0.25">
      <c r="A402" t="s">
        <v>11</v>
      </c>
      <c r="B402" s="1">
        <v>41928</v>
      </c>
      <c r="C402">
        <v>83</v>
      </c>
      <c r="D402">
        <v>171.5</v>
      </c>
      <c r="E402" s="6">
        <f>Venda[[#This Row],[quantity]]*Venda[[#This Row],[price]]</f>
        <v>14234.5</v>
      </c>
    </row>
    <row r="403" spans="1:5" x14ac:dyDescent="0.25">
      <c r="A403" t="s">
        <v>12</v>
      </c>
      <c r="B403" s="1">
        <v>41928</v>
      </c>
      <c r="C403">
        <v>49</v>
      </c>
      <c r="D403">
        <v>26.21</v>
      </c>
      <c r="E403" s="6">
        <f>Venda[[#This Row],[quantity]]*Venda[[#This Row],[price]]</f>
        <v>1284.29</v>
      </c>
    </row>
    <row r="404" spans="1:5" x14ac:dyDescent="0.25">
      <c r="A404" t="s">
        <v>0</v>
      </c>
      <c r="B404" s="1">
        <v>41928</v>
      </c>
      <c r="C404">
        <v>25</v>
      </c>
      <c r="D404">
        <v>8.5</v>
      </c>
      <c r="E404" s="6">
        <f>Venda[[#This Row],[quantity]]*Venda[[#This Row],[price]]</f>
        <v>212.5</v>
      </c>
    </row>
    <row r="405" spans="1:5" x14ac:dyDescent="0.25">
      <c r="A405" t="s">
        <v>5</v>
      </c>
      <c r="B405" s="1">
        <v>41928</v>
      </c>
      <c r="C405">
        <v>85</v>
      </c>
      <c r="D405">
        <v>45.91</v>
      </c>
      <c r="E405" s="6">
        <f>Venda[[#This Row],[quantity]]*Venda[[#This Row],[price]]</f>
        <v>3902.35</v>
      </c>
    </row>
    <row r="406" spans="1:5" x14ac:dyDescent="0.25">
      <c r="A406" t="s">
        <v>11</v>
      </c>
      <c r="B406" s="1">
        <v>41928</v>
      </c>
      <c r="C406">
        <v>22</v>
      </c>
      <c r="D406">
        <v>195.22</v>
      </c>
      <c r="E406" s="6">
        <f>Venda[[#This Row],[quantity]]*Venda[[#This Row],[price]]</f>
        <v>4294.84</v>
      </c>
    </row>
    <row r="407" spans="1:5" x14ac:dyDescent="0.25">
      <c r="A407" t="s">
        <v>5</v>
      </c>
      <c r="B407" s="1">
        <v>41928</v>
      </c>
      <c r="C407">
        <v>67</v>
      </c>
      <c r="D407">
        <v>39.79</v>
      </c>
      <c r="E407" s="6">
        <f>Venda[[#This Row],[quantity]]*Venda[[#This Row],[price]]</f>
        <v>2665.93</v>
      </c>
    </row>
    <row r="408" spans="1:5" x14ac:dyDescent="0.25">
      <c r="A408" t="s">
        <v>9</v>
      </c>
      <c r="B408" s="1">
        <v>41928</v>
      </c>
      <c r="C408">
        <v>47</v>
      </c>
      <c r="D408">
        <v>5.21</v>
      </c>
      <c r="E408" s="6">
        <f>Venda[[#This Row],[quantity]]*Venda[[#This Row],[price]]</f>
        <v>244.87</v>
      </c>
    </row>
    <row r="409" spans="1:5" x14ac:dyDescent="0.25">
      <c r="A409" t="s">
        <v>5</v>
      </c>
      <c r="B409" s="1">
        <v>41928</v>
      </c>
      <c r="C409">
        <v>79</v>
      </c>
      <c r="D409">
        <v>45.03</v>
      </c>
      <c r="E409" s="6">
        <f>Venda[[#This Row],[quantity]]*Venda[[#This Row],[price]]</f>
        <v>3557.37</v>
      </c>
    </row>
    <row r="410" spans="1:5" x14ac:dyDescent="0.25">
      <c r="A410" t="s">
        <v>9</v>
      </c>
      <c r="B410" s="1">
        <v>41928</v>
      </c>
      <c r="C410">
        <v>27</v>
      </c>
      <c r="D410">
        <v>4.96</v>
      </c>
      <c r="E410" s="6">
        <f>Venda[[#This Row],[quantity]]*Venda[[#This Row],[price]]</f>
        <v>133.91999999999999</v>
      </c>
    </row>
    <row r="411" spans="1:5" x14ac:dyDescent="0.25">
      <c r="A411" t="s">
        <v>12</v>
      </c>
      <c r="B411" s="1">
        <v>41928</v>
      </c>
      <c r="C411">
        <v>12</v>
      </c>
      <c r="D411">
        <v>26.71</v>
      </c>
      <c r="E411" s="6">
        <f>Venda[[#This Row],[quantity]]*Venda[[#This Row],[price]]</f>
        <v>320.52</v>
      </c>
    </row>
    <row r="412" spans="1:5" x14ac:dyDescent="0.25">
      <c r="A412" t="s">
        <v>6</v>
      </c>
      <c r="B412" s="1">
        <v>41928</v>
      </c>
      <c r="C412">
        <v>93</v>
      </c>
      <c r="D412">
        <v>0.1</v>
      </c>
      <c r="E412" s="6">
        <f>Venda[[#This Row],[quantity]]*Venda[[#This Row],[price]]</f>
        <v>9.3000000000000007</v>
      </c>
    </row>
    <row r="413" spans="1:5" x14ac:dyDescent="0.25">
      <c r="A413" t="s">
        <v>4</v>
      </c>
      <c r="B413" s="1">
        <v>41928</v>
      </c>
      <c r="C413">
        <v>37</v>
      </c>
      <c r="D413">
        <v>5.62</v>
      </c>
      <c r="E413" s="6">
        <f>Venda[[#This Row],[quantity]]*Venda[[#This Row],[price]]</f>
        <v>207.94</v>
      </c>
    </row>
    <row r="414" spans="1:5" x14ac:dyDescent="0.25">
      <c r="A414" t="s">
        <v>6</v>
      </c>
      <c r="B414" s="1">
        <v>41928</v>
      </c>
      <c r="C414">
        <v>72</v>
      </c>
      <c r="D414">
        <v>0.1</v>
      </c>
      <c r="E414" s="6">
        <f>Venda[[#This Row],[quantity]]*Venda[[#This Row],[price]]</f>
        <v>7.2</v>
      </c>
    </row>
    <row r="415" spans="1:5" x14ac:dyDescent="0.25">
      <c r="A415" t="s">
        <v>13</v>
      </c>
      <c r="B415" s="1">
        <v>41928</v>
      </c>
      <c r="C415">
        <v>75</v>
      </c>
      <c r="D415">
        <v>19.21</v>
      </c>
      <c r="E415" s="6">
        <f>Venda[[#This Row],[quantity]]*Venda[[#This Row],[price]]</f>
        <v>1440.75</v>
      </c>
    </row>
    <row r="416" spans="1:5" x14ac:dyDescent="0.25">
      <c r="A416" t="s">
        <v>6</v>
      </c>
      <c r="B416" s="1">
        <v>41928</v>
      </c>
      <c r="C416">
        <v>27</v>
      </c>
      <c r="D416">
        <v>0.1</v>
      </c>
      <c r="E416" s="6">
        <f>Venda[[#This Row],[quantity]]*Venda[[#This Row],[price]]</f>
        <v>2.7</v>
      </c>
    </row>
    <row r="417" spans="1:5" x14ac:dyDescent="0.25">
      <c r="A417" t="s">
        <v>14</v>
      </c>
      <c r="B417" s="1">
        <v>41928</v>
      </c>
      <c r="C417">
        <v>26</v>
      </c>
      <c r="D417">
        <v>15.05</v>
      </c>
      <c r="E417" s="6">
        <f>Venda[[#This Row],[quantity]]*Venda[[#This Row],[price]]</f>
        <v>391.3</v>
      </c>
    </row>
    <row r="418" spans="1:5" x14ac:dyDescent="0.25">
      <c r="A418" t="s">
        <v>4</v>
      </c>
      <c r="B418" s="1">
        <v>41928</v>
      </c>
      <c r="C418">
        <v>3</v>
      </c>
      <c r="D418">
        <v>4.9400000000000004</v>
      </c>
      <c r="E418" s="6">
        <f>Venda[[#This Row],[quantity]]*Venda[[#This Row],[price]]</f>
        <v>14.82</v>
      </c>
    </row>
    <row r="419" spans="1:5" x14ac:dyDescent="0.25">
      <c r="A419" t="s">
        <v>10</v>
      </c>
      <c r="B419" s="1">
        <v>41928</v>
      </c>
      <c r="C419">
        <v>64</v>
      </c>
      <c r="D419">
        <v>13.95</v>
      </c>
      <c r="E419" s="6">
        <f>Venda[[#This Row],[quantity]]*Venda[[#This Row],[price]]</f>
        <v>892.8</v>
      </c>
    </row>
    <row r="420" spans="1:5" x14ac:dyDescent="0.25">
      <c r="A420" t="s">
        <v>0</v>
      </c>
      <c r="B420" s="1">
        <v>41928</v>
      </c>
      <c r="C420">
        <v>55</v>
      </c>
      <c r="D420">
        <v>7.57</v>
      </c>
      <c r="E420" s="6">
        <f>Venda[[#This Row],[quantity]]*Venda[[#This Row],[price]]</f>
        <v>416.35</v>
      </c>
    </row>
    <row r="421" spans="1:5" x14ac:dyDescent="0.25">
      <c r="A421" t="s">
        <v>4</v>
      </c>
      <c r="B421" s="1">
        <v>41928</v>
      </c>
      <c r="C421">
        <v>64</v>
      </c>
      <c r="D421">
        <v>5.41</v>
      </c>
      <c r="E421" s="6">
        <f>Venda[[#This Row],[quantity]]*Venda[[#This Row],[price]]</f>
        <v>346.24</v>
      </c>
    </row>
    <row r="422" spans="1:5" x14ac:dyDescent="0.25">
      <c r="A422" t="s">
        <v>1</v>
      </c>
      <c r="B422" s="1">
        <v>41929</v>
      </c>
      <c r="C422">
        <v>100</v>
      </c>
      <c r="D422">
        <v>6.05</v>
      </c>
      <c r="E422" s="6">
        <f>Venda[[#This Row],[quantity]]*Venda[[#This Row],[price]]</f>
        <v>605</v>
      </c>
    </row>
    <row r="423" spans="1:5" x14ac:dyDescent="0.25">
      <c r="A423" t="s">
        <v>2</v>
      </c>
      <c r="B423" s="1">
        <v>41929</v>
      </c>
      <c r="C423">
        <v>97</v>
      </c>
      <c r="D423">
        <v>19.2</v>
      </c>
      <c r="E423" s="6">
        <f>Venda[[#This Row],[quantity]]*Venda[[#This Row],[price]]</f>
        <v>1862.3999999999999</v>
      </c>
    </row>
    <row r="424" spans="1:5" x14ac:dyDescent="0.25">
      <c r="A424" t="s">
        <v>7</v>
      </c>
      <c r="B424" s="1">
        <v>41929</v>
      </c>
      <c r="C424">
        <v>91</v>
      </c>
      <c r="D424">
        <v>0.26</v>
      </c>
      <c r="E424" s="6">
        <f>Venda[[#This Row],[quantity]]*Venda[[#This Row],[price]]</f>
        <v>23.66</v>
      </c>
    </row>
    <row r="425" spans="1:5" x14ac:dyDescent="0.25">
      <c r="A425" t="s">
        <v>6</v>
      </c>
      <c r="B425" s="1">
        <v>41929</v>
      </c>
      <c r="C425">
        <v>73</v>
      </c>
      <c r="D425">
        <v>0.11</v>
      </c>
      <c r="E425" s="6">
        <f>Venda[[#This Row],[quantity]]*Venda[[#This Row],[price]]</f>
        <v>8.0299999999999994</v>
      </c>
    </row>
    <row r="426" spans="1:5" x14ac:dyDescent="0.25">
      <c r="A426" t="s">
        <v>6</v>
      </c>
      <c r="B426" s="1">
        <v>41929</v>
      </c>
      <c r="C426">
        <v>9</v>
      </c>
      <c r="D426">
        <v>0.1</v>
      </c>
      <c r="E426" s="6">
        <f>Venda[[#This Row],[quantity]]*Venda[[#This Row],[price]]</f>
        <v>0.9</v>
      </c>
    </row>
    <row r="427" spans="1:5" x14ac:dyDescent="0.25">
      <c r="A427" t="s">
        <v>12</v>
      </c>
      <c r="B427" s="1">
        <v>41929</v>
      </c>
      <c r="C427">
        <v>56</v>
      </c>
      <c r="D427">
        <v>26.21</v>
      </c>
      <c r="E427" s="6">
        <f>Venda[[#This Row],[quantity]]*Venda[[#This Row],[price]]</f>
        <v>1467.76</v>
      </c>
    </row>
    <row r="428" spans="1:5" x14ac:dyDescent="0.25">
      <c r="A428" t="s">
        <v>7</v>
      </c>
      <c r="B428" s="1">
        <v>41929</v>
      </c>
      <c r="C428">
        <v>99</v>
      </c>
      <c r="D428">
        <v>0.24</v>
      </c>
      <c r="E428" s="6">
        <f>Venda[[#This Row],[quantity]]*Venda[[#This Row],[price]]</f>
        <v>23.759999999999998</v>
      </c>
    </row>
    <row r="429" spans="1:5" x14ac:dyDescent="0.25">
      <c r="A429" t="s">
        <v>10</v>
      </c>
      <c r="B429" s="1">
        <v>41929</v>
      </c>
      <c r="C429">
        <v>36</v>
      </c>
      <c r="D429">
        <v>13.31</v>
      </c>
      <c r="E429" s="6">
        <f>Venda[[#This Row],[quantity]]*Venda[[#This Row],[price]]</f>
        <v>479.16</v>
      </c>
    </row>
    <row r="430" spans="1:5" x14ac:dyDescent="0.25">
      <c r="A430" t="s">
        <v>8</v>
      </c>
      <c r="B430" s="1">
        <v>41929</v>
      </c>
      <c r="C430">
        <v>42</v>
      </c>
      <c r="D430">
        <v>7.42</v>
      </c>
      <c r="E430" s="6">
        <f>Venda[[#This Row],[quantity]]*Venda[[#This Row],[price]]</f>
        <v>311.64</v>
      </c>
    </row>
    <row r="431" spans="1:5" x14ac:dyDescent="0.25">
      <c r="A431" t="s">
        <v>11</v>
      </c>
      <c r="B431" s="1">
        <v>41929</v>
      </c>
      <c r="C431">
        <v>69</v>
      </c>
      <c r="D431">
        <v>167.85</v>
      </c>
      <c r="E431" s="6">
        <f>Venda[[#This Row],[quantity]]*Venda[[#This Row],[price]]</f>
        <v>11581.65</v>
      </c>
    </row>
    <row r="432" spans="1:5" x14ac:dyDescent="0.25">
      <c r="A432" t="s">
        <v>5</v>
      </c>
      <c r="B432" s="1">
        <v>41929</v>
      </c>
      <c r="C432">
        <v>37</v>
      </c>
      <c r="D432">
        <v>42.85</v>
      </c>
      <c r="E432" s="6">
        <f>Venda[[#This Row],[quantity]]*Venda[[#This Row],[price]]</f>
        <v>1585.45</v>
      </c>
    </row>
    <row r="433" spans="1:5" x14ac:dyDescent="0.25">
      <c r="A433" t="s">
        <v>2</v>
      </c>
      <c r="B433" s="1">
        <v>41929</v>
      </c>
      <c r="C433">
        <v>40</v>
      </c>
      <c r="D433">
        <v>20.6</v>
      </c>
      <c r="E433" s="6">
        <f>Venda[[#This Row],[quantity]]*Venda[[#This Row],[price]]</f>
        <v>824</v>
      </c>
    </row>
    <row r="434" spans="1:5" x14ac:dyDescent="0.25">
      <c r="A434" t="s">
        <v>8</v>
      </c>
      <c r="B434" s="1">
        <v>41929</v>
      </c>
      <c r="C434">
        <v>67</v>
      </c>
      <c r="D434">
        <v>7.42</v>
      </c>
      <c r="E434" s="6">
        <f>Venda[[#This Row],[quantity]]*Venda[[#This Row],[price]]</f>
        <v>497.14</v>
      </c>
    </row>
    <row r="435" spans="1:5" x14ac:dyDescent="0.25">
      <c r="A435" t="s">
        <v>3</v>
      </c>
      <c r="B435" s="1">
        <v>41929</v>
      </c>
      <c r="C435">
        <v>47</v>
      </c>
      <c r="D435">
        <v>79.03</v>
      </c>
      <c r="E435" s="6">
        <f>Venda[[#This Row],[quantity]]*Venda[[#This Row],[price]]</f>
        <v>3714.41</v>
      </c>
    </row>
    <row r="436" spans="1:5" x14ac:dyDescent="0.25">
      <c r="A436" t="s">
        <v>2</v>
      </c>
      <c r="B436" s="1">
        <v>41929</v>
      </c>
      <c r="C436">
        <v>82</v>
      </c>
      <c r="D436">
        <v>19.8</v>
      </c>
      <c r="E436" s="6">
        <f>Venda[[#This Row],[quantity]]*Venda[[#This Row],[price]]</f>
        <v>1623.6000000000001</v>
      </c>
    </row>
    <row r="437" spans="1:5" x14ac:dyDescent="0.25">
      <c r="A437" t="s">
        <v>3</v>
      </c>
      <c r="B437" s="1">
        <v>41929</v>
      </c>
      <c r="C437">
        <v>20</v>
      </c>
      <c r="D437">
        <v>65.25</v>
      </c>
      <c r="E437" s="6">
        <f>Venda[[#This Row],[quantity]]*Venda[[#This Row],[price]]</f>
        <v>1305</v>
      </c>
    </row>
    <row r="438" spans="1:5" x14ac:dyDescent="0.25">
      <c r="A438" t="s">
        <v>6</v>
      </c>
      <c r="B438" s="1">
        <v>41929</v>
      </c>
      <c r="C438">
        <v>82</v>
      </c>
      <c r="D438">
        <v>0.1</v>
      </c>
      <c r="E438" s="6">
        <f>Venda[[#This Row],[quantity]]*Venda[[#This Row],[price]]</f>
        <v>8.2000000000000011</v>
      </c>
    </row>
    <row r="439" spans="1:5" x14ac:dyDescent="0.25">
      <c r="A439" t="s">
        <v>12</v>
      </c>
      <c r="B439" s="1">
        <v>41929</v>
      </c>
      <c r="C439">
        <v>64</v>
      </c>
      <c r="D439">
        <v>23.69</v>
      </c>
      <c r="E439" s="6">
        <f>Venda[[#This Row],[quantity]]*Venda[[#This Row],[price]]</f>
        <v>1516.16</v>
      </c>
    </row>
    <row r="440" spans="1:5" x14ac:dyDescent="0.25">
      <c r="A440" t="s">
        <v>3</v>
      </c>
      <c r="B440" s="1">
        <v>41929</v>
      </c>
      <c r="C440">
        <v>63</v>
      </c>
      <c r="D440">
        <v>66.7</v>
      </c>
      <c r="E440" s="6">
        <f>Venda[[#This Row],[quantity]]*Venda[[#This Row],[price]]</f>
        <v>4202.1000000000004</v>
      </c>
    </row>
    <row r="441" spans="1:5" x14ac:dyDescent="0.25">
      <c r="A441" t="s">
        <v>2</v>
      </c>
      <c r="B441" s="1">
        <v>41929</v>
      </c>
      <c r="C441">
        <v>63</v>
      </c>
      <c r="D441">
        <v>19</v>
      </c>
      <c r="E441" s="6">
        <f>Venda[[#This Row],[quantity]]*Venda[[#This Row],[price]]</f>
        <v>1197</v>
      </c>
    </row>
    <row r="442" spans="1:5" x14ac:dyDescent="0.25">
      <c r="A442" t="s">
        <v>10</v>
      </c>
      <c r="B442" s="1">
        <v>41929</v>
      </c>
      <c r="C442">
        <v>69</v>
      </c>
      <c r="D442">
        <v>11.52</v>
      </c>
      <c r="E442" s="6">
        <f>Venda[[#This Row],[quantity]]*Venda[[#This Row],[price]]</f>
        <v>794.88</v>
      </c>
    </row>
    <row r="443" spans="1:5" x14ac:dyDescent="0.25">
      <c r="A443" t="s">
        <v>4</v>
      </c>
      <c r="B443" s="1">
        <v>41929</v>
      </c>
      <c r="C443">
        <v>16</v>
      </c>
      <c r="D443">
        <v>5.46</v>
      </c>
      <c r="E443" s="6">
        <f>Venda[[#This Row],[quantity]]*Venda[[#This Row],[price]]</f>
        <v>87.36</v>
      </c>
    </row>
    <row r="444" spans="1:5" x14ac:dyDescent="0.25">
      <c r="A444" t="s">
        <v>7</v>
      </c>
      <c r="B444" s="1">
        <v>41929</v>
      </c>
      <c r="C444">
        <v>88</v>
      </c>
      <c r="D444">
        <v>0.23</v>
      </c>
      <c r="E444" s="6">
        <f>Venda[[#This Row],[quantity]]*Venda[[#This Row],[price]]</f>
        <v>20.240000000000002</v>
      </c>
    </row>
    <row r="445" spans="1:5" x14ac:dyDescent="0.25">
      <c r="A445" t="s">
        <v>10</v>
      </c>
      <c r="B445" s="1">
        <v>41929</v>
      </c>
      <c r="C445">
        <v>2</v>
      </c>
      <c r="D445">
        <v>13.18</v>
      </c>
      <c r="E445" s="6">
        <f>Venda[[#This Row],[quantity]]*Venda[[#This Row],[price]]</f>
        <v>26.36</v>
      </c>
    </row>
    <row r="446" spans="1:5" x14ac:dyDescent="0.25">
      <c r="A446" t="s">
        <v>1</v>
      </c>
      <c r="B446" s="1">
        <v>41929</v>
      </c>
      <c r="C446">
        <v>76</v>
      </c>
      <c r="D446">
        <v>6.43</v>
      </c>
      <c r="E446" s="6">
        <f>Venda[[#This Row],[quantity]]*Venda[[#This Row],[price]]</f>
        <v>488.67999999999995</v>
      </c>
    </row>
    <row r="447" spans="1:5" x14ac:dyDescent="0.25">
      <c r="A447" t="s">
        <v>8</v>
      </c>
      <c r="B447" s="1">
        <v>41929</v>
      </c>
      <c r="C447">
        <v>51</v>
      </c>
      <c r="D447">
        <v>6.62</v>
      </c>
      <c r="E447" s="6">
        <f>Venda[[#This Row],[quantity]]*Venda[[#This Row],[price]]</f>
        <v>337.62</v>
      </c>
    </row>
    <row r="448" spans="1:5" x14ac:dyDescent="0.25">
      <c r="A448" t="s">
        <v>14</v>
      </c>
      <c r="B448" s="1">
        <v>41929</v>
      </c>
      <c r="C448">
        <v>100</v>
      </c>
      <c r="D448">
        <v>15.81</v>
      </c>
      <c r="E448" s="6">
        <f>Venda[[#This Row],[quantity]]*Venda[[#This Row],[price]]</f>
        <v>1581</v>
      </c>
    </row>
    <row r="449" spans="1:5" x14ac:dyDescent="0.25">
      <c r="A449" t="s">
        <v>1</v>
      </c>
      <c r="B449" s="1">
        <v>41929</v>
      </c>
      <c r="C449">
        <v>72</v>
      </c>
      <c r="D449">
        <v>7.01</v>
      </c>
      <c r="E449" s="6">
        <f>Venda[[#This Row],[quantity]]*Venda[[#This Row],[price]]</f>
        <v>504.71999999999997</v>
      </c>
    </row>
    <row r="450" spans="1:5" x14ac:dyDescent="0.25">
      <c r="A450" t="s">
        <v>8</v>
      </c>
      <c r="B450" s="1">
        <v>41929</v>
      </c>
      <c r="C450">
        <v>74</v>
      </c>
      <c r="D450">
        <v>6.84</v>
      </c>
      <c r="E450" s="6">
        <f>Venda[[#This Row],[quantity]]*Venda[[#This Row],[price]]</f>
        <v>506.15999999999997</v>
      </c>
    </row>
    <row r="451" spans="1:5" x14ac:dyDescent="0.25">
      <c r="A451" t="s">
        <v>6</v>
      </c>
      <c r="B451" s="1">
        <v>41929</v>
      </c>
      <c r="C451">
        <v>40</v>
      </c>
      <c r="D451">
        <v>0.1</v>
      </c>
      <c r="E451" s="6">
        <f>Venda[[#This Row],[quantity]]*Venda[[#This Row],[price]]</f>
        <v>4</v>
      </c>
    </row>
    <row r="452" spans="1:5" x14ac:dyDescent="0.25">
      <c r="A452" t="s">
        <v>5</v>
      </c>
      <c r="B452" s="1">
        <v>41930</v>
      </c>
      <c r="C452">
        <v>24</v>
      </c>
      <c r="D452">
        <v>48.09</v>
      </c>
      <c r="E452" s="6">
        <f>Venda[[#This Row],[quantity]]*Venda[[#This Row],[price]]</f>
        <v>1154.1600000000001</v>
      </c>
    </row>
    <row r="453" spans="1:5" x14ac:dyDescent="0.25">
      <c r="A453" t="s">
        <v>7</v>
      </c>
      <c r="B453" s="1">
        <v>41930</v>
      </c>
      <c r="C453">
        <v>31</v>
      </c>
      <c r="D453">
        <v>0.25</v>
      </c>
      <c r="E453" s="6">
        <f>Venda[[#This Row],[quantity]]*Venda[[#This Row],[price]]</f>
        <v>7.75</v>
      </c>
    </row>
    <row r="454" spans="1:5" x14ac:dyDescent="0.25">
      <c r="A454" t="s">
        <v>5</v>
      </c>
      <c r="B454" s="1">
        <v>41930</v>
      </c>
      <c r="C454">
        <v>15</v>
      </c>
      <c r="D454">
        <v>44.59</v>
      </c>
      <c r="E454" s="6">
        <f>Venda[[#This Row],[quantity]]*Venda[[#This Row],[price]]</f>
        <v>668.85</v>
      </c>
    </row>
    <row r="455" spans="1:5" x14ac:dyDescent="0.25">
      <c r="A455" t="s">
        <v>10</v>
      </c>
      <c r="B455" s="1">
        <v>41930</v>
      </c>
      <c r="C455">
        <v>55</v>
      </c>
      <c r="D455">
        <v>13.57</v>
      </c>
      <c r="E455" s="6">
        <f>Venda[[#This Row],[quantity]]*Venda[[#This Row],[price]]</f>
        <v>746.35</v>
      </c>
    </row>
    <row r="456" spans="1:5" x14ac:dyDescent="0.25">
      <c r="A456" t="s">
        <v>2</v>
      </c>
      <c r="B456" s="1">
        <v>41930</v>
      </c>
      <c r="C456">
        <v>99</v>
      </c>
      <c r="D456">
        <v>20.399999999999999</v>
      </c>
      <c r="E456" s="6">
        <f>Venda[[#This Row],[quantity]]*Venda[[#This Row],[price]]</f>
        <v>2019.6</v>
      </c>
    </row>
    <row r="457" spans="1:5" x14ac:dyDescent="0.25">
      <c r="A457" t="s">
        <v>12</v>
      </c>
      <c r="B457" s="1">
        <v>41930</v>
      </c>
      <c r="C457">
        <v>1</v>
      </c>
      <c r="D457">
        <v>23.94</v>
      </c>
      <c r="E457" s="6">
        <f>Venda[[#This Row],[quantity]]*Venda[[#This Row],[price]]</f>
        <v>23.94</v>
      </c>
    </row>
    <row r="458" spans="1:5" x14ac:dyDescent="0.25">
      <c r="A458" t="s">
        <v>12</v>
      </c>
      <c r="B458" s="1">
        <v>41930</v>
      </c>
      <c r="C458">
        <v>18</v>
      </c>
      <c r="D458">
        <v>22.68</v>
      </c>
      <c r="E458" s="6">
        <f>Venda[[#This Row],[quantity]]*Venda[[#This Row],[price]]</f>
        <v>408.24</v>
      </c>
    </row>
    <row r="459" spans="1:5" x14ac:dyDescent="0.25">
      <c r="A459" t="s">
        <v>10</v>
      </c>
      <c r="B459" s="1">
        <v>41930</v>
      </c>
      <c r="C459">
        <v>61</v>
      </c>
      <c r="D459">
        <v>13.06</v>
      </c>
      <c r="E459" s="6">
        <f>Venda[[#This Row],[quantity]]*Venda[[#This Row],[price]]</f>
        <v>796.66000000000008</v>
      </c>
    </row>
    <row r="460" spans="1:5" x14ac:dyDescent="0.25">
      <c r="A460" t="s">
        <v>9</v>
      </c>
      <c r="B460" s="1">
        <v>41930</v>
      </c>
      <c r="C460">
        <v>33</v>
      </c>
      <c r="D460">
        <v>4.34</v>
      </c>
      <c r="E460" s="6">
        <f>Venda[[#This Row],[quantity]]*Venda[[#This Row],[price]]</f>
        <v>143.22</v>
      </c>
    </row>
    <row r="461" spans="1:5" x14ac:dyDescent="0.25">
      <c r="A461" t="s">
        <v>4</v>
      </c>
      <c r="B461" s="1">
        <v>41930</v>
      </c>
      <c r="C461">
        <v>4</v>
      </c>
      <c r="D461">
        <v>5.67</v>
      </c>
      <c r="E461" s="6">
        <f>Venda[[#This Row],[quantity]]*Venda[[#This Row],[price]]</f>
        <v>22.68</v>
      </c>
    </row>
    <row r="462" spans="1:5" x14ac:dyDescent="0.25">
      <c r="A462" t="s">
        <v>7</v>
      </c>
      <c r="B462" s="1">
        <v>41930</v>
      </c>
      <c r="C462">
        <v>19</v>
      </c>
      <c r="D462">
        <v>0.27</v>
      </c>
      <c r="E462" s="6">
        <f>Venda[[#This Row],[quantity]]*Venda[[#This Row],[price]]</f>
        <v>5.1300000000000008</v>
      </c>
    </row>
    <row r="463" spans="1:5" x14ac:dyDescent="0.25">
      <c r="A463" t="s">
        <v>10</v>
      </c>
      <c r="B463" s="1">
        <v>41930</v>
      </c>
      <c r="C463">
        <v>85</v>
      </c>
      <c r="D463">
        <v>12.93</v>
      </c>
      <c r="E463" s="6">
        <f>Venda[[#This Row],[quantity]]*Venda[[#This Row],[price]]</f>
        <v>1099.05</v>
      </c>
    </row>
    <row r="464" spans="1:5" x14ac:dyDescent="0.25">
      <c r="A464" t="s">
        <v>10</v>
      </c>
      <c r="B464" s="1">
        <v>41930</v>
      </c>
      <c r="C464">
        <v>97</v>
      </c>
      <c r="D464">
        <v>13.31</v>
      </c>
      <c r="E464" s="6">
        <f>Venda[[#This Row],[quantity]]*Venda[[#This Row],[price]]</f>
        <v>1291.07</v>
      </c>
    </row>
    <row r="465" spans="1:5" x14ac:dyDescent="0.25">
      <c r="A465" t="s">
        <v>7</v>
      </c>
      <c r="B465" s="1">
        <v>41930</v>
      </c>
      <c r="C465">
        <v>69</v>
      </c>
      <c r="D465">
        <v>0.26</v>
      </c>
      <c r="E465" s="6">
        <f>Venda[[#This Row],[quantity]]*Venda[[#This Row],[price]]</f>
        <v>17.940000000000001</v>
      </c>
    </row>
    <row r="466" spans="1:5" x14ac:dyDescent="0.25">
      <c r="A466" t="s">
        <v>10</v>
      </c>
      <c r="B466" s="1">
        <v>41930</v>
      </c>
      <c r="C466">
        <v>74</v>
      </c>
      <c r="D466">
        <v>13.82</v>
      </c>
      <c r="E466" s="6">
        <f>Venda[[#This Row],[quantity]]*Venda[[#This Row],[price]]</f>
        <v>1022.6800000000001</v>
      </c>
    </row>
    <row r="467" spans="1:5" x14ac:dyDescent="0.25">
      <c r="A467" t="s">
        <v>5</v>
      </c>
      <c r="B467" s="1">
        <v>41930</v>
      </c>
      <c r="C467">
        <v>32</v>
      </c>
      <c r="D467">
        <v>46.34</v>
      </c>
      <c r="E467" s="6">
        <f>Venda[[#This Row],[quantity]]*Venda[[#This Row],[price]]</f>
        <v>1482.88</v>
      </c>
    </row>
    <row r="468" spans="1:5" x14ac:dyDescent="0.25">
      <c r="A468" t="s">
        <v>8</v>
      </c>
      <c r="B468" s="1">
        <v>41930</v>
      </c>
      <c r="C468">
        <v>36</v>
      </c>
      <c r="D468">
        <v>6.84</v>
      </c>
      <c r="E468" s="6">
        <f>Venda[[#This Row],[quantity]]*Venda[[#This Row],[price]]</f>
        <v>246.24</v>
      </c>
    </row>
    <row r="469" spans="1:5" x14ac:dyDescent="0.25">
      <c r="A469" t="s">
        <v>14</v>
      </c>
      <c r="B469" s="1">
        <v>41930</v>
      </c>
      <c r="C469">
        <v>49</v>
      </c>
      <c r="D469">
        <v>14.9</v>
      </c>
      <c r="E469" s="6">
        <f>Venda[[#This Row],[quantity]]*Venda[[#This Row],[price]]</f>
        <v>730.1</v>
      </c>
    </row>
    <row r="470" spans="1:5" x14ac:dyDescent="0.25">
      <c r="A470" t="s">
        <v>12</v>
      </c>
      <c r="B470" s="1">
        <v>41930</v>
      </c>
      <c r="C470">
        <v>77</v>
      </c>
      <c r="D470">
        <v>26.96</v>
      </c>
      <c r="E470" s="6">
        <f>Venda[[#This Row],[quantity]]*Venda[[#This Row],[price]]</f>
        <v>2075.92</v>
      </c>
    </row>
    <row r="471" spans="1:5" x14ac:dyDescent="0.25">
      <c r="A471" t="s">
        <v>11</v>
      </c>
      <c r="B471" s="1">
        <v>41930</v>
      </c>
      <c r="C471">
        <v>80</v>
      </c>
      <c r="D471">
        <v>195.22</v>
      </c>
      <c r="E471" s="6">
        <f>Venda[[#This Row],[quantity]]*Venda[[#This Row],[price]]</f>
        <v>15617.6</v>
      </c>
    </row>
    <row r="472" spans="1:5" x14ac:dyDescent="0.25">
      <c r="A472" t="s">
        <v>11</v>
      </c>
      <c r="B472" s="1">
        <v>41930</v>
      </c>
      <c r="C472">
        <v>36</v>
      </c>
      <c r="D472">
        <v>164.2</v>
      </c>
      <c r="E472" s="6">
        <f>Venda[[#This Row],[quantity]]*Venda[[#This Row],[price]]</f>
        <v>5911.2</v>
      </c>
    </row>
    <row r="473" spans="1:5" x14ac:dyDescent="0.25">
      <c r="A473" t="s">
        <v>14</v>
      </c>
      <c r="B473" s="1">
        <v>41930</v>
      </c>
      <c r="C473">
        <v>72</v>
      </c>
      <c r="D473">
        <v>15.66</v>
      </c>
      <c r="E473" s="6">
        <f>Venda[[#This Row],[quantity]]*Venda[[#This Row],[price]]</f>
        <v>1127.52</v>
      </c>
    </row>
    <row r="474" spans="1:5" x14ac:dyDescent="0.25">
      <c r="A474" t="s">
        <v>2</v>
      </c>
      <c r="B474" s="1">
        <v>41930</v>
      </c>
      <c r="C474">
        <v>28</v>
      </c>
      <c r="D474">
        <v>20.399999999999999</v>
      </c>
      <c r="E474" s="6">
        <f>Venda[[#This Row],[quantity]]*Venda[[#This Row],[price]]</f>
        <v>571.19999999999993</v>
      </c>
    </row>
    <row r="475" spans="1:5" x14ac:dyDescent="0.25">
      <c r="A475" t="s">
        <v>2</v>
      </c>
      <c r="B475" s="1">
        <v>41930</v>
      </c>
      <c r="C475">
        <v>85</v>
      </c>
      <c r="D475">
        <v>19.8</v>
      </c>
      <c r="E475" s="6">
        <f>Venda[[#This Row],[quantity]]*Venda[[#This Row],[price]]</f>
        <v>1683</v>
      </c>
    </row>
    <row r="476" spans="1:5" x14ac:dyDescent="0.25">
      <c r="A476" t="s">
        <v>13</v>
      </c>
      <c r="B476" s="1">
        <v>41930</v>
      </c>
      <c r="C476">
        <v>74</v>
      </c>
      <c r="D476">
        <v>17.57</v>
      </c>
      <c r="E476" s="6">
        <f>Venda[[#This Row],[quantity]]*Venda[[#This Row],[price]]</f>
        <v>1300.18</v>
      </c>
    </row>
    <row r="477" spans="1:5" x14ac:dyDescent="0.25">
      <c r="A477" t="s">
        <v>13</v>
      </c>
      <c r="B477" s="1">
        <v>41930</v>
      </c>
      <c r="C477">
        <v>39</v>
      </c>
      <c r="D477">
        <v>16.47</v>
      </c>
      <c r="E477" s="6">
        <f>Venda[[#This Row],[quantity]]*Venda[[#This Row],[price]]</f>
        <v>642.32999999999993</v>
      </c>
    </row>
    <row r="478" spans="1:5" x14ac:dyDescent="0.25">
      <c r="A478" t="s">
        <v>0</v>
      </c>
      <c r="B478" s="1">
        <v>41930</v>
      </c>
      <c r="C478">
        <v>46</v>
      </c>
      <c r="D478">
        <v>7.49</v>
      </c>
      <c r="E478" s="6">
        <f>Venda[[#This Row],[quantity]]*Venda[[#This Row],[price]]</f>
        <v>344.54</v>
      </c>
    </row>
    <row r="479" spans="1:5" x14ac:dyDescent="0.25">
      <c r="A479" t="s">
        <v>2</v>
      </c>
      <c r="B479" s="1">
        <v>41930</v>
      </c>
      <c r="C479">
        <v>24</v>
      </c>
      <c r="D479">
        <v>21.8</v>
      </c>
      <c r="E479" s="6">
        <f>Venda[[#This Row],[quantity]]*Venda[[#This Row],[price]]</f>
        <v>523.20000000000005</v>
      </c>
    </row>
    <row r="480" spans="1:5" x14ac:dyDescent="0.25">
      <c r="A480" t="s">
        <v>11</v>
      </c>
      <c r="B480" s="1">
        <v>41930</v>
      </c>
      <c r="C480">
        <v>7</v>
      </c>
      <c r="D480">
        <v>198.87</v>
      </c>
      <c r="E480" s="6">
        <f>Venda[[#This Row],[quantity]]*Venda[[#This Row],[price]]</f>
        <v>1392.0900000000001</v>
      </c>
    </row>
    <row r="481" spans="1:5" x14ac:dyDescent="0.25">
      <c r="A481" t="s">
        <v>13</v>
      </c>
      <c r="B481" s="1">
        <v>41930</v>
      </c>
      <c r="C481">
        <v>28</v>
      </c>
      <c r="D481">
        <v>17.57</v>
      </c>
      <c r="E481" s="6">
        <f>Venda[[#This Row],[quantity]]*Venda[[#This Row],[price]]</f>
        <v>491.96000000000004</v>
      </c>
    </row>
    <row r="482" spans="1:5" x14ac:dyDescent="0.25">
      <c r="A482" t="s">
        <v>1</v>
      </c>
      <c r="B482" s="1">
        <v>41932</v>
      </c>
      <c r="C482">
        <v>84</v>
      </c>
      <c r="D482">
        <v>6.43</v>
      </c>
      <c r="E482" s="6">
        <f>Venda[[#This Row],[quantity]]*Venda[[#This Row],[price]]</f>
        <v>540.12</v>
      </c>
    </row>
    <row r="483" spans="1:5" x14ac:dyDescent="0.25">
      <c r="A483" t="s">
        <v>11</v>
      </c>
      <c r="B483" s="1">
        <v>41932</v>
      </c>
      <c r="C483">
        <v>80</v>
      </c>
      <c r="D483">
        <v>195.22</v>
      </c>
      <c r="E483" s="6">
        <f>Venda[[#This Row],[quantity]]*Venda[[#This Row],[price]]</f>
        <v>15617.6</v>
      </c>
    </row>
    <row r="484" spans="1:5" x14ac:dyDescent="0.25">
      <c r="A484" t="s">
        <v>8</v>
      </c>
      <c r="B484" s="1">
        <v>41932</v>
      </c>
      <c r="C484">
        <v>58</v>
      </c>
      <c r="D484">
        <v>7.63</v>
      </c>
      <c r="E484" s="6">
        <f>Venda[[#This Row],[quantity]]*Venda[[#This Row],[price]]</f>
        <v>442.54</v>
      </c>
    </row>
    <row r="485" spans="1:5" x14ac:dyDescent="0.25">
      <c r="A485" t="s">
        <v>4</v>
      </c>
      <c r="B485" s="1">
        <v>41932</v>
      </c>
      <c r="C485">
        <v>12</v>
      </c>
      <c r="D485">
        <v>4.9400000000000004</v>
      </c>
      <c r="E485" s="6">
        <f>Venda[[#This Row],[quantity]]*Venda[[#This Row],[price]]</f>
        <v>59.28</v>
      </c>
    </row>
    <row r="486" spans="1:5" x14ac:dyDescent="0.25">
      <c r="A486" t="s">
        <v>10</v>
      </c>
      <c r="B486" s="1">
        <v>41932</v>
      </c>
      <c r="C486">
        <v>19</v>
      </c>
      <c r="D486">
        <v>12.16</v>
      </c>
      <c r="E486" s="6">
        <f>Venda[[#This Row],[quantity]]*Venda[[#This Row],[price]]</f>
        <v>231.04</v>
      </c>
    </row>
    <row r="487" spans="1:5" x14ac:dyDescent="0.25">
      <c r="A487" t="s">
        <v>8</v>
      </c>
      <c r="B487" s="1">
        <v>41932</v>
      </c>
      <c r="C487">
        <v>49</v>
      </c>
      <c r="D487">
        <v>7.06</v>
      </c>
      <c r="E487" s="6">
        <f>Venda[[#This Row],[quantity]]*Venda[[#This Row],[price]]</f>
        <v>345.94</v>
      </c>
    </row>
    <row r="488" spans="1:5" x14ac:dyDescent="0.25">
      <c r="A488" t="s">
        <v>11</v>
      </c>
      <c r="B488" s="1">
        <v>41932</v>
      </c>
      <c r="C488">
        <v>77</v>
      </c>
      <c r="D488">
        <v>166.03</v>
      </c>
      <c r="E488" s="6">
        <f>Venda[[#This Row],[quantity]]*Venda[[#This Row],[price]]</f>
        <v>12784.31</v>
      </c>
    </row>
    <row r="489" spans="1:5" x14ac:dyDescent="0.25">
      <c r="A489" t="s">
        <v>1</v>
      </c>
      <c r="B489" s="1">
        <v>41932</v>
      </c>
      <c r="C489">
        <v>61</v>
      </c>
      <c r="D489">
        <v>5.99</v>
      </c>
      <c r="E489" s="6">
        <f>Venda[[#This Row],[quantity]]*Venda[[#This Row],[price]]</f>
        <v>365.39</v>
      </c>
    </row>
    <row r="490" spans="1:5" x14ac:dyDescent="0.25">
      <c r="A490" t="s">
        <v>2</v>
      </c>
      <c r="B490" s="1">
        <v>41932</v>
      </c>
      <c r="C490">
        <v>89</v>
      </c>
      <c r="D490">
        <v>20.8</v>
      </c>
      <c r="E490" s="6">
        <f>Venda[[#This Row],[quantity]]*Venda[[#This Row],[price]]</f>
        <v>1851.2</v>
      </c>
    </row>
    <row r="491" spans="1:5" x14ac:dyDescent="0.25">
      <c r="A491" t="s">
        <v>3</v>
      </c>
      <c r="B491" s="1">
        <v>41932</v>
      </c>
      <c r="C491">
        <v>48</v>
      </c>
      <c r="D491">
        <v>70.33</v>
      </c>
      <c r="E491" s="6">
        <f>Venda[[#This Row],[quantity]]*Venda[[#This Row],[price]]</f>
        <v>3375.84</v>
      </c>
    </row>
    <row r="492" spans="1:5" x14ac:dyDescent="0.25">
      <c r="A492" t="s">
        <v>14</v>
      </c>
      <c r="B492" s="1">
        <v>41932</v>
      </c>
      <c r="C492">
        <v>83</v>
      </c>
      <c r="D492">
        <v>14.44</v>
      </c>
      <c r="E492" s="6">
        <f>Venda[[#This Row],[quantity]]*Venda[[#This Row],[price]]</f>
        <v>1198.52</v>
      </c>
    </row>
    <row r="493" spans="1:5" x14ac:dyDescent="0.25">
      <c r="A493" t="s">
        <v>0</v>
      </c>
      <c r="B493" s="1">
        <v>41932</v>
      </c>
      <c r="C493">
        <v>86</v>
      </c>
      <c r="D493">
        <v>7.18</v>
      </c>
      <c r="E493" s="6">
        <f>Venda[[#This Row],[quantity]]*Venda[[#This Row],[price]]</f>
        <v>617.48</v>
      </c>
    </row>
    <row r="494" spans="1:5" x14ac:dyDescent="0.25">
      <c r="A494" t="s">
        <v>11</v>
      </c>
      <c r="B494" s="1">
        <v>41932</v>
      </c>
      <c r="C494">
        <v>20</v>
      </c>
      <c r="D494">
        <v>189.75</v>
      </c>
      <c r="E494" s="6">
        <f>Venda[[#This Row],[quantity]]*Venda[[#This Row],[price]]</f>
        <v>3795</v>
      </c>
    </row>
    <row r="495" spans="1:5" x14ac:dyDescent="0.25">
      <c r="A495" t="s">
        <v>1</v>
      </c>
      <c r="B495" s="1">
        <v>41932</v>
      </c>
      <c r="C495">
        <v>100</v>
      </c>
      <c r="D495">
        <v>7.01</v>
      </c>
      <c r="E495" s="6">
        <f>Venda[[#This Row],[quantity]]*Venda[[#This Row],[price]]</f>
        <v>701</v>
      </c>
    </row>
    <row r="496" spans="1:5" x14ac:dyDescent="0.25">
      <c r="A496" t="s">
        <v>2</v>
      </c>
      <c r="B496" s="1">
        <v>41932</v>
      </c>
      <c r="C496">
        <v>98</v>
      </c>
      <c r="D496">
        <v>18.399999999999999</v>
      </c>
      <c r="E496" s="6">
        <f>Venda[[#This Row],[quantity]]*Venda[[#This Row],[price]]</f>
        <v>1803.1999999999998</v>
      </c>
    </row>
    <row r="497" spans="1:5" x14ac:dyDescent="0.25">
      <c r="A497" t="s">
        <v>10</v>
      </c>
      <c r="B497" s="1">
        <v>41932</v>
      </c>
      <c r="C497">
        <v>15</v>
      </c>
      <c r="D497">
        <v>13.7</v>
      </c>
      <c r="E497" s="6">
        <f>Venda[[#This Row],[quantity]]*Venda[[#This Row],[price]]</f>
        <v>205.5</v>
      </c>
    </row>
    <row r="498" spans="1:5" x14ac:dyDescent="0.25">
      <c r="A498" t="s">
        <v>10</v>
      </c>
      <c r="B498" s="1">
        <v>41932</v>
      </c>
      <c r="C498">
        <v>62</v>
      </c>
      <c r="D498">
        <v>13.7</v>
      </c>
      <c r="E498" s="6">
        <f>Venda[[#This Row],[quantity]]*Venda[[#This Row],[price]]</f>
        <v>849.4</v>
      </c>
    </row>
    <row r="499" spans="1:5" x14ac:dyDescent="0.25">
      <c r="A499" t="s">
        <v>5</v>
      </c>
      <c r="B499" s="1">
        <v>41932</v>
      </c>
      <c r="C499">
        <v>29</v>
      </c>
      <c r="D499">
        <v>47.65</v>
      </c>
      <c r="E499" s="6">
        <f>Venda[[#This Row],[quantity]]*Venda[[#This Row],[price]]</f>
        <v>1381.85</v>
      </c>
    </row>
    <row r="500" spans="1:5" x14ac:dyDescent="0.25">
      <c r="A500" t="s">
        <v>9</v>
      </c>
      <c r="B500" s="1">
        <v>41932</v>
      </c>
      <c r="C500">
        <v>98</v>
      </c>
      <c r="D500">
        <v>4.72</v>
      </c>
      <c r="E500" s="6">
        <f>Venda[[#This Row],[quantity]]*Venda[[#This Row],[price]]</f>
        <v>462.56</v>
      </c>
    </row>
    <row r="501" spans="1:5" x14ac:dyDescent="0.25">
      <c r="A501" t="s">
        <v>1</v>
      </c>
      <c r="B501" s="1">
        <v>41932</v>
      </c>
      <c r="C501">
        <v>76</v>
      </c>
      <c r="D501">
        <v>6.12</v>
      </c>
      <c r="E501" s="6">
        <f>Venda[[#This Row],[quantity]]*Venda[[#This Row],[price]]</f>
        <v>465.12</v>
      </c>
    </row>
    <row r="502" spans="1:5" x14ac:dyDescent="0.25">
      <c r="A502" t="s">
        <v>14</v>
      </c>
      <c r="B502" s="1">
        <v>41932</v>
      </c>
      <c r="C502">
        <v>65</v>
      </c>
      <c r="D502">
        <v>16.260000000000002</v>
      </c>
      <c r="E502" s="6">
        <f>Venda[[#This Row],[quantity]]*Venda[[#This Row],[price]]</f>
        <v>1056.9000000000001</v>
      </c>
    </row>
    <row r="503" spans="1:5" x14ac:dyDescent="0.25">
      <c r="A503" t="s">
        <v>7</v>
      </c>
      <c r="B503" s="1">
        <v>41932</v>
      </c>
      <c r="C503">
        <v>12</v>
      </c>
      <c r="D503">
        <v>0.27</v>
      </c>
      <c r="E503" s="6">
        <f>Venda[[#This Row],[quantity]]*Venda[[#This Row],[price]]</f>
        <v>3.24</v>
      </c>
    </row>
    <row r="504" spans="1:5" x14ac:dyDescent="0.25">
      <c r="A504" t="s">
        <v>13</v>
      </c>
      <c r="B504" s="1">
        <v>41932</v>
      </c>
      <c r="C504">
        <v>100</v>
      </c>
      <c r="D504">
        <v>17.39</v>
      </c>
      <c r="E504" s="6">
        <f>Venda[[#This Row],[quantity]]*Venda[[#This Row],[price]]</f>
        <v>1739</v>
      </c>
    </row>
    <row r="505" spans="1:5" x14ac:dyDescent="0.25">
      <c r="A505" t="s">
        <v>11</v>
      </c>
      <c r="B505" s="1">
        <v>41932</v>
      </c>
      <c r="C505">
        <v>40</v>
      </c>
      <c r="D505">
        <v>193.4</v>
      </c>
      <c r="E505" s="6">
        <f>Venda[[#This Row],[quantity]]*Venda[[#This Row],[price]]</f>
        <v>7736</v>
      </c>
    </row>
    <row r="506" spans="1:5" x14ac:dyDescent="0.25">
      <c r="A506" t="s">
        <v>1</v>
      </c>
      <c r="B506" s="1">
        <v>41932</v>
      </c>
      <c r="C506">
        <v>81</v>
      </c>
      <c r="D506">
        <v>6.56</v>
      </c>
      <c r="E506" s="6">
        <f>Venda[[#This Row],[quantity]]*Venda[[#This Row],[price]]</f>
        <v>531.36</v>
      </c>
    </row>
    <row r="507" spans="1:5" x14ac:dyDescent="0.25">
      <c r="A507" t="s">
        <v>4</v>
      </c>
      <c r="B507" s="1">
        <v>41932</v>
      </c>
      <c r="C507">
        <v>59</v>
      </c>
      <c r="D507">
        <v>5.67</v>
      </c>
      <c r="E507" s="6">
        <f>Venda[[#This Row],[quantity]]*Venda[[#This Row],[price]]</f>
        <v>334.53</v>
      </c>
    </row>
    <row r="508" spans="1:5" x14ac:dyDescent="0.25">
      <c r="A508" t="s">
        <v>0</v>
      </c>
      <c r="B508" s="1">
        <v>41932</v>
      </c>
      <c r="C508">
        <v>48</v>
      </c>
      <c r="D508">
        <v>8.19</v>
      </c>
      <c r="E508" s="6">
        <f>Venda[[#This Row],[quantity]]*Venda[[#This Row],[price]]</f>
        <v>393.12</v>
      </c>
    </row>
    <row r="509" spans="1:5" x14ac:dyDescent="0.25">
      <c r="A509" t="s">
        <v>9</v>
      </c>
      <c r="B509" s="1">
        <v>41932</v>
      </c>
      <c r="C509">
        <v>56</v>
      </c>
      <c r="D509">
        <v>5.1100000000000003</v>
      </c>
      <c r="E509" s="6">
        <f>Venda[[#This Row],[quantity]]*Venda[[#This Row],[price]]</f>
        <v>286.16000000000003</v>
      </c>
    </row>
    <row r="510" spans="1:5" x14ac:dyDescent="0.25">
      <c r="A510" t="s">
        <v>2</v>
      </c>
      <c r="B510" s="1">
        <v>41932</v>
      </c>
      <c r="C510">
        <v>53</v>
      </c>
      <c r="D510">
        <v>20.8</v>
      </c>
      <c r="E510" s="6">
        <f>Venda[[#This Row],[quantity]]*Venda[[#This Row],[price]]</f>
        <v>1102.4000000000001</v>
      </c>
    </row>
    <row r="511" spans="1:5" x14ac:dyDescent="0.25">
      <c r="A511" t="s">
        <v>6</v>
      </c>
      <c r="B511" s="1">
        <v>41932</v>
      </c>
      <c r="C511">
        <v>66</v>
      </c>
      <c r="D511">
        <v>0.09</v>
      </c>
      <c r="E511" s="6">
        <f>Venda[[#This Row],[quantity]]*Venda[[#This Row],[price]]</f>
        <v>5.9399999999999995</v>
      </c>
    </row>
    <row r="512" spans="1:5" x14ac:dyDescent="0.25">
      <c r="A512" t="s">
        <v>9</v>
      </c>
      <c r="B512" s="1">
        <v>41933</v>
      </c>
      <c r="C512">
        <v>91</v>
      </c>
      <c r="D512">
        <v>4.43</v>
      </c>
      <c r="E512" s="6">
        <f>Venda[[#This Row],[quantity]]*Venda[[#This Row],[price]]</f>
        <v>403.13</v>
      </c>
    </row>
    <row r="513" spans="1:5" x14ac:dyDescent="0.25">
      <c r="A513" t="s">
        <v>2</v>
      </c>
      <c r="B513" s="1">
        <v>41933</v>
      </c>
      <c r="C513">
        <v>86</v>
      </c>
      <c r="D513">
        <v>21.4</v>
      </c>
      <c r="E513" s="6">
        <f>Venda[[#This Row],[quantity]]*Venda[[#This Row],[price]]</f>
        <v>1840.3999999999999</v>
      </c>
    </row>
    <row r="514" spans="1:5" x14ac:dyDescent="0.25">
      <c r="A514" t="s">
        <v>14</v>
      </c>
      <c r="B514" s="1">
        <v>41933</v>
      </c>
      <c r="C514">
        <v>57</v>
      </c>
      <c r="D514">
        <v>14.44</v>
      </c>
      <c r="E514" s="6">
        <f>Venda[[#This Row],[quantity]]*Venda[[#This Row],[price]]</f>
        <v>823.07999999999993</v>
      </c>
    </row>
    <row r="515" spans="1:5" x14ac:dyDescent="0.25">
      <c r="A515" t="s">
        <v>8</v>
      </c>
      <c r="B515" s="1">
        <v>41933</v>
      </c>
      <c r="C515">
        <v>72</v>
      </c>
      <c r="D515">
        <v>7.13</v>
      </c>
      <c r="E515" s="6">
        <f>Venda[[#This Row],[quantity]]*Venda[[#This Row],[price]]</f>
        <v>513.36</v>
      </c>
    </row>
    <row r="516" spans="1:5" x14ac:dyDescent="0.25">
      <c r="A516" t="s">
        <v>10</v>
      </c>
      <c r="B516" s="1">
        <v>41933</v>
      </c>
      <c r="C516">
        <v>87</v>
      </c>
      <c r="D516">
        <v>13.44</v>
      </c>
      <c r="E516" s="6">
        <f>Venda[[#This Row],[quantity]]*Venda[[#This Row],[price]]</f>
        <v>1169.28</v>
      </c>
    </row>
    <row r="517" spans="1:5" x14ac:dyDescent="0.25">
      <c r="A517" t="s">
        <v>13</v>
      </c>
      <c r="B517" s="1">
        <v>41933</v>
      </c>
      <c r="C517">
        <v>100</v>
      </c>
      <c r="D517">
        <v>19.760000000000002</v>
      </c>
      <c r="E517" s="6">
        <f>Venda[[#This Row],[quantity]]*Venda[[#This Row],[price]]</f>
        <v>1976.0000000000002</v>
      </c>
    </row>
    <row r="518" spans="1:5" x14ac:dyDescent="0.25">
      <c r="A518" t="s">
        <v>6</v>
      </c>
      <c r="B518" s="1">
        <v>41933</v>
      </c>
      <c r="C518">
        <v>66</v>
      </c>
      <c r="D518">
        <v>0.09</v>
      </c>
      <c r="E518" s="6">
        <f>Venda[[#This Row],[quantity]]*Venda[[#This Row],[price]]</f>
        <v>5.9399999999999995</v>
      </c>
    </row>
    <row r="519" spans="1:5" x14ac:dyDescent="0.25">
      <c r="A519" t="s">
        <v>3</v>
      </c>
      <c r="B519" s="1">
        <v>41933</v>
      </c>
      <c r="C519">
        <v>28</v>
      </c>
      <c r="D519">
        <v>65.25</v>
      </c>
      <c r="E519" s="6">
        <f>Venda[[#This Row],[quantity]]*Venda[[#This Row],[price]]</f>
        <v>1827</v>
      </c>
    </row>
    <row r="520" spans="1:5" x14ac:dyDescent="0.25">
      <c r="A520" t="s">
        <v>0</v>
      </c>
      <c r="B520" s="1">
        <v>41933</v>
      </c>
      <c r="C520">
        <v>29</v>
      </c>
      <c r="D520">
        <v>8.35</v>
      </c>
      <c r="E520" s="6">
        <f>Venda[[#This Row],[quantity]]*Venda[[#This Row],[price]]</f>
        <v>242.14999999999998</v>
      </c>
    </row>
    <row r="521" spans="1:5" x14ac:dyDescent="0.25">
      <c r="A521" t="s">
        <v>6</v>
      </c>
      <c r="B521" s="1">
        <v>41933</v>
      </c>
      <c r="C521">
        <v>82</v>
      </c>
      <c r="D521">
        <v>0.1</v>
      </c>
      <c r="E521" s="6">
        <f>Venda[[#This Row],[quantity]]*Venda[[#This Row],[price]]</f>
        <v>8.2000000000000011</v>
      </c>
    </row>
    <row r="522" spans="1:5" x14ac:dyDescent="0.25">
      <c r="A522" t="s">
        <v>1</v>
      </c>
      <c r="B522" s="1">
        <v>41933</v>
      </c>
      <c r="C522">
        <v>5</v>
      </c>
      <c r="D522">
        <v>6.18</v>
      </c>
      <c r="E522" s="6">
        <f>Venda[[#This Row],[quantity]]*Venda[[#This Row],[price]]</f>
        <v>30.9</v>
      </c>
    </row>
    <row r="523" spans="1:5" x14ac:dyDescent="0.25">
      <c r="A523" t="s">
        <v>8</v>
      </c>
      <c r="B523" s="1">
        <v>41933</v>
      </c>
      <c r="C523">
        <v>16</v>
      </c>
      <c r="D523">
        <v>6.84</v>
      </c>
      <c r="E523" s="6">
        <f>Venda[[#This Row],[quantity]]*Venda[[#This Row],[price]]</f>
        <v>109.44</v>
      </c>
    </row>
    <row r="524" spans="1:5" x14ac:dyDescent="0.25">
      <c r="A524" t="s">
        <v>0</v>
      </c>
      <c r="B524" s="1">
        <v>41933</v>
      </c>
      <c r="C524">
        <v>42</v>
      </c>
      <c r="D524">
        <v>8.35</v>
      </c>
      <c r="E524" s="6">
        <f>Venda[[#This Row],[quantity]]*Venda[[#This Row],[price]]</f>
        <v>350.7</v>
      </c>
    </row>
    <row r="525" spans="1:5" x14ac:dyDescent="0.25">
      <c r="A525" t="s">
        <v>5</v>
      </c>
      <c r="B525" s="1">
        <v>41933</v>
      </c>
      <c r="C525">
        <v>63</v>
      </c>
      <c r="D525">
        <v>47.22</v>
      </c>
      <c r="E525" s="6">
        <f>Venda[[#This Row],[quantity]]*Venda[[#This Row],[price]]</f>
        <v>2974.86</v>
      </c>
    </row>
    <row r="526" spans="1:5" x14ac:dyDescent="0.25">
      <c r="A526" t="s">
        <v>1</v>
      </c>
      <c r="B526" s="1">
        <v>41933</v>
      </c>
      <c r="C526">
        <v>98</v>
      </c>
      <c r="D526">
        <v>6.88</v>
      </c>
      <c r="E526" s="6">
        <f>Venda[[#This Row],[quantity]]*Venda[[#This Row],[price]]</f>
        <v>674.24</v>
      </c>
    </row>
    <row r="527" spans="1:5" x14ac:dyDescent="0.25">
      <c r="A527" t="s">
        <v>12</v>
      </c>
      <c r="B527" s="1">
        <v>41933</v>
      </c>
      <c r="C527">
        <v>47</v>
      </c>
      <c r="D527">
        <v>26.96</v>
      </c>
      <c r="E527" s="6">
        <f>Venda[[#This Row],[quantity]]*Venda[[#This Row],[price]]</f>
        <v>1267.1200000000001</v>
      </c>
    </row>
    <row r="528" spans="1:5" x14ac:dyDescent="0.25">
      <c r="A528" t="s">
        <v>6</v>
      </c>
      <c r="B528" s="1">
        <v>41933</v>
      </c>
      <c r="C528">
        <v>59</v>
      </c>
      <c r="D528">
        <v>0.11</v>
      </c>
      <c r="E528" s="6">
        <f>Venda[[#This Row],[quantity]]*Venda[[#This Row],[price]]</f>
        <v>6.49</v>
      </c>
    </row>
    <row r="529" spans="1:5" x14ac:dyDescent="0.25">
      <c r="A529" t="s">
        <v>9</v>
      </c>
      <c r="B529" s="1">
        <v>41933</v>
      </c>
      <c r="C529">
        <v>76</v>
      </c>
      <c r="D529">
        <v>4.87</v>
      </c>
      <c r="E529" s="6">
        <f>Venda[[#This Row],[quantity]]*Venda[[#This Row],[price]]</f>
        <v>370.12</v>
      </c>
    </row>
    <row r="530" spans="1:5" x14ac:dyDescent="0.25">
      <c r="A530" t="s">
        <v>14</v>
      </c>
      <c r="B530" s="1">
        <v>41933</v>
      </c>
      <c r="C530">
        <v>30</v>
      </c>
      <c r="D530">
        <v>16.260000000000002</v>
      </c>
      <c r="E530" s="6">
        <f>Venda[[#This Row],[quantity]]*Venda[[#This Row],[price]]</f>
        <v>487.80000000000007</v>
      </c>
    </row>
    <row r="531" spans="1:5" x14ac:dyDescent="0.25">
      <c r="A531" t="s">
        <v>6</v>
      </c>
      <c r="B531" s="1">
        <v>41933</v>
      </c>
      <c r="C531">
        <v>30</v>
      </c>
      <c r="D531">
        <v>0.11</v>
      </c>
      <c r="E531" s="6">
        <f>Venda[[#This Row],[quantity]]*Venda[[#This Row],[price]]</f>
        <v>3.3</v>
      </c>
    </row>
    <row r="532" spans="1:5" x14ac:dyDescent="0.25">
      <c r="A532" t="s">
        <v>2</v>
      </c>
      <c r="B532" s="1">
        <v>41933</v>
      </c>
      <c r="C532">
        <v>64</v>
      </c>
      <c r="D532">
        <v>18</v>
      </c>
      <c r="E532" s="6">
        <f>Venda[[#This Row],[quantity]]*Venda[[#This Row],[price]]</f>
        <v>1152</v>
      </c>
    </row>
    <row r="533" spans="1:5" x14ac:dyDescent="0.25">
      <c r="A533" t="s">
        <v>12</v>
      </c>
      <c r="B533" s="1">
        <v>41933</v>
      </c>
      <c r="C533">
        <v>20</v>
      </c>
      <c r="D533">
        <v>27.72</v>
      </c>
      <c r="E533" s="6">
        <f>Venda[[#This Row],[quantity]]*Venda[[#This Row],[price]]</f>
        <v>554.4</v>
      </c>
    </row>
    <row r="534" spans="1:5" x14ac:dyDescent="0.25">
      <c r="A534" t="s">
        <v>3</v>
      </c>
      <c r="B534" s="1">
        <v>41933</v>
      </c>
      <c r="C534">
        <v>24</v>
      </c>
      <c r="D534">
        <v>71.05</v>
      </c>
      <c r="E534" s="6">
        <f>Venda[[#This Row],[quantity]]*Venda[[#This Row],[price]]</f>
        <v>1705.1999999999998</v>
      </c>
    </row>
    <row r="535" spans="1:5" x14ac:dyDescent="0.25">
      <c r="A535" t="s">
        <v>9</v>
      </c>
      <c r="B535" s="1">
        <v>41933</v>
      </c>
      <c r="C535">
        <v>94</v>
      </c>
      <c r="D535">
        <v>4.34</v>
      </c>
      <c r="E535" s="6">
        <f>Venda[[#This Row],[quantity]]*Venda[[#This Row],[price]]</f>
        <v>407.96</v>
      </c>
    </row>
    <row r="536" spans="1:5" x14ac:dyDescent="0.25">
      <c r="A536" t="s">
        <v>5</v>
      </c>
      <c r="B536" s="1">
        <v>41933</v>
      </c>
      <c r="C536">
        <v>33</v>
      </c>
      <c r="D536">
        <v>45.91</v>
      </c>
      <c r="E536" s="6">
        <f>Venda[[#This Row],[quantity]]*Venda[[#This Row],[price]]</f>
        <v>1515.03</v>
      </c>
    </row>
    <row r="537" spans="1:5" x14ac:dyDescent="0.25">
      <c r="A537" t="s">
        <v>7</v>
      </c>
      <c r="B537" s="1">
        <v>41933</v>
      </c>
      <c r="C537">
        <v>46</v>
      </c>
      <c r="D537">
        <v>0.23</v>
      </c>
      <c r="E537" s="6">
        <f>Venda[[#This Row],[quantity]]*Venda[[#This Row],[price]]</f>
        <v>10.58</v>
      </c>
    </row>
    <row r="538" spans="1:5" x14ac:dyDescent="0.25">
      <c r="A538" t="s">
        <v>6</v>
      </c>
      <c r="B538" s="1">
        <v>41933</v>
      </c>
      <c r="C538">
        <v>35</v>
      </c>
      <c r="D538">
        <v>0.1</v>
      </c>
      <c r="E538" s="6">
        <f>Venda[[#This Row],[quantity]]*Venda[[#This Row],[price]]</f>
        <v>3.5</v>
      </c>
    </row>
    <row r="539" spans="1:5" x14ac:dyDescent="0.25">
      <c r="A539" t="s">
        <v>5</v>
      </c>
      <c r="B539" s="1">
        <v>41933</v>
      </c>
      <c r="C539">
        <v>58</v>
      </c>
      <c r="D539">
        <v>44.59</v>
      </c>
      <c r="E539" s="6">
        <f>Venda[[#This Row],[quantity]]*Venda[[#This Row],[price]]</f>
        <v>2586.2200000000003</v>
      </c>
    </row>
    <row r="540" spans="1:5" x14ac:dyDescent="0.25">
      <c r="A540" t="s">
        <v>2</v>
      </c>
      <c r="B540" s="1">
        <v>41933</v>
      </c>
      <c r="C540">
        <v>57</v>
      </c>
      <c r="D540">
        <v>21.2</v>
      </c>
      <c r="E540" s="6">
        <f>Venda[[#This Row],[quantity]]*Venda[[#This Row],[price]]</f>
        <v>1208.3999999999999</v>
      </c>
    </row>
    <row r="541" spans="1:5" x14ac:dyDescent="0.25">
      <c r="A541" t="s">
        <v>1</v>
      </c>
      <c r="B541" s="1">
        <v>41933</v>
      </c>
      <c r="C541">
        <v>88</v>
      </c>
      <c r="D541">
        <v>5.92</v>
      </c>
      <c r="E541" s="6">
        <f>Venda[[#This Row],[quantity]]*Venda[[#This Row],[price]]</f>
        <v>520.96</v>
      </c>
    </row>
    <row r="542" spans="1:5" x14ac:dyDescent="0.25">
      <c r="A542" t="s">
        <v>13</v>
      </c>
      <c r="B542" s="1">
        <v>41934</v>
      </c>
      <c r="C542">
        <v>62</v>
      </c>
      <c r="D542">
        <v>18.48</v>
      </c>
      <c r="E542" s="6">
        <f>Venda[[#This Row],[quantity]]*Venda[[#This Row],[price]]</f>
        <v>1145.76</v>
      </c>
    </row>
    <row r="543" spans="1:5" x14ac:dyDescent="0.25">
      <c r="A543" t="s">
        <v>2</v>
      </c>
      <c r="B543" s="1">
        <v>41934</v>
      </c>
      <c r="C543">
        <v>94</v>
      </c>
      <c r="D543">
        <v>18.2</v>
      </c>
      <c r="E543" s="6">
        <f>Venda[[#This Row],[quantity]]*Venda[[#This Row],[price]]</f>
        <v>1710.8</v>
      </c>
    </row>
    <row r="544" spans="1:5" x14ac:dyDescent="0.25">
      <c r="A544" t="s">
        <v>11</v>
      </c>
      <c r="B544" s="1">
        <v>41934</v>
      </c>
      <c r="C544">
        <v>63</v>
      </c>
      <c r="D544">
        <v>169.68</v>
      </c>
      <c r="E544" s="6">
        <f>Venda[[#This Row],[quantity]]*Venda[[#This Row],[price]]</f>
        <v>10689.84</v>
      </c>
    </row>
    <row r="545" spans="1:5" x14ac:dyDescent="0.25">
      <c r="A545" t="s">
        <v>0</v>
      </c>
      <c r="B545" s="1">
        <v>41934</v>
      </c>
      <c r="C545">
        <v>60</v>
      </c>
      <c r="D545">
        <v>7.41</v>
      </c>
      <c r="E545" s="6">
        <f>Venda[[#This Row],[quantity]]*Venda[[#This Row],[price]]</f>
        <v>444.6</v>
      </c>
    </row>
    <row r="546" spans="1:5" x14ac:dyDescent="0.25">
      <c r="A546" t="s">
        <v>2</v>
      </c>
      <c r="B546" s="1">
        <v>41934</v>
      </c>
      <c r="C546">
        <v>16</v>
      </c>
      <c r="D546">
        <v>21</v>
      </c>
      <c r="E546" s="6">
        <f>Venda[[#This Row],[quantity]]*Venda[[#This Row],[price]]</f>
        <v>336</v>
      </c>
    </row>
    <row r="547" spans="1:5" x14ac:dyDescent="0.25">
      <c r="A547" t="s">
        <v>0</v>
      </c>
      <c r="B547" s="1">
        <v>41934</v>
      </c>
      <c r="C547">
        <v>83</v>
      </c>
      <c r="D547">
        <v>7.88</v>
      </c>
      <c r="E547" s="6">
        <f>Venda[[#This Row],[quantity]]*Venda[[#This Row],[price]]</f>
        <v>654.04</v>
      </c>
    </row>
    <row r="548" spans="1:5" x14ac:dyDescent="0.25">
      <c r="A548" t="s">
        <v>1</v>
      </c>
      <c r="B548" s="1">
        <v>41934</v>
      </c>
      <c r="C548">
        <v>5</v>
      </c>
      <c r="D548">
        <v>6.31</v>
      </c>
      <c r="E548" s="6">
        <f>Venda[[#This Row],[quantity]]*Venda[[#This Row],[price]]</f>
        <v>31.549999999999997</v>
      </c>
    </row>
    <row r="549" spans="1:5" x14ac:dyDescent="0.25">
      <c r="A549" t="s">
        <v>2</v>
      </c>
      <c r="B549" s="1">
        <v>41934</v>
      </c>
      <c r="C549">
        <v>59</v>
      </c>
      <c r="D549">
        <v>20.8</v>
      </c>
      <c r="E549" s="6">
        <f>Venda[[#This Row],[quantity]]*Venda[[#This Row],[price]]</f>
        <v>1227.2</v>
      </c>
    </row>
    <row r="550" spans="1:5" x14ac:dyDescent="0.25">
      <c r="A550" t="s">
        <v>0</v>
      </c>
      <c r="B550" s="1">
        <v>41934</v>
      </c>
      <c r="C550">
        <v>34</v>
      </c>
      <c r="D550">
        <v>7.96</v>
      </c>
      <c r="E550" s="6">
        <f>Venda[[#This Row],[quantity]]*Venda[[#This Row],[price]]</f>
        <v>270.64</v>
      </c>
    </row>
    <row r="551" spans="1:5" x14ac:dyDescent="0.25">
      <c r="A551" t="s">
        <v>10</v>
      </c>
      <c r="B551" s="1">
        <v>41934</v>
      </c>
      <c r="C551">
        <v>14</v>
      </c>
      <c r="D551">
        <v>12.29</v>
      </c>
      <c r="E551" s="6">
        <f>Venda[[#This Row],[quantity]]*Venda[[#This Row],[price]]</f>
        <v>172.06</v>
      </c>
    </row>
    <row r="552" spans="1:5" x14ac:dyDescent="0.25">
      <c r="A552" t="s">
        <v>4</v>
      </c>
      <c r="B552" s="1">
        <v>41934</v>
      </c>
      <c r="C552">
        <v>40</v>
      </c>
      <c r="D552">
        <v>4.9400000000000004</v>
      </c>
      <c r="E552" s="6">
        <f>Venda[[#This Row],[quantity]]*Venda[[#This Row],[price]]</f>
        <v>197.60000000000002</v>
      </c>
    </row>
    <row r="553" spans="1:5" x14ac:dyDescent="0.25">
      <c r="A553" t="s">
        <v>4</v>
      </c>
      <c r="B553" s="1">
        <v>41934</v>
      </c>
      <c r="C553">
        <v>87</v>
      </c>
      <c r="D553">
        <v>4.7300000000000004</v>
      </c>
      <c r="E553" s="6">
        <f>Venda[[#This Row],[quantity]]*Venda[[#This Row],[price]]</f>
        <v>411.51000000000005</v>
      </c>
    </row>
    <row r="554" spans="1:5" x14ac:dyDescent="0.25">
      <c r="A554" t="s">
        <v>3</v>
      </c>
      <c r="B554" s="1">
        <v>41934</v>
      </c>
      <c r="C554">
        <v>36</v>
      </c>
      <c r="D554">
        <v>68.88</v>
      </c>
      <c r="E554" s="6">
        <f>Venda[[#This Row],[quantity]]*Venda[[#This Row],[price]]</f>
        <v>2479.6799999999998</v>
      </c>
    </row>
    <row r="555" spans="1:5" x14ac:dyDescent="0.25">
      <c r="A555" t="s">
        <v>14</v>
      </c>
      <c r="B555" s="1">
        <v>41934</v>
      </c>
      <c r="C555">
        <v>64</v>
      </c>
      <c r="D555">
        <v>15.35</v>
      </c>
      <c r="E555" s="6">
        <f>Venda[[#This Row],[quantity]]*Venda[[#This Row],[price]]</f>
        <v>982.4</v>
      </c>
    </row>
    <row r="556" spans="1:5" x14ac:dyDescent="0.25">
      <c r="A556" t="s">
        <v>2</v>
      </c>
      <c r="B556" s="1">
        <v>41934</v>
      </c>
      <c r="C556">
        <v>50</v>
      </c>
      <c r="D556">
        <v>20.6</v>
      </c>
      <c r="E556" s="6">
        <f>Venda[[#This Row],[quantity]]*Venda[[#This Row],[price]]</f>
        <v>1030</v>
      </c>
    </row>
    <row r="557" spans="1:5" x14ac:dyDescent="0.25">
      <c r="A557" t="s">
        <v>10</v>
      </c>
      <c r="B557" s="1">
        <v>41934</v>
      </c>
      <c r="C557">
        <v>61</v>
      </c>
      <c r="D557">
        <v>13.18</v>
      </c>
      <c r="E557" s="6">
        <f>Venda[[#This Row],[quantity]]*Venda[[#This Row],[price]]</f>
        <v>803.98</v>
      </c>
    </row>
    <row r="558" spans="1:5" x14ac:dyDescent="0.25">
      <c r="A558" t="s">
        <v>12</v>
      </c>
      <c r="B558" s="1">
        <v>41934</v>
      </c>
      <c r="C558">
        <v>96</v>
      </c>
      <c r="D558">
        <v>23.44</v>
      </c>
      <c r="E558" s="6">
        <f>Venda[[#This Row],[quantity]]*Venda[[#This Row],[price]]</f>
        <v>2250.2400000000002</v>
      </c>
    </row>
    <row r="559" spans="1:5" x14ac:dyDescent="0.25">
      <c r="A559" t="s">
        <v>10</v>
      </c>
      <c r="B559" s="1">
        <v>41934</v>
      </c>
      <c r="C559">
        <v>48</v>
      </c>
      <c r="D559">
        <v>13.44</v>
      </c>
      <c r="E559" s="6">
        <f>Venda[[#This Row],[quantity]]*Venda[[#This Row],[price]]</f>
        <v>645.12</v>
      </c>
    </row>
    <row r="560" spans="1:5" x14ac:dyDescent="0.25">
      <c r="A560" t="s">
        <v>11</v>
      </c>
      <c r="B560" s="1">
        <v>41934</v>
      </c>
      <c r="C560">
        <v>70</v>
      </c>
      <c r="D560">
        <v>187.92</v>
      </c>
      <c r="E560" s="6">
        <f>Venda[[#This Row],[quantity]]*Venda[[#This Row],[price]]</f>
        <v>13154.4</v>
      </c>
    </row>
    <row r="561" spans="1:5" x14ac:dyDescent="0.25">
      <c r="A561" t="s">
        <v>12</v>
      </c>
      <c r="B561" s="1">
        <v>41934</v>
      </c>
      <c r="C561">
        <v>18</v>
      </c>
      <c r="D561">
        <v>24.95</v>
      </c>
      <c r="E561" s="6">
        <f>Venda[[#This Row],[quantity]]*Venda[[#This Row],[price]]</f>
        <v>449.09999999999997</v>
      </c>
    </row>
    <row r="562" spans="1:5" x14ac:dyDescent="0.25">
      <c r="A562" t="s">
        <v>0</v>
      </c>
      <c r="B562" s="1">
        <v>41934</v>
      </c>
      <c r="C562">
        <v>25</v>
      </c>
      <c r="D562">
        <v>7.96</v>
      </c>
      <c r="E562" s="6">
        <f>Venda[[#This Row],[quantity]]*Venda[[#This Row],[price]]</f>
        <v>199</v>
      </c>
    </row>
    <row r="563" spans="1:5" x14ac:dyDescent="0.25">
      <c r="A563" t="s">
        <v>2</v>
      </c>
      <c r="B563" s="1">
        <v>41934</v>
      </c>
      <c r="C563">
        <v>81</v>
      </c>
      <c r="D563">
        <v>21.8</v>
      </c>
      <c r="E563" s="6">
        <f>Venda[[#This Row],[quantity]]*Venda[[#This Row],[price]]</f>
        <v>1765.8</v>
      </c>
    </row>
    <row r="564" spans="1:5" x14ac:dyDescent="0.25">
      <c r="A564" t="s">
        <v>3</v>
      </c>
      <c r="B564" s="1">
        <v>41934</v>
      </c>
      <c r="C564">
        <v>97</v>
      </c>
      <c r="D564">
        <v>65.97</v>
      </c>
      <c r="E564" s="6">
        <f>Venda[[#This Row],[quantity]]*Venda[[#This Row],[price]]</f>
        <v>6399.09</v>
      </c>
    </row>
    <row r="565" spans="1:5" x14ac:dyDescent="0.25">
      <c r="A565" t="s">
        <v>5</v>
      </c>
      <c r="B565" s="1">
        <v>41934</v>
      </c>
      <c r="C565">
        <v>82</v>
      </c>
      <c r="D565">
        <v>41.97</v>
      </c>
      <c r="E565" s="6">
        <f>Venda[[#This Row],[quantity]]*Venda[[#This Row],[price]]</f>
        <v>3441.54</v>
      </c>
    </row>
    <row r="566" spans="1:5" x14ac:dyDescent="0.25">
      <c r="A566" t="s">
        <v>2</v>
      </c>
      <c r="B566" s="1">
        <v>41934</v>
      </c>
      <c r="C566">
        <v>78</v>
      </c>
      <c r="D566">
        <v>19.8</v>
      </c>
      <c r="E566" s="6">
        <f>Venda[[#This Row],[quantity]]*Venda[[#This Row],[price]]</f>
        <v>1544.4</v>
      </c>
    </row>
    <row r="567" spans="1:5" x14ac:dyDescent="0.25">
      <c r="A567" t="s">
        <v>2</v>
      </c>
      <c r="B567" s="1">
        <v>41934</v>
      </c>
      <c r="C567">
        <v>73</v>
      </c>
      <c r="D567">
        <v>19.2</v>
      </c>
      <c r="E567" s="6">
        <f>Venda[[#This Row],[quantity]]*Venda[[#This Row],[price]]</f>
        <v>1401.6</v>
      </c>
    </row>
    <row r="568" spans="1:5" x14ac:dyDescent="0.25">
      <c r="A568" t="s">
        <v>2</v>
      </c>
      <c r="B568" s="1">
        <v>41934</v>
      </c>
      <c r="C568">
        <v>57</v>
      </c>
      <c r="D568">
        <v>18.2</v>
      </c>
      <c r="E568" s="6">
        <f>Venda[[#This Row],[quantity]]*Venda[[#This Row],[price]]</f>
        <v>1037.3999999999999</v>
      </c>
    </row>
    <row r="569" spans="1:5" x14ac:dyDescent="0.25">
      <c r="A569" t="s">
        <v>6</v>
      </c>
      <c r="B569" s="1">
        <v>41934</v>
      </c>
      <c r="C569">
        <v>79</v>
      </c>
      <c r="D569">
        <v>0.11</v>
      </c>
      <c r="E569" s="6">
        <f>Venda[[#This Row],[quantity]]*Venda[[#This Row],[price]]</f>
        <v>8.69</v>
      </c>
    </row>
    <row r="570" spans="1:5" x14ac:dyDescent="0.25">
      <c r="A570" t="s">
        <v>1</v>
      </c>
      <c r="B570" s="1">
        <v>41934</v>
      </c>
      <c r="C570">
        <v>19</v>
      </c>
      <c r="D570">
        <v>6.94</v>
      </c>
      <c r="E570" s="6">
        <f>Venda[[#This Row],[quantity]]*Venda[[#This Row],[price]]</f>
        <v>131.86000000000001</v>
      </c>
    </row>
    <row r="571" spans="1:5" x14ac:dyDescent="0.25">
      <c r="A571" t="s">
        <v>7</v>
      </c>
      <c r="B571" s="1">
        <v>41934</v>
      </c>
      <c r="C571">
        <v>93</v>
      </c>
      <c r="D571">
        <v>0.26</v>
      </c>
      <c r="E571" s="6">
        <f>Venda[[#This Row],[quantity]]*Venda[[#This Row],[price]]</f>
        <v>24.18</v>
      </c>
    </row>
    <row r="572" spans="1:5" x14ac:dyDescent="0.25">
      <c r="A572" t="s">
        <v>14</v>
      </c>
      <c r="B572" s="1">
        <v>41935</v>
      </c>
      <c r="C572">
        <v>32</v>
      </c>
      <c r="D572">
        <v>15.81</v>
      </c>
      <c r="E572" s="6">
        <f>Venda[[#This Row],[quantity]]*Venda[[#This Row],[price]]</f>
        <v>505.92</v>
      </c>
    </row>
    <row r="573" spans="1:5" x14ac:dyDescent="0.25">
      <c r="A573" t="s">
        <v>6</v>
      </c>
      <c r="B573" s="1">
        <v>41935</v>
      </c>
      <c r="C573">
        <v>96</v>
      </c>
      <c r="D573">
        <v>0.1</v>
      </c>
      <c r="E573" s="6">
        <f>Venda[[#This Row],[quantity]]*Venda[[#This Row],[price]]</f>
        <v>9.6000000000000014</v>
      </c>
    </row>
    <row r="574" spans="1:5" x14ac:dyDescent="0.25">
      <c r="A574" t="s">
        <v>6</v>
      </c>
      <c r="B574" s="1">
        <v>41935</v>
      </c>
      <c r="C574">
        <v>83</v>
      </c>
      <c r="D574">
        <v>0.11</v>
      </c>
      <c r="E574" s="6">
        <f>Venda[[#This Row],[quantity]]*Venda[[#This Row],[price]]</f>
        <v>9.1300000000000008</v>
      </c>
    </row>
    <row r="575" spans="1:5" x14ac:dyDescent="0.25">
      <c r="A575" t="s">
        <v>2</v>
      </c>
      <c r="B575" s="1">
        <v>41935</v>
      </c>
      <c r="C575">
        <v>80</v>
      </c>
      <c r="D575">
        <v>19.600000000000001</v>
      </c>
      <c r="E575" s="6">
        <f>Venda[[#This Row],[quantity]]*Venda[[#This Row],[price]]</f>
        <v>1568</v>
      </c>
    </row>
    <row r="576" spans="1:5" x14ac:dyDescent="0.25">
      <c r="A576" t="s">
        <v>9</v>
      </c>
      <c r="B576" s="1">
        <v>41935</v>
      </c>
      <c r="C576">
        <v>92</v>
      </c>
      <c r="D576">
        <v>4.87</v>
      </c>
      <c r="E576" s="6">
        <f>Venda[[#This Row],[quantity]]*Venda[[#This Row],[price]]</f>
        <v>448.04</v>
      </c>
    </row>
    <row r="577" spans="1:5" x14ac:dyDescent="0.25">
      <c r="A577" t="s">
        <v>3</v>
      </c>
      <c r="B577" s="1">
        <v>41935</v>
      </c>
      <c r="C577">
        <v>63</v>
      </c>
      <c r="D577">
        <v>66.7</v>
      </c>
      <c r="E577" s="6">
        <f>Venda[[#This Row],[quantity]]*Venda[[#This Row],[price]]</f>
        <v>4202.1000000000004</v>
      </c>
    </row>
    <row r="578" spans="1:5" x14ac:dyDescent="0.25">
      <c r="A578" t="s">
        <v>10</v>
      </c>
      <c r="B578" s="1">
        <v>41935</v>
      </c>
      <c r="C578">
        <v>31</v>
      </c>
      <c r="D578">
        <v>12.42</v>
      </c>
      <c r="E578" s="6">
        <f>Venda[[#This Row],[quantity]]*Venda[[#This Row],[price]]</f>
        <v>385.02</v>
      </c>
    </row>
    <row r="579" spans="1:5" x14ac:dyDescent="0.25">
      <c r="A579" t="s">
        <v>7</v>
      </c>
      <c r="B579" s="1">
        <v>41935</v>
      </c>
      <c r="C579">
        <v>26</v>
      </c>
      <c r="D579">
        <v>0.26</v>
      </c>
      <c r="E579" s="6">
        <f>Venda[[#This Row],[quantity]]*Venda[[#This Row],[price]]</f>
        <v>6.76</v>
      </c>
    </row>
    <row r="580" spans="1:5" x14ac:dyDescent="0.25">
      <c r="A580" t="s">
        <v>6</v>
      </c>
      <c r="B580" s="1">
        <v>41935</v>
      </c>
      <c r="C580">
        <v>25</v>
      </c>
      <c r="D580">
        <v>0.09</v>
      </c>
      <c r="E580" s="6">
        <f>Venda[[#This Row],[quantity]]*Venda[[#This Row],[price]]</f>
        <v>2.25</v>
      </c>
    </row>
    <row r="581" spans="1:5" x14ac:dyDescent="0.25">
      <c r="A581" t="s">
        <v>13</v>
      </c>
      <c r="B581" s="1">
        <v>41935</v>
      </c>
      <c r="C581">
        <v>97</v>
      </c>
      <c r="D581">
        <v>19.579999999999998</v>
      </c>
      <c r="E581" s="6">
        <f>Venda[[#This Row],[quantity]]*Venda[[#This Row],[price]]</f>
        <v>1899.2599999999998</v>
      </c>
    </row>
    <row r="582" spans="1:5" x14ac:dyDescent="0.25">
      <c r="A582" t="s">
        <v>13</v>
      </c>
      <c r="B582" s="1">
        <v>41935</v>
      </c>
      <c r="C582">
        <v>92</v>
      </c>
      <c r="D582">
        <v>17.02</v>
      </c>
      <c r="E582" s="6">
        <f>Venda[[#This Row],[quantity]]*Venda[[#This Row],[price]]</f>
        <v>1565.84</v>
      </c>
    </row>
    <row r="583" spans="1:5" x14ac:dyDescent="0.25">
      <c r="A583" t="s">
        <v>5</v>
      </c>
      <c r="B583" s="1">
        <v>41935</v>
      </c>
      <c r="C583">
        <v>54</v>
      </c>
      <c r="D583">
        <v>42.85</v>
      </c>
      <c r="E583" s="6">
        <f>Venda[[#This Row],[quantity]]*Venda[[#This Row],[price]]</f>
        <v>2313.9</v>
      </c>
    </row>
    <row r="584" spans="1:5" x14ac:dyDescent="0.25">
      <c r="A584" t="s">
        <v>9</v>
      </c>
      <c r="B584" s="1">
        <v>41935</v>
      </c>
      <c r="C584">
        <v>22</v>
      </c>
      <c r="D584">
        <v>4.53</v>
      </c>
      <c r="E584" s="6">
        <f>Venda[[#This Row],[quantity]]*Venda[[#This Row],[price]]</f>
        <v>99.660000000000011</v>
      </c>
    </row>
    <row r="585" spans="1:5" x14ac:dyDescent="0.25">
      <c r="A585" t="s">
        <v>14</v>
      </c>
      <c r="B585" s="1">
        <v>41935</v>
      </c>
      <c r="C585">
        <v>3</v>
      </c>
      <c r="D585">
        <v>16.260000000000002</v>
      </c>
      <c r="E585" s="6">
        <f>Venda[[#This Row],[quantity]]*Venda[[#This Row],[price]]</f>
        <v>48.78</v>
      </c>
    </row>
    <row r="586" spans="1:5" x14ac:dyDescent="0.25">
      <c r="A586" t="s">
        <v>9</v>
      </c>
      <c r="B586" s="1">
        <v>41935</v>
      </c>
      <c r="C586">
        <v>91</v>
      </c>
      <c r="D586">
        <v>4.72</v>
      </c>
      <c r="E586" s="6">
        <f>Venda[[#This Row],[quantity]]*Venda[[#This Row],[price]]</f>
        <v>429.52</v>
      </c>
    </row>
    <row r="587" spans="1:5" x14ac:dyDescent="0.25">
      <c r="A587" t="s">
        <v>0</v>
      </c>
      <c r="B587" s="1">
        <v>41935</v>
      </c>
      <c r="C587">
        <v>82</v>
      </c>
      <c r="D587">
        <v>7.72</v>
      </c>
      <c r="E587" s="6">
        <f>Venda[[#This Row],[quantity]]*Venda[[#This Row],[price]]</f>
        <v>633.04</v>
      </c>
    </row>
    <row r="588" spans="1:5" x14ac:dyDescent="0.25">
      <c r="A588" t="s">
        <v>9</v>
      </c>
      <c r="B588" s="1">
        <v>41935</v>
      </c>
      <c r="C588">
        <v>41</v>
      </c>
      <c r="D588">
        <v>5.01</v>
      </c>
      <c r="E588" s="6">
        <f>Venda[[#This Row],[quantity]]*Venda[[#This Row],[price]]</f>
        <v>205.41</v>
      </c>
    </row>
    <row r="589" spans="1:5" x14ac:dyDescent="0.25">
      <c r="A589" t="s">
        <v>2</v>
      </c>
      <c r="B589" s="1">
        <v>41935</v>
      </c>
      <c r="C589">
        <v>91</v>
      </c>
      <c r="D589">
        <v>21.4</v>
      </c>
      <c r="E589" s="6">
        <f>Venda[[#This Row],[quantity]]*Venda[[#This Row],[price]]</f>
        <v>1947.3999999999999</v>
      </c>
    </row>
    <row r="590" spans="1:5" x14ac:dyDescent="0.25">
      <c r="A590" t="s">
        <v>1</v>
      </c>
      <c r="B590" s="1">
        <v>41935</v>
      </c>
      <c r="C590">
        <v>83</v>
      </c>
      <c r="D590">
        <v>5.99</v>
      </c>
      <c r="E590" s="6">
        <f>Venda[[#This Row],[quantity]]*Venda[[#This Row],[price]]</f>
        <v>497.17</v>
      </c>
    </row>
    <row r="591" spans="1:5" x14ac:dyDescent="0.25">
      <c r="A591" t="s">
        <v>14</v>
      </c>
      <c r="B591" s="1">
        <v>41935</v>
      </c>
      <c r="C591">
        <v>89</v>
      </c>
      <c r="D591">
        <v>14.14</v>
      </c>
      <c r="E591" s="6">
        <f>Venda[[#This Row],[quantity]]*Venda[[#This Row],[price]]</f>
        <v>1258.46</v>
      </c>
    </row>
    <row r="592" spans="1:5" x14ac:dyDescent="0.25">
      <c r="A592" t="s">
        <v>12</v>
      </c>
      <c r="B592" s="1">
        <v>41935</v>
      </c>
      <c r="C592">
        <v>4</v>
      </c>
      <c r="D592">
        <v>23.18</v>
      </c>
      <c r="E592" s="6">
        <f>Venda[[#This Row],[quantity]]*Venda[[#This Row],[price]]</f>
        <v>92.72</v>
      </c>
    </row>
    <row r="593" spans="1:5" x14ac:dyDescent="0.25">
      <c r="A593" t="s">
        <v>14</v>
      </c>
      <c r="B593" s="1">
        <v>41935</v>
      </c>
      <c r="C593">
        <v>46</v>
      </c>
      <c r="D593">
        <v>14.44</v>
      </c>
      <c r="E593" s="6">
        <f>Venda[[#This Row],[quantity]]*Venda[[#This Row],[price]]</f>
        <v>664.24</v>
      </c>
    </row>
    <row r="594" spans="1:5" x14ac:dyDescent="0.25">
      <c r="A594" t="s">
        <v>9</v>
      </c>
      <c r="B594" s="1">
        <v>41935</v>
      </c>
      <c r="C594">
        <v>33</v>
      </c>
      <c r="D594">
        <v>4.3899999999999997</v>
      </c>
      <c r="E594" s="6">
        <f>Venda[[#This Row],[quantity]]*Venda[[#This Row],[price]]</f>
        <v>144.86999999999998</v>
      </c>
    </row>
    <row r="595" spans="1:5" x14ac:dyDescent="0.25">
      <c r="A595" t="s">
        <v>2</v>
      </c>
      <c r="B595" s="1">
        <v>41935</v>
      </c>
      <c r="C595">
        <v>30</v>
      </c>
      <c r="D595">
        <v>21.8</v>
      </c>
      <c r="E595" s="6">
        <f>Venda[[#This Row],[quantity]]*Venda[[#This Row],[price]]</f>
        <v>654</v>
      </c>
    </row>
    <row r="596" spans="1:5" x14ac:dyDescent="0.25">
      <c r="A596" t="s">
        <v>4</v>
      </c>
      <c r="B596" s="1">
        <v>41935</v>
      </c>
      <c r="C596">
        <v>35</v>
      </c>
      <c r="D596">
        <v>4.7300000000000004</v>
      </c>
      <c r="E596" s="6">
        <f>Venda[[#This Row],[quantity]]*Venda[[#This Row],[price]]</f>
        <v>165.55</v>
      </c>
    </row>
    <row r="597" spans="1:5" x14ac:dyDescent="0.25">
      <c r="A597" t="s">
        <v>4</v>
      </c>
      <c r="B597" s="1">
        <v>41935</v>
      </c>
      <c r="C597">
        <v>63</v>
      </c>
      <c r="D597">
        <v>4.78</v>
      </c>
      <c r="E597" s="6">
        <f>Venda[[#This Row],[quantity]]*Venda[[#This Row],[price]]</f>
        <v>301.14000000000004</v>
      </c>
    </row>
    <row r="598" spans="1:5" x14ac:dyDescent="0.25">
      <c r="A598" t="s">
        <v>0</v>
      </c>
      <c r="B598" s="1">
        <v>41935</v>
      </c>
      <c r="C598">
        <v>92</v>
      </c>
      <c r="D598">
        <v>8.19</v>
      </c>
      <c r="E598" s="6">
        <f>Venda[[#This Row],[quantity]]*Venda[[#This Row],[price]]</f>
        <v>753.4799999999999</v>
      </c>
    </row>
    <row r="599" spans="1:5" x14ac:dyDescent="0.25">
      <c r="A599" t="s">
        <v>14</v>
      </c>
      <c r="B599" s="1">
        <v>41935</v>
      </c>
      <c r="C599">
        <v>50</v>
      </c>
      <c r="D599">
        <v>13.68</v>
      </c>
      <c r="E599" s="6">
        <f>Venda[[#This Row],[quantity]]*Venda[[#This Row],[price]]</f>
        <v>684</v>
      </c>
    </row>
    <row r="600" spans="1:5" x14ac:dyDescent="0.25">
      <c r="A600" t="s">
        <v>0</v>
      </c>
      <c r="B600" s="1">
        <v>41935</v>
      </c>
      <c r="C600">
        <v>91</v>
      </c>
      <c r="D600">
        <v>7.57</v>
      </c>
      <c r="E600" s="6">
        <f>Venda[[#This Row],[quantity]]*Venda[[#This Row],[price]]</f>
        <v>688.87</v>
      </c>
    </row>
    <row r="601" spans="1:5" x14ac:dyDescent="0.25">
      <c r="A601" t="s">
        <v>4</v>
      </c>
      <c r="B601" s="1">
        <v>41935</v>
      </c>
      <c r="C601">
        <v>28</v>
      </c>
      <c r="D601">
        <v>5.15</v>
      </c>
      <c r="E601" s="6">
        <f>Venda[[#This Row],[quantity]]*Venda[[#This Row],[price]]</f>
        <v>144.20000000000002</v>
      </c>
    </row>
    <row r="602" spans="1:5" x14ac:dyDescent="0.25">
      <c r="A602" t="s">
        <v>0</v>
      </c>
      <c r="B602" s="1">
        <v>41936</v>
      </c>
      <c r="C602">
        <v>83</v>
      </c>
      <c r="D602">
        <v>7.1</v>
      </c>
      <c r="E602" s="6">
        <f>Venda[[#This Row],[quantity]]*Venda[[#This Row],[price]]</f>
        <v>589.29999999999995</v>
      </c>
    </row>
    <row r="603" spans="1:5" x14ac:dyDescent="0.25">
      <c r="A603" t="s">
        <v>10</v>
      </c>
      <c r="B603" s="1">
        <v>41936</v>
      </c>
      <c r="C603">
        <v>66</v>
      </c>
      <c r="D603">
        <v>11.65</v>
      </c>
      <c r="E603" s="6">
        <f>Venda[[#This Row],[quantity]]*Venda[[#This Row],[price]]</f>
        <v>768.9</v>
      </c>
    </row>
    <row r="604" spans="1:5" x14ac:dyDescent="0.25">
      <c r="A604" t="s">
        <v>2</v>
      </c>
      <c r="B604" s="1">
        <v>41936</v>
      </c>
      <c r="C604">
        <v>2</v>
      </c>
      <c r="D604">
        <v>21</v>
      </c>
      <c r="E604" s="6">
        <f>Venda[[#This Row],[quantity]]*Venda[[#This Row],[price]]</f>
        <v>42</v>
      </c>
    </row>
    <row r="605" spans="1:5" x14ac:dyDescent="0.25">
      <c r="A605" t="s">
        <v>12</v>
      </c>
      <c r="B605" s="1">
        <v>41936</v>
      </c>
      <c r="C605">
        <v>3</v>
      </c>
      <c r="D605">
        <v>23.94</v>
      </c>
      <c r="E605" s="6">
        <f>Venda[[#This Row],[quantity]]*Venda[[#This Row],[price]]</f>
        <v>71.820000000000007</v>
      </c>
    </row>
    <row r="606" spans="1:5" x14ac:dyDescent="0.25">
      <c r="A606" t="s">
        <v>12</v>
      </c>
      <c r="B606" s="1">
        <v>41936</v>
      </c>
      <c r="C606">
        <v>22</v>
      </c>
      <c r="D606">
        <v>27.47</v>
      </c>
      <c r="E606" s="6">
        <f>Venda[[#This Row],[quantity]]*Venda[[#This Row],[price]]</f>
        <v>604.33999999999992</v>
      </c>
    </row>
    <row r="607" spans="1:5" x14ac:dyDescent="0.25">
      <c r="A607" t="s">
        <v>13</v>
      </c>
      <c r="B607" s="1">
        <v>41936</v>
      </c>
      <c r="C607">
        <v>52</v>
      </c>
      <c r="D607">
        <v>19.760000000000002</v>
      </c>
      <c r="E607" s="6">
        <f>Venda[[#This Row],[quantity]]*Venda[[#This Row],[price]]</f>
        <v>1027.52</v>
      </c>
    </row>
    <row r="608" spans="1:5" x14ac:dyDescent="0.25">
      <c r="A608" t="s">
        <v>1</v>
      </c>
      <c r="B608" s="1">
        <v>41936</v>
      </c>
      <c r="C608">
        <v>58</v>
      </c>
      <c r="D608">
        <v>6.94</v>
      </c>
      <c r="E608" s="6">
        <f>Venda[[#This Row],[quantity]]*Venda[[#This Row],[price]]</f>
        <v>402.52000000000004</v>
      </c>
    </row>
    <row r="609" spans="1:5" x14ac:dyDescent="0.25">
      <c r="A609" t="s">
        <v>2</v>
      </c>
      <c r="B609" s="1">
        <v>41936</v>
      </c>
      <c r="C609">
        <v>23</v>
      </c>
      <c r="D609">
        <v>18</v>
      </c>
      <c r="E609" s="6">
        <f>Venda[[#This Row],[quantity]]*Venda[[#This Row],[price]]</f>
        <v>414</v>
      </c>
    </row>
    <row r="610" spans="1:5" x14ac:dyDescent="0.25">
      <c r="A610" t="s">
        <v>14</v>
      </c>
      <c r="B610" s="1">
        <v>41936</v>
      </c>
      <c r="C610">
        <v>49</v>
      </c>
      <c r="D610">
        <v>14.29</v>
      </c>
      <c r="E610" s="6">
        <f>Venda[[#This Row],[quantity]]*Venda[[#This Row],[price]]</f>
        <v>700.20999999999992</v>
      </c>
    </row>
    <row r="611" spans="1:5" x14ac:dyDescent="0.25">
      <c r="A611" t="s">
        <v>13</v>
      </c>
      <c r="B611" s="1">
        <v>41936</v>
      </c>
      <c r="C611">
        <v>74</v>
      </c>
      <c r="D611">
        <v>16.84</v>
      </c>
      <c r="E611" s="6">
        <f>Venda[[#This Row],[quantity]]*Venda[[#This Row],[price]]</f>
        <v>1246.1600000000001</v>
      </c>
    </row>
    <row r="612" spans="1:5" x14ac:dyDescent="0.25">
      <c r="A612" t="s">
        <v>12</v>
      </c>
      <c r="B612" s="1">
        <v>41936</v>
      </c>
      <c r="C612">
        <v>59</v>
      </c>
      <c r="D612">
        <v>24.19</v>
      </c>
      <c r="E612" s="6">
        <f>Venda[[#This Row],[quantity]]*Venda[[#This Row],[price]]</f>
        <v>1427.21</v>
      </c>
    </row>
    <row r="613" spans="1:5" x14ac:dyDescent="0.25">
      <c r="A613" t="s">
        <v>8</v>
      </c>
      <c r="B613" s="1">
        <v>41936</v>
      </c>
      <c r="C613">
        <v>87</v>
      </c>
      <c r="D613">
        <v>7.78</v>
      </c>
      <c r="E613" s="6">
        <f>Venda[[#This Row],[quantity]]*Venda[[#This Row],[price]]</f>
        <v>676.86</v>
      </c>
    </row>
    <row r="614" spans="1:5" x14ac:dyDescent="0.25">
      <c r="A614" t="s">
        <v>13</v>
      </c>
      <c r="B614" s="1">
        <v>41936</v>
      </c>
      <c r="C614">
        <v>72</v>
      </c>
      <c r="D614">
        <v>18.12</v>
      </c>
      <c r="E614" s="6">
        <f>Venda[[#This Row],[quantity]]*Venda[[#This Row],[price]]</f>
        <v>1304.6400000000001</v>
      </c>
    </row>
    <row r="615" spans="1:5" x14ac:dyDescent="0.25">
      <c r="A615" t="s">
        <v>6</v>
      </c>
      <c r="B615" s="1">
        <v>41936</v>
      </c>
      <c r="C615">
        <v>33</v>
      </c>
      <c r="D615">
        <v>0.09</v>
      </c>
      <c r="E615" s="6">
        <f>Venda[[#This Row],[quantity]]*Venda[[#This Row],[price]]</f>
        <v>2.9699999999999998</v>
      </c>
    </row>
    <row r="616" spans="1:5" x14ac:dyDescent="0.25">
      <c r="A616" t="s">
        <v>12</v>
      </c>
      <c r="B616" s="1">
        <v>41936</v>
      </c>
      <c r="C616">
        <v>44</v>
      </c>
      <c r="D616">
        <v>26.71</v>
      </c>
      <c r="E616" s="6">
        <f>Venda[[#This Row],[quantity]]*Venda[[#This Row],[price]]</f>
        <v>1175.24</v>
      </c>
    </row>
    <row r="617" spans="1:5" x14ac:dyDescent="0.25">
      <c r="A617" t="s">
        <v>3</v>
      </c>
      <c r="B617" s="1">
        <v>41936</v>
      </c>
      <c r="C617">
        <v>93</v>
      </c>
      <c r="D617">
        <v>79.75</v>
      </c>
      <c r="E617" s="6">
        <f>Venda[[#This Row],[quantity]]*Venda[[#This Row],[price]]</f>
        <v>7416.75</v>
      </c>
    </row>
    <row r="618" spans="1:5" x14ac:dyDescent="0.25">
      <c r="A618" t="s">
        <v>4</v>
      </c>
      <c r="B618" s="1">
        <v>41936</v>
      </c>
      <c r="C618">
        <v>77</v>
      </c>
      <c r="D618">
        <v>5.3</v>
      </c>
      <c r="E618" s="6">
        <f>Venda[[#This Row],[quantity]]*Venda[[#This Row],[price]]</f>
        <v>408.09999999999997</v>
      </c>
    </row>
    <row r="619" spans="1:5" x14ac:dyDescent="0.25">
      <c r="A619" t="s">
        <v>11</v>
      </c>
      <c r="B619" s="1">
        <v>41936</v>
      </c>
      <c r="C619">
        <v>38</v>
      </c>
      <c r="D619">
        <v>191.57</v>
      </c>
      <c r="E619" s="6">
        <f>Venda[[#This Row],[quantity]]*Venda[[#This Row],[price]]</f>
        <v>7279.66</v>
      </c>
    </row>
    <row r="620" spans="1:5" x14ac:dyDescent="0.25">
      <c r="A620" t="s">
        <v>5</v>
      </c>
      <c r="B620" s="1">
        <v>41936</v>
      </c>
      <c r="C620">
        <v>6</v>
      </c>
      <c r="D620">
        <v>45.03</v>
      </c>
      <c r="E620" s="6">
        <f>Venda[[#This Row],[quantity]]*Venda[[#This Row],[price]]</f>
        <v>270.18</v>
      </c>
    </row>
    <row r="621" spans="1:5" x14ac:dyDescent="0.25">
      <c r="A621" t="s">
        <v>5</v>
      </c>
      <c r="B621" s="1">
        <v>41936</v>
      </c>
      <c r="C621">
        <v>1</v>
      </c>
      <c r="D621">
        <v>45.03</v>
      </c>
      <c r="E621" s="6">
        <f>Venda[[#This Row],[quantity]]*Venda[[#This Row],[price]]</f>
        <v>45.03</v>
      </c>
    </row>
    <row r="622" spans="1:5" x14ac:dyDescent="0.25">
      <c r="A622" t="s">
        <v>11</v>
      </c>
      <c r="B622" s="1">
        <v>41936</v>
      </c>
      <c r="C622">
        <v>100</v>
      </c>
      <c r="D622">
        <v>198.87</v>
      </c>
      <c r="E622" s="6">
        <f>Venda[[#This Row],[quantity]]*Venda[[#This Row],[price]]</f>
        <v>19887</v>
      </c>
    </row>
    <row r="623" spans="1:5" x14ac:dyDescent="0.25">
      <c r="A623" t="s">
        <v>3</v>
      </c>
      <c r="B623" s="1">
        <v>41936</v>
      </c>
      <c r="C623">
        <v>78</v>
      </c>
      <c r="D623">
        <v>71.78</v>
      </c>
      <c r="E623" s="6">
        <f>Venda[[#This Row],[quantity]]*Venda[[#This Row],[price]]</f>
        <v>5598.84</v>
      </c>
    </row>
    <row r="624" spans="1:5" x14ac:dyDescent="0.25">
      <c r="A624" t="s">
        <v>7</v>
      </c>
      <c r="B624" s="1">
        <v>41936</v>
      </c>
      <c r="C624">
        <v>46</v>
      </c>
      <c r="D624">
        <v>0.27</v>
      </c>
      <c r="E624" s="6">
        <f>Venda[[#This Row],[quantity]]*Venda[[#This Row],[price]]</f>
        <v>12.420000000000002</v>
      </c>
    </row>
    <row r="625" spans="1:5" x14ac:dyDescent="0.25">
      <c r="A625" t="s">
        <v>5</v>
      </c>
      <c r="B625" s="1">
        <v>41936</v>
      </c>
      <c r="C625">
        <v>81</v>
      </c>
      <c r="D625">
        <v>40.22</v>
      </c>
      <c r="E625" s="6">
        <f>Venda[[#This Row],[quantity]]*Venda[[#This Row],[price]]</f>
        <v>3257.8199999999997</v>
      </c>
    </row>
    <row r="626" spans="1:5" x14ac:dyDescent="0.25">
      <c r="A626" t="s">
        <v>7</v>
      </c>
      <c r="B626" s="1">
        <v>41936</v>
      </c>
      <c r="C626">
        <v>5</v>
      </c>
      <c r="D626">
        <v>0.26</v>
      </c>
      <c r="E626" s="6">
        <f>Venda[[#This Row],[quantity]]*Venda[[#This Row],[price]]</f>
        <v>1.3</v>
      </c>
    </row>
    <row r="627" spans="1:5" x14ac:dyDescent="0.25">
      <c r="A627" t="s">
        <v>4</v>
      </c>
      <c r="B627" s="1">
        <v>41936</v>
      </c>
      <c r="C627">
        <v>46</v>
      </c>
      <c r="D627">
        <v>5.51</v>
      </c>
      <c r="E627" s="6">
        <f>Venda[[#This Row],[quantity]]*Venda[[#This Row],[price]]</f>
        <v>253.45999999999998</v>
      </c>
    </row>
    <row r="628" spans="1:5" x14ac:dyDescent="0.25">
      <c r="A628" t="s">
        <v>6</v>
      </c>
      <c r="B628" s="1">
        <v>41936</v>
      </c>
      <c r="C628">
        <v>10</v>
      </c>
      <c r="D628">
        <v>0.1</v>
      </c>
      <c r="E628" s="6">
        <f>Venda[[#This Row],[quantity]]*Venda[[#This Row],[price]]</f>
        <v>1</v>
      </c>
    </row>
    <row r="629" spans="1:5" x14ac:dyDescent="0.25">
      <c r="A629" t="s">
        <v>6</v>
      </c>
      <c r="B629" s="1">
        <v>41936</v>
      </c>
      <c r="C629">
        <v>93</v>
      </c>
      <c r="D629">
        <v>0.09</v>
      </c>
      <c r="E629" s="6">
        <f>Venda[[#This Row],[quantity]]*Venda[[#This Row],[price]]</f>
        <v>8.3699999999999992</v>
      </c>
    </row>
    <row r="630" spans="1:5" x14ac:dyDescent="0.25">
      <c r="A630" t="s">
        <v>10</v>
      </c>
      <c r="B630" s="1">
        <v>41936</v>
      </c>
      <c r="C630">
        <v>18</v>
      </c>
      <c r="D630">
        <v>13.95</v>
      </c>
      <c r="E630" s="6">
        <f>Venda[[#This Row],[quantity]]*Venda[[#This Row],[price]]</f>
        <v>251.1</v>
      </c>
    </row>
    <row r="631" spans="1:5" x14ac:dyDescent="0.25">
      <c r="A631" t="s">
        <v>12</v>
      </c>
      <c r="B631" s="1">
        <v>41936</v>
      </c>
      <c r="C631">
        <v>66</v>
      </c>
      <c r="D631">
        <v>27.47</v>
      </c>
      <c r="E631" s="6">
        <f>Venda[[#This Row],[quantity]]*Venda[[#This Row],[price]]</f>
        <v>1813.02</v>
      </c>
    </row>
    <row r="632" spans="1:5" x14ac:dyDescent="0.25">
      <c r="A632" t="s">
        <v>14</v>
      </c>
      <c r="B632" s="1">
        <v>41937</v>
      </c>
      <c r="C632">
        <v>69</v>
      </c>
      <c r="D632">
        <v>15.5</v>
      </c>
      <c r="E632" s="6">
        <f>Venda[[#This Row],[quantity]]*Venda[[#This Row],[price]]</f>
        <v>1069.5</v>
      </c>
    </row>
    <row r="633" spans="1:5" x14ac:dyDescent="0.25">
      <c r="A633" t="s">
        <v>1</v>
      </c>
      <c r="B633" s="1">
        <v>41937</v>
      </c>
      <c r="C633">
        <v>3</v>
      </c>
      <c r="D633">
        <v>6.18</v>
      </c>
      <c r="E633" s="6">
        <f>Venda[[#This Row],[quantity]]*Venda[[#This Row],[price]]</f>
        <v>18.54</v>
      </c>
    </row>
    <row r="634" spans="1:5" x14ac:dyDescent="0.25">
      <c r="A634" t="s">
        <v>7</v>
      </c>
      <c r="B634" s="1">
        <v>41937</v>
      </c>
      <c r="C634">
        <v>32</v>
      </c>
      <c r="D634">
        <v>0.23</v>
      </c>
      <c r="E634" s="6">
        <f>Venda[[#This Row],[quantity]]*Venda[[#This Row],[price]]</f>
        <v>7.36</v>
      </c>
    </row>
    <row r="635" spans="1:5" x14ac:dyDescent="0.25">
      <c r="A635" t="s">
        <v>13</v>
      </c>
      <c r="B635" s="1">
        <v>41937</v>
      </c>
      <c r="C635">
        <v>39</v>
      </c>
      <c r="D635">
        <v>17.57</v>
      </c>
      <c r="E635" s="6">
        <f>Venda[[#This Row],[quantity]]*Venda[[#This Row],[price]]</f>
        <v>685.23</v>
      </c>
    </row>
    <row r="636" spans="1:5" x14ac:dyDescent="0.25">
      <c r="A636" t="s">
        <v>1</v>
      </c>
      <c r="B636" s="1">
        <v>41937</v>
      </c>
      <c r="C636">
        <v>44</v>
      </c>
      <c r="D636">
        <v>6.75</v>
      </c>
      <c r="E636" s="6">
        <f>Venda[[#This Row],[quantity]]*Venda[[#This Row],[price]]</f>
        <v>297</v>
      </c>
    </row>
    <row r="637" spans="1:5" x14ac:dyDescent="0.25">
      <c r="A637" t="s">
        <v>8</v>
      </c>
      <c r="B637" s="1">
        <v>41937</v>
      </c>
      <c r="C637">
        <v>78</v>
      </c>
      <c r="D637">
        <v>7.63</v>
      </c>
      <c r="E637" s="6">
        <f>Venda[[#This Row],[quantity]]*Venda[[#This Row],[price]]</f>
        <v>595.14</v>
      </c>
    </row>
    <row r="638" spans="1:5" x14ac:dyDescent="0.25">
      <c r="A638" t="s">
        <v>3</v>
      </c>
      <c r="B638" s="1">
        <v>41937</v>
      </c>
      <c r="C638">
        <v>39</v>
      </c>
      <c r="D638">
        <v>70.33</v>
      </c>
      <c r="E638" s="6">
        <f>Venda[[#This Row],[quantity]]*Venda[[#This Row],[price]]</f>
        <v>2742.87</v>
      </c>
    </row>
    <row r="639" spans="1:5" x14ac:dyDescent="0.25">
      <c r="A639" t="s">
        <v>6</v>
      </c>
      <c r="B639" s="1">
        <v>41937</v>
      </c>
      <c r="C639">
        <v>70</v>
      </c>
      <c r="D639">
        <v>0.1</v>
      </c>
      <c r="E639" s="6">
        <f>Venda[[#This Row],[quantity]]*Venda[[#This Row],[price]]</f>
        <v>7</v>
      </c>
    </row>
    <row r="640" spans="1:5" x14ac:dyDescent="0.25">
      <c r="A640" t="s">
        <v>13</v>
      </c>
      <c r="B640" s="1">
        <v>41937</v>
      </c>
      <c r="C640">
        <v>88</v>
      </c>
      <c r="D640">
        <v>19.03</v>
      </c>
      <c r="E640" s="6">
        <f>Venda[[#This Row],[quantity]]*Venda[[#This Row],[price]]</f>
        <v>1674.64</v>
      </c>
    </row>
    <row r="641" spans="1:5" x14ac:dyDescent="0.25">
      <c r="A641" t="s">
        <v>6</v>
      </c>
      <c r="B641" s="1">
        <v>41937</v>
      </c>
      <c r="C641">
        <v>54</v>
      </c>
      <c r="D641">
        <v>0.1</v>
      </c>
      <c r="E641" s="6">
        <f>Venda[[#This Row],[quantity]]*Venda[[#This Row],[price]]</f>
        <v>5.4</v>
      </c>
    </row>
    <row r="642" spans="1:5" x14ac:dyDescent="0.25">
      <c r="A642" t="s">
        <v>14</v>
      </c>
      <c r="B642" s="1">
        <v>41937</v>
      </c>
      <c r="C642">
        <v>13</v>
      </c>
      <c r="D642">
        <v>15.5</v>
      </c>
      <c r="E642" s="6">
        <f>Venda[[#This Row],[quantity]]*Venda[[#This Row],[price]]</f>
        <v>201.5</v>
      </c>
    </row>
    <row r="643" spans="1:5" x14ac:dyDescent="0.25">
      <c r="A643" t="s">
        <v>10</v>
      </c>
      <c r="B643" s="1">
        <v>41937</v>
      </c>
      <c r="C643">
        <v>33</v>
      </c>
      <c r="D643">
        <v>13.06</v>
      </c>
      <c r="E643" s="6">
        <f>Venda[[#This Row],[quantity]]*Venda[[#This Row],[price]]</f>
        <v>430.98</v>
      </c>
    </row>
    <row r="644" spans="1:5" x14ac:dyDescent="0.25">
      <c r="A644" t="s">
        <v>10</v>
      </c>
      <c r="B644" s="1">
        <v>41937</v>
      </c>
      <c r="C644">
        <v>57</v>
      </c>
      <c r="D644">
        <v>11.78</v>
      </c>
      <c r="E644" s="6">
        <f>Venda[[#This Row],[quantity]]*Venda[[#This Row],[price]]</f>
        <v>671.45999999999992</v>
      </c>
    </row>
    <row r="645" spans="1:5" x14ac:dyDescent="0.25">
      <c r="A645" t="s">
        <v>8</v>
      </c>
      <c r="B645" s="1">
        <v>41937</v>
      </c>
      <c r="C645">
        <v>39</v>
      </c>
      <c r="D645">
        <v>6.48</v>
      </c>
      <c r="E645" s="6">
        <f>Venda[[#This Row],[quantity]]*Venda[[#This Row],[price]]</f>
        <v>252.72000000000003</v>
      </c>
    </row>
    <row r="646" spans="1:5" x14ac:dyDescent="0.25">
      <c r="A646" t="s">
        <v>6</v>
      </c>
      <c r="B646" s="1">
        <v>41937</v>
      </c>
      <c r="C646">
        <v>41</v>
      </c>
      <c r="D646">
        <v>0.11</v>
      </c>
      <c r="E646" s="6">
        <f>Venda[[#This Row],[quantity]]*Venda[[#This Row],[price]]</f>
        <v>4.51</v>
      </c>
    </row>
    <row r="647" spans="1:5" x14ac:dyDescent="0.25">
      <c r="A647" t="s">
        <v>9</v>
      </c>
      <c r="B647" s="1">
        <v>41937</v>
      </c>
      <c r="C647">
        <v>22</v>
      </c>
      <c r="D647">
        <v>5.1100000000000003</v>
      </c>
      <c r="E647" s="6">
        <f>Venda[[#This Row],[quantity]]*Venda[[#This Row],[price]]</f>
        <v>112.42</v>
      </c>
    </row>
    <row r="648" spans="1:5" x14ac:dyDescent="0.25">
      <c r="A648" t="s">
        <v>10</v>
      </c>
      <c r="B648" s="1">
        <v>41937</v>
      </c>
      <c r="C648">
        <v>56</v>
      </c>
      <c r="D648">
        <v>11.65</v>
      </c>
      <c r="E648" s="6">
        <f>Venda[[#This Row],[quantity]]*Venda[[#This Row],[price]]</f>
        <v>652.4</v>
      </c>
    </row>
    <row r="649" spans="1:5" x14ac:dyDescent="0.25">
      <c r="A649" t="s">
        <v>13</v>
      </c>
      <c r="B649" s="1">
        <v>41937</v>
      </c>
      <c r="C649">
        <v>71</v>
      </c>
      <c r="D649">
        <v>16.84</v>
      </c>
      <c r="E649" s="6">
        <f>Venda[[#This Row],[quantity]]*Venda[[#This Row],[price]]</f>
        <v>1195.6400000000001</v>
      </c>
    </row>
    <row r="650" spans="1:5" x14ac:dyDescent="0.25">
      <c r="A650" t="s">
        <v>11</v>
      </c>
      <c r="B650" s="1">
        <v>41937</v>
      </c>
      <c r="C650">
        <v>66</v>
      </c>
      <c r="D650">
        <v>191.57</v>
      </c>
      <c r="E650" s="6">
        <f>Venda[[#This Row],[quantity]]*Venda[[#This Row],[price]]</f>
        <v>12643.619999999999</v>
      </c>
    </row>
    <row r="651" spans="1:5" x14ac:dyDescent="0.25">
      <c r="A651" t="s">
        <v>8</v>
      </c>
      <c r="B651" s="1">
        <v>41937</v>
      </c>
      <c r="C651">
        <v>20</v>
      </c>
      <c r="D651">
        <v>6.7</v>
      </c>
      <c r="E651" s="6">
        <f>Venda[[#This Row],[quantity]]*Venda[[#This Row],[price]]</f>
        <v>134</v>
      </c>
    </row>
    <row r="652" spans="1:5" x14ac:dyDescent="0.25">
      <c r="A652" t="s">
        <v>14</v>
      </c>
      <c r="B652" s="1">
        <v>41937</v>
      </c>
      <c r="C652">
        <v>72</v>
      </c>
      <c r="D652">
        <v>14.14</v>
      </c>
      <c r="E652" s="6">
        <f>Venda[[#This Row],[quantity]]*Venda[[#This Row],[price]]</f>
        <v>1018.08</v>
      </c>
    </row>
    <row r="653" spans="1:5" x14ac:dyDescent="0.25">
      <c r="A653" t="s">
        <v>9</v>
      </c>
      <c r="B653" s="1">
        <v>41937</v>
      </c>
      <c r="C653">
        <v>53</v>
      </c>
      <c r="D653">
        <v>4.43</v>
      </c>
      <c r="E653" s="6">
        <f>Venda[[#This Row],[quantity]]*Venda[[#This Row],[price]]</f>
        <v>234.79</v>
      </c>
    </row>
    <row r="654" spans="1:5" x14ac:dyDescent="0.25">
      <c r="A654" t="s">
        <v>5</v>
      </c>
      <c r="B654" s="1">
        <v>41937</v>
      </c>
      <c r="C654">
        <v>56</v>
      </c>
      <c r="D654">
        <v>41.1</v>
      </c>
      <c r="E654" s="6">
        <f>Venda[[#This Row],[quantity]]*Venda[[#This Row],[price]]</f>
        <v>2301.6</v>
      </c>
    </row>
    <row r="655" spans="1:5" x14ac:dyDescent="0.25">
      <c r="A655" t="s">
        <v>0</v>
      </c>
      <c r="B655" s="1">
        <v>41937</v>
      </c>
      <c r="C655">
        <v>23</v>
      </c>
      <c r="D655">
        <v>7.41</v>
      </c>
      <c r="E655" s="6">
        <f>Venda[[#This Row],[quantity]]*Venda[[#This Row],[price]]</f>
        <v>170.43</v>
      </c>
    </row>
    <row r="656" spans="1:5" x14ac:dyDescent="0.25">
      <c r="A656" t="s">
        <v>5</v>
      </c>
      <c r="B656" s="1">
        <v>41937</v>
      </c>
      <c r="C656">
        <v>84</v>
      </c>
      <c r="D656">
        <v>45.47</v>
      </c>
      <c r="E656" s="6">
        <f>Venda[[#This Row],[quantity]]*Venda[[#This Row],[price]]</f>
        <v>3819.48</v>
      </c>
    </row>
    <row r="657" spans="1:5" x14ac:dyDescent="0.25">
      <c r="A657" t="s">
        <v>2</v>
      </c>
      <c r="B657" s="1">
        <v>41937</v>
      </c>
      <c r="C657">
        <v>41</v>
      </c>
      <c r="D657">
        <v>21.2</v>
      </c>
      <c r="E657" s="6">
        <f>Venda[[#This Row],[quantity]]*Venda[[#This Row],[price]]</f>
        <v>869.19999999999993</v>
      </c>
    </row>
    <row r="658" spans="1:5" x14ac:dyDescent="0.25">
      <c r="A658" t="s">
        <v>7</v>
      </c>
      <c r="B658" s="1">
        <v>41937</v>
      </c>
      <c r="C658">
        <v>92</v>
      </c>
      <c r="D658">
        <v>0.28000000000000003</v>
      </c>
      <c r="E658" s="6">
        <f>Venda[[#This Row],[quantity]]*Venda[[#This Row],[price]]</f>
        <v>25.76</v>
      </c>
    </row>
    <row r="659" spans="1:5" x14ac:dyDescent="0.25">
      <c r="A659" t="s">
        <v>4</v>
      </c>
      <c r="B659" s="1">
        <v>41937</v>
      </c>
      <c r="C659">
        <v>50</v>
      </c>
      <c r="D659">
        <v>5.56</v>
      </c>
      <c r="E659" s="6">
        <f>Venda[[#This Row],[quantity]]*Venda[[#This Row],[price]]</f>
        <v>278</v>
      </c>
    </row>
    <row r="660" spans="1:5" x14ac:dyDescent="0.25">
      <c r="A660" t="s">
        <v>8</v>
      </c>
      <c r="B660" s="1">
        <v>41937</v>
      </c>
      <c r="C660">
        <v>61</v>
      </c>
      <c r="D660">
        <v>7.78</v>
      </c>
      <c r="E660" s="6">
        <f>Venda[[#This Row],[quantity]]*Venda[[#This Row],[price]]</f>
        <v>474.58000000000004</v>
      </c>
    </row>
    <row r="661" spans="1:5" x14ac:dyDescent="0.25">
      <c r="A661" t="s">
        <v>1</v>
      </c>
      <c r="B661" s="1">
        <v>41937</v>
      </c>
      <c r="C661">
        <v>15</v>
      </c>
      <c r="D661">
        <v>7.01</v>
      </c>
      <c r="E661" s="6">
        <f>Venda[[#This Row],[quantity]]*Venda[[#This Row],[price]]</f>
        <v>105.14999999999999</v>
      </c>
    </row>
    <row r="662" spans="1:5" x14ac:dyDescent="0.25">
      <c r="A662" t="s">
        <v>6</v>
      </c>
      <c r="B662" s="1">
        <v>41939</v>
      </c>
      <c r="C662">
        <v>77</v>
      </c>
      <c r="D662">
        <v>0.1</v>
      </c>
      <c r="E662" s="6">
        <f>Venda[[#This Row],[quantity]]*Venda[[#This Row],[price]]</f>
        <v>7.7</v>
      </c>
    </row>
    <row r="663" spans="1:5" x14ac:dyDescent="0.25">
      <c r="A663" t="s">
        <v>3</v>
      </c>
      <c r="B663" s="1">
        <v>41939</v>
      </c>
      <c r="C663">
        <v>40</v>
      </c>
      <c r="D663">
        <v>65.25</v>
      </c>
      <c r="E663" s="6">
        <f>Venda[[#This Row],[quantity]]*Venda[[#This Row],[price]]</f>
        <v>2610</v>
      </c>
    </row>
    <row r="664" spans="1:5" x14ac:dyDescent="0.25">
      <c r="A664" t="s">
        <v>4</v>
      </c>
      <c r="B664" s="1">
        <v>41939</v>
      </c>
      <c r="C664">
        <v>77</v>
      </c>
      <c r="D664">
        <v>5.72</v>
      </c>
      <c r="E664" s="6">
        <f>Venda[[#This Row],[quantity]]*Venda[[#This Row],[price]]</f>
        <v>440.44</v>
      </c>
    </row>
    <row r="665" spans="1:5" x14ac:dyDescent="0.25">
      <c r="A665" t="s">
        <v>5</v>
      </c>
      <c r="B665" s="1">
        <v>41939</v>
      </c>
      <c r="C665">
        <v>14</v>
      </c>
      <c r="D665">
        <v>39.79</v>
      </c>
      <c r="E665" s="6">
        <f>Venda[[#This Row],[quantity]]*Venda[[#This Row],[price]]</f>
        <v>557.05999999999995</v>
      </c>
    </row>
    <row r="666" spans="1:5" x14ac:dyDescent="0.25">
      <c r="A666" t="s">
        <v>2</v>
      </c>
      <c r="B666" s="1">
        <v>41939</v>
      </c>
      <c r="C666">
        <v>44</v>
      </c>
      <c r="D666">
        <v>22</v>
      </c>
      <c r="E666" s="6">
        <f>Venda[[#This Row],[quantity]]*Venda[[#This Row],[price]]</f>
        <v>968</v>
      </c>
    </row>
    <row r="667" spans="1:5" x14ac:dyDescent="0.25">
      <c r="A667" t="s">
        <v>6</v>
      </c>
      <c r="B667" s="1">
        <v>41939</v>
      </c>
      <c r="C667">
        <v>31</v>
      </c>
      <c r="D667">
        <v>0.1</v>
      </c>
      <c r="E667" s="6">
        <f>Venda[[#This Row],[quantity]]*Venda[[#This Row],[price]]</f>
        <v>3.1</v>
      </c>
    </row>
    <row r="668" spans="1:5" x14ac:dyDescent="0.25">
      <c r="A668" t="s">
        <v>1</v>
      </c>
      <c r="B668" s="1">
        <v>41939</v>
      </c>
      <c r="C668">
        <v>72</v>
      </c>
      <c r="D668">
        <v>6.12</v>
      </c>
      <c r="E668" s="6">
        <f>Venda[[#This Row],[quantity]]*Venda[[#This Row],[price]]</f>
        <v>440.64</v>
      </c>
    </row>
    <row r="669" spans="1:5" x14ac:dyDescent="0.25">
      <c r="A669" t="s">
        <v>14</v>
      </c>
      <c r="B669" s="1">
        <v>41939</v>
      </c>
      <c r="C669">
        <v>53</v>
      </c>
      <c r="D669">
        <v>15.66</v>
      </c>
      <c r="E669" s="6">
        <f>Venda[[#This Row],[quantity]]*Venda[[#This Row],[price]]</f>
        <v>829.98</v>
      </c>
    </row>
    <row r="670" spans="1:5" x14ac:dyDescent="0.25">
      <c r="A670" t="s">
        <v>5</v>
      </c>
      <c r="B670" s="1">
        <v>41939</v>
      </c>
      <c r="C670">
        <v>36</v>
      </c>
      <c r="D670">
        <v>39.79</v>
      </c>
      <c r="E670" s="6">
        <f>Venda[[#This Row],[quantity]]*Venda[[#This Row],[price]]</f>
        <v>1432.44</v>
      </c>
    </row>
    <row r="671" spans="1:5" x14ac:dyDescent="0.25">
      <c r="A671" t="s">
        <v>11</v>
      </c>
      <c r="B671" s="1">
        <v>41939</v>
      </c>
      <c r="C671">
        <v>98</v>
      </c>
      <c r="D671">
        <v>167.85</v>
      </c>
      <c r="E671" s="6">
        <f>Venda[[#This Row],[quantity]]*Venda[[#This Row],[price]]</f>
        <v>16449.3</v>
      </c>
    </row>
    <row r="672" spans="1:5" x14ac:dyDescent="0.25">
      <c r="A672" t="s">
        <v>14</v>
      </c>
      <c r="B672" s="1">
        <v>41939</v>
      </c>
      <c r="C672">
        <v>56</v>
      </c>
      <c r="D672">
        <v>14.9</v>
      </c>
      <c r="E672" s="6">
        <f>Venda[[#This Row],[quantity]]*Venda[[#This Row],[price]]</f>
        <v>834.4</v>
      </c>
    </row>
    <row r="673" spans="1:5" x14ac:dyDescent="0.25">
      <c r="A673" t="s">
        <v>8</v>
      </c>
      <c r="B673" s="1">
        <v>41939</v>
      </c>
      <c r="C673">
        <v>62</v>
      </c>
      <c r="D673">
        <v>7.13</v>
      </c>
      <c r="E673" s="6">
        <f>Venda[[#This Row],[quantity]]*Venda[[#This Row],[price]]</f>
        <v>442.06</v>
      </c>
    </row>
    <row r="674" spans="1:5" x14ac:dyDescent="0.25">
      <c r="A674" t="s">
        <v>1</v>
      </c>
      <c r="B674" s="1">
        <v>41939</v>
      </c>
      <c r="C674">
        <v>27</v>
      </c>
      <c r="D674">
        <v>5.73</v>
      </c>
      <c r="E674" s="6">
        <f>Venda[[#This Row],[quantity]]*Venda[[#This Row],[price]]</f>
        <v>154.71</v>
      </c>
    </row>
    <row r="675" spans="1:5" x14ac:dyDescent="0.25">
      <c r="A675" t="s">
        <v>6</v>
      </c>
      <c r="B675" s="1">
        <v>41939</v>
      </c>
      <c r="C675">
        <v>70</v>
      </c>
      <c r="D675">
        <v>0.11</v>
      </c>
      <c r="E675" s="6">
        <f>Venda[[#This Row],[quantity]]*Venda[[#This Row],[price]]</f>
        <v>7.7</v>
      </c>
    </row>
    <row r="676" spans="1:5" x14ac:dyDescent="0.25">
      <c r="A676" t="s">
        <v>1</v>
      </c>
      <c r="B676" s="1">
        <v>41939</v>
      </c>
      <c r="C676">
        <v>40</v>
      </c>
      <c r="D676">
        <v>6.12</v>
      </c>
      <c r="E676" s="6">
        <f>Venda[[#This Row],[quantity]]*Venda[[#This Row],[price]]</f>
        <v>244.8</v>
      </c>
    </row>
    <row r="677" spans="1:5" x14ac:dyDescent="0.25">
      <c r="A677" t="s">
        <v>10</v>
      </c>
      <c r="B677" s="1">
        <v>41939</v>
      </c>
      <c r="C677">
        <v>30</v>
      </c>
      <c r="D677">
        <v>13.31</v>
      </c>
      <c r="E677" s="6">
        <f>Venda[[#This Row],[quantity]]*Venda[[#This Row],[price]]</f>
        <v>399.3</v>
      </c>
    </row>
    <row r="678" spans="1:5" x14ac:dyDescent="0.25">
      <c r="A678" t="s">
        <v>0</v>
      </c>
      <c r="B678" s="1">
        <v>41939</v>
      </c>
      <c r="C678">
        <v>86</v>
      </c>
      <c r="D678">
        <v>8.27</v>
      </c>
      <c r="E678" s="6">
        <f>Venda[[#This Row],[quantity]]*Venda[[#This Row],[price]]</f>
        <v>711.21999999999991</v>
      </c>
    </row>
    <row r="679" spans="1:5" x14ac:dyDescent="0.25">
      <c r="A679" t="s">
        <v>7</v>
      </c>
      <c r="B679" s="1">
        <v>41939</v>
      </c>
      <c r="C679">
        <v>7</v>
      </c>
      <c r="D679">
        <v>0.26</v>
      </c>
      <c r="E679" s="6">
        <f>Venda[[#This Row],[quantity]]*Venda[[#This Row],[price]]</f>
        <v>1.82</v>
      </c>
    </row>
    <row r="680" spans="1:5" x14ac:dyDescent="0.25">
      <c r="A680" t="s">
        <v>14</v>
      </c>
      <c r="B680" s="1">
        <v>41939</v>
      </c>
      <c r="C680">
        <v>37</v>
      </c>
      <c r="D680">
        <v>15.66</v>
      </c>
      <c r="E680" s="6">
        <f>Venda[[#This Row],[quantity]]*Venda[[#This Row],[price]]</f>
        <v>579.41999999999996</v>
      </c>
    </row>
    <row r="681" spans="1:5" x14ac:dyDescent="0.25">
      <c r="A681" t="s">
        <v>10</v>
      </c>
      <c r="B681" s="1">
        <v>41939</v>
      </c>
      <c r="C681">
        <v>67</v>
      </c>
      <c r="D681">
        <v>13.18</v>
      </c>
      <c r="E681" s="6">
        <f>Venda[[#This Row],[quantity]]*Venda[[#This Row],[price]]</f>
        <v>883.06</v>
      </c>
    </row>
    <row r="682" spans="1:5" x14ac:dyDescent="0.25">
      <c r="A682" t="s">
        <v>9</v>
      </c>
      <c r="B682" s="1">
        <v>41939</v>
      </c>
      <c r="C682">
        <v>87</v>
      </c>
      <c r="D682">
        <v>4.34</v>
      </c>
      <c r="E682" s="6">
        <f>Venda[[#This Row],[quantity]]*Venda[[#This Row],[price]]</f>
        <v>377.58</v>
      </c>
    </row>
    <row r="683" spans="1:5" x14ac:dyDescent="0.25">
      <c r="A683" t="s">
        <v>10</v>
      </c>
      <c r="B683" s="1">
        <v>41939</v>
      </c>
      <c r="C683">
        <v>50</v>
      </c>
      <c r="D683">
        <v>11.52</v>
      </c>
      <c r="E683" s="6">
        <f>Venda[[#This Row],[quantity]]*Venda[[#This Row],[price]]</f>
        <v>576</v>
      </c>
    </row>
    <row r="684" spans="1:5" x14ac:dyDescent="0.25">
      <c r="A684" t="s">
        <v>5</v>
      </c>
      <c r="B684" s="1">
        <v>41939</v>
      </c>
      <c r="C684">
        <v>66</v>
      </c>
      <c r="D684">
        <v>46.78</v>
      </c>
      <c r="E684" s="6">
        <f>Venda[[#This Row],[quantity]]*Venda[[#This Row],[price]]</f>
        <v>3087.48</v>
      </c>
    </row>
    <row r="685" spans="1:5" x14ac:dyDescent="0.25">
      <c r="A685" t="s">
        <v>9</v>
      </c>
      <c r="B685" s="1">
        <v>41939</v>
      </c>
      <c r="C685">
        <v>82</v>
      </c>
      <c r="D685">
        <v>5.3</v>
      </c>
      <c r="E685" s="6">
        <f>Venda[[#This Row],[quantity]]*Venda[[#This Row],[price]]</f>
        <v>434.59999999999997</v>
      </c>
    </row>
    <row r="686" spans="1:5" x14ac:dyDescent="0.25">
      <c r="A686" t="s">
        <v>13</v>
      </c>
      <c r="B686" s="1">
        <v>41939</v>
      </c>
      <c r="C686">
        <v>24</v>
      </c>
      <c r="D686">
        <v>20.13</v>
      </c>
      <c r="E686" s="6">
        <f>Venda[[#This Row],[quantity]]*Venda[[#This Row],[price]]</f>
        <v>483.12</v>
      </c>
    </row>
    <row r="687" spans="1:5" x14ac:dyDescent="0.25">
      <c r="A687" t="s">
        <v>5</v>
      </c>
      <c r="B687" s="1">
        <v>41939</v>
      </c>
      <c r="C687">
        <v>81</v>
      </c>
      <c r="D687">
        <v>41.1</v>
      </c>
      <c r="E687" s="6">
        <f>Venda[[#This Row],[quantity]]*Venda[[#This Row],[price]]</f>
        <v>3329.1</v>
      </c>
    </row>
    <row r="688" spans="1:5" x14ac:dyDescent="0.25">
      <c r="A688" t="s">
        <v>9</v>
      </c>
      <c r="B688" s="1">
        <v>41939</v>
      </c>
      <c r="C688">
        <v>3</v>
      </c>
      <c r="D688">
        <v>4.4800000000000004</v>
      </c>
      <c r="E688" s="6">
        <f>Venda[[#This Row],[quantity]]*Venda[[#This Row],[price]]</f>
        <v>13.440000000000001</v>
      </c>
    </row>
    <row r="689" spans="1:5" x14ac:dyDescent="0.25">
      <c r="A689" t="s">
        <v>8</v>
      </c>
      <c r="B689" s="1">
        <v>41939</v>
      </c>
      <c r="C689">
        <v>45</v>
      </c>
      <c r="D689">
        <v>7.7</v>
      </c>
      <c r="E689" s="6">
        <f>Venda[[#This Row],[quantity]]*Venda[[#This Row],[price]]</f>
        <v>346.5</v>
      </c>
    </row>
    <row r="690" spans="1:5" x14ac:dyDescent="0.25">
      <c r="A690" t="s">
        <v>8</v>
      </c>
      <c r="B690" s="1">
        <v>41939</v>
      </c>
      <c r="C690">
        <v>25</v>
      </c>
      <c r="D690">
        <v>7.63</v>
      </c>
      <c r="E690" s="6">
        <f>Venda[[#This Row],[quantity]]*Venda[[#This Row],[price]]</f>
        <v>190.75</v>
      </c>
    </row>
    <row r="691" spans="1:5" x14ac:dyDescent="0.25">
      <c r="A691" t="s">
        <v>14</v>
      </c>
      <c r="B691" s="1">
        <v>41939</v>
      </c>
      <c r="C691">
        <v>97</v>
      </c>
      <c r="D691">
        <v>14.29</v>
      </c>
      <c r="E691" s="6">
        <f>Venda[[#This Row],[quantity]]*Venda[[#This Row],[price]]</f>
        <v>1386.1299999999999</v>
      </c>
    </row>
    <row r="692" spans="1:5" x14ac:dyDescent="0.25">
      <c r="A692" t="s">
        <v>5</v>
      </c>
      <c r="B692" s="1">
        <v>41940</v>
      </c>
      <c r="C692">
        <v>91</v>
      </c>
      <c r="D692">
        <v>47.65</v>
      </c>
      <c r="E692" s="6">
        <f>Venda[[#This Row],[quantity]]*Venda[[#This Row],[price]]</f>
        <v>4336.1499999999996</v>
      </c>
    </row>
    <row r="693" spans="1:5" x14ac:dyDescent="0.25">
      <c r="A693" t="s">
        <v>0</v>
      </c>
      <c r="B693" s="1">
        <v>41940</v>
      </c>
      <c r="C693">
        <v>58</v>
      </c>
      <c r="D693">
        <v>7.18</v>
      </c>
      <c r="E693" s="6">
        <f>Venda[[#This Row],[quantity]]*Venda[[#This Row],[price]]</f>
        <v>416.44</v>
      </c>
    </row>
    <row r="694" spans="1:5" x14ac:dyDescent="0.25">
      <c r="A694" t="s">
        <v>2</v>
      </c>
      <c r="B694" s="1">
        <v>41940</v>
      </c>
      <c r="C694">
        <v>75</v>
      </c>
      <c r="D694">
        <v>21.2</v>
      </c>
      <c r="E694" s="6">
        <f>Venda[[#This Row],[quantity]]*Venda[[#This Row],[price]]</f>
        <v>1590</v>
      </c>
    </row>
    <row r="695" spans="1:5" x14ac:dyDescent="0.25">
      <c r="A695" t="s">
        <v>11</v>
      </c>
      <c r="B695" s="1">
        <v>41940</v>
      </c>
      <c r="C695">
        <v>35</v>
      </c>
      <c r="D695">
        <v>186.1</v>
      </c>
      <c r="E695" s="6">
        <f>Venda[[#This Row],[quantity]]*Venda[[#This Row],[price]]</f>
        <v>6513.5</v>
      </c>
    </row>
    <row r="696" spans="1:5" x14ac:dyDescent="0.25">
      <c r="A696" t="s">
        <v>5</v>
      </c>
      <c r="B696" s="1">
        <v>41940</v>
      </c>
      <c r="C696">
        <v>22</v>
      </c>
      <c r="D696">
        <v>41.53</v>
      </c>
      <c r="E696" s="6">
        <f>Venda[[#This Row],[quantity]]*Venda[[#This Row],[price]]</f>
        <v>913.66000000000008</v>
      </c>
    </row>
    <row r="697" spans="1:5" x14ac:dyDescent="0.25">
      <c r="A697" t="s">
        <v>3</v>
      </c>
      <c r="B697" s="1">
        <v>41940</v>
      </c>
      <c r="C697">
        <v>75</v>
      </c>
      <c r="D697">
        <v>77.58</v>
      </c>
      <c r="E697" s="6">
        <f>Venda[[#This Row],[quantity]]*Venda[[#This Row],[price]]</f>
        <v>5818.5</v>
      </c>
    </row>
    <row r="698" spans="1:5" x14ac:dyDescent="0.25">
      <c r="A698" t="s">
        <v>7</v>
      </c>
      <c r="B698" s="1">
        <v>41940</v>
      </c>
      <c r="C698">
        <v>31</v>
      </c>
      <c r="D698">
        <v>0.26</v>
      </c>
      <c r="E698" s="6">
        <f>Venda[[#This Row],[quantity]]*Venda[[#This Row],[price]]</f>
        <v>8.06</v>
      </c>
    </row>
    <row r="699" spans="1:5" x14ac:dyDescent="0.25">
      <c r="A699" t="s">
        <v>13</v>
      </c>
      <c r="B699" s="1">
        <v>41940</v>
      </c>
      <c r="C699">
        <v>52</v>
      </c>
      <c r="D699">
        <v>19.21</v>
      </c>
      <c r="E699" s="6">
        <f>Venda[[#This Row],[quantity]]*Venda[[#This Row],[price]]</f>
        <v>998.92000000000007</v>
      </c>
    </row>
    <row r="700" spans="1:5" x14ac:dyDescent="0.25">
      <c r="A700" t="s">
        <v>11</v>
      </c>
      <c r="B700" s="1">
        <v>41940</v>
      </c>
      <c r="C700">
        <v>65</v>
      </c>
      <c r="D700">
        <v>200.69</v>
      </c>
      <c r="E700" s="6">
        <f>Venda[[#This Row],[quantity]]*Venda[[#This Row],[price]]</f>
        <v>13044.85</v>
      </c>
    </row>
    <row r="701" spans="1:5" x14ac:dyDescent="0.25">
      <c r="A701" t="s">
        <v>6</v>
      </c>
      <c r="B701" s="1">
        <v>41940</v>
      </c>
      <c r="C701">
        <v>84</v>
      </c>
      <c r="D701">
        <v>0.11</v>
      </c>
      <c r="E701" s="6">
        <f>Venda[[#This Row],[quantity]]*Venda[[#This Row],[price]]</f>
        <v>9.24</v>
      </c>
    </row>
    <row r="702" spans="1:5" x14ac:dyDescent="0.25">
      <c r="A702" t="s">
        <v>2</v>
      </c>
      <c r="B702" s="1">
        <v>41940</v>
      </c>
      <c r="C702">
        <v>73</v>
      </c>
      <c r="D702">
        <v>18.399999999999999</v>
      </c>
      <c r="E702" s="6">
        <f>Venda[[#This Row],[quantity]]*Venda[[#This Row],[price]]</f>
        <v>1343.1999999999998</v>
      </c>
    </row>
    <row r="703" spans="1:5" x14ac:dyDescent="0.25">
      <c r="A703" t="s">
        <v>13</v>
      </c>
      <c r="B703" s="1">
        <v>41940</v>
      </c>
      <c r="C703">
        <v>98</v>
      </c>
      <c r="D703">
        <v>16.84</v>
      </c>
      <c r="E703" s="6">
        <f>Venda[[#This Row],[quantity]]*Venda[[#This Row],[price]]</f>
        <v>1650.32</v>
      </c>
    </row>
    <row r="704" spans="1:5" x14ac:dyDescent="0.25">
      <c r="A704" t="s">
        <v>7</v>
      </c>
      <c r="B704" s="1">
        <v>41940</v>
      </c>
      <c r="C704">
        <v>95</v>
      </c>
      <c r="D704">
        <v>0.26</v>
      </c>
      <c r="E704" s="6">
        <f>Venda[[#This Row],[quantity]]*Venda[[#This Row],[price]]</f>
        <v>24.7</v>
      </c>
    </row>
    <row r="705" spans="1:5" x14ac:dyDescent="0.25">
      <c r="A705" t="s">
        <v>12</v>
      </c>
      <c r="B705" s="1">
        <v>41940</v>
      </c>
      <c r="C705">
        <v>42</v>
      </c>
      <c r="D705">
        <v>23.18</v>
      </c>
      <c r="E705" s="6">
        <f>Venda[[#This Row],[quantity]]*Venda[[#This Row],[price]]</f>
        <v>973.56</v>
      </c>
    </row>
    <row r="706" spans="1:5" x14ac:dyDescent="0.25">
      <c r="A706" t="s">
        <v>4</v>
      </c>
      <c r="B706" s="1">
        <v>41940</v>
      </c>
      <c r="C706">
        <v>72</v>
      </c>
      <c r="D706">
        <v>4.7300000000000004</v>
      </c>
      <c r="E706" s="6">
        <f>Venda[[#This Row],[quantity]]*Venda[[#This Row],[price]]</f>
        <v>340.56000000000006</v>
      </c>
    </row>
    <row r="707" spans="1:5" x14ac:dyDescent="0.25">
      <c r="A707" t="s">
        <v>11</v>
      </c>
      <c r="B707" s="1">
        <v>41940</v>
      </c>
      <c r="C707">
        <v>4</v>
      </c>
      <c r="D707">
        <v>180.63</v>
      </c>
      <c r="E707" s="6">
        <f>Venda[[#This Row],[quantity]]*Venda[[#This Row],[price]]</f>
        <v>722.52</v>
      </c>
    </row>
    <row r="708" spans="1:5" x14ac:dyDescent="0.25">
      <c r="A708" t="s">
        <v>5</v>
      </c>
      <c r="B708" s="1">
        <v>41940</v>
      </c>
      <c r="C708">
        <v>5</v>
      </c>
      <c r="D708">
        <v>41.53</v>
      </c>
      <c r="E708" s="6">
        <f>Venda[[#This Row],[quantity]]*Venda[[#This Row],[price]]</f>
        <v>207.65</v>
      </c>
    </row>
    <row r="709" spans="1:5" x14ac:dyDescent="0.25">
      <c r="A709" t="s">
        <v>10</v>
      </c>
      <c r="B709" s="1">
        <v>41940</v>
      </c>
      <c r="C709">
        <v>22</v>
      </c>
      <c r="D709">
        <v>12.03</v>
      </c>
      <c r="E709" s="6">
        <f>Venda[[#This Row],[quantity]]*Venda[[#This Row],[price]]</f>
        <v>264.65999999999997</v>
      </c>
    </row>
    <row r="710" spans="1:5" x14ac:dyDescent="0.25">
      <c r="A710" t="s">
        <v>11</v>
      </c>
      <c r="B710" s="1">
        <v>41940</v>
      </c>
      <c r="C710">
        <v>64</v>
      </c>
      <c r="D710">
        <v>175.15</v>
      </c>
      <c r="E710" s="6">
        <f>Venda[[#This Row],[quantity]]*Venda[[#This Row],[price]]</f>
        <v>11209.6</v>
      </c>
    </row>
    <row r="711" spans="1:5" x14ac:dyDescent="0.25">
      <c r="A711" t="s">
        <v>13</v>
      </c>
      <c r="B711" s="1">
        <v>41940</v>
      </c>
      <c r="C711">
        <v>88</v>
      </c>
      <c r="D711">
        <v>16.84</v>
      </c>
      <c r="E711" s="6">
        <f>Venda[[#This Row],[quantity]]*Venda[[#This Row],[price]]</f>
        <v>1481.92</v>
      </c>
    </row>
    <row r="712" spans="1:5" x14ac:dyDescent="0.25">
      <c r="A712" t="s">
        <v>11</v>
      </c>
      <c r="B712" s="1">
        <v>41940</v>
      </c>
      <c r="C712">
        <v>98</v>
      </c>
      <c r="D712">
        <v>173.33</v>
      </c>
      <c r="E712" s="6">
        <f>Venda[[#This Row],[quantity]]*Venda[[#This Row],[price]]</f>
        <v>16986.34</v>
      </c>
    </row>
    <row r="713" spans="1:5" x14ac:dyDescent="0.25">
      <c r="A713" t="s">
        <v>2</v>
      </c>
      <c r="B713" s="1">
        <v>41940</v>
      </c>
      <c r="C713">
        <v>4</v>
      </c>
      <c r="D713">
        <v>20.399999999999999</v>
      </c>
      <c r="E713" s="6">
        <f>Venda[[#This Row],[quantity]]*Venda[[#This Row],[price]]</f>
        <v>81.599999999999994</v>
      </c>
    </row>
    <row r="714" spans="1:5" x14ac:dyDescent="0.25">
      <c r="A714" t="s">
        <v>0</v>
      </c>
      <c r="B714" s="1">
        <v>41940</v>
      </c>
      <c r="C714">
        <v>45</v>
      </c>
      <c r="D714">
        <v>7.41</v>
      </c>
      <c r="E714" s="6">
        <f>Venda[[#This Row],[quantity]]*Venda[[#This Row],[price]]</f>
        <v>333.45</v>
      </c>
    </row>
    <row r="715" spans="1:5" x14ac:dyDescent="0.25">
      <c r="A715" t="s">
        <v>0</v>
      </c>
      <c r="B715" s="1">
        <v>41940</v>
      </c>
      <c r="C715">
        <v>26</v>
      </c>
      <c r="D715">
        <v>7.33</v>
      </c>
      <c r="E715" s="6">
        <f>Venda[[#This Row],[quantity]]*Venda[[#This Row],[price]]</f>
        <v>190.58</v>
      </c>
    </row>
    <row r="716" spans="1:5" x14ac:dyDescent="0.25">
      <c r="A716" t="s">
        <v>14</v>
      </c>
      <c r="B716" s="1">
        <v>41940</v>
      </c>
      <c r="C716">
        <v>1</v>
      </c>
      <c r="D716">
        <v>16.420000000000002</v>
      </c>
      <c r="E716" s="6">
        <f>Venda[[#This Row],[quantity]]*Venda[[#This Row],[price]]</f>
        <v>16.420000000000002</v>
      </c>
    </row>
    <row r="717" spans="1:5" x14ac:dyDescent="0.25">
      <c r="A717" t="s">
        <v>14</v>
      </c>
      <c r="B717" s="1">
        <v>41940</v>
      </c>
      <c r="C717">
        <v>89</v>
      </c>
      <c r="D717">
        <v>15.35</v>
      </c>
      <c r="E717" s="6">
        <f>Venda[[#This Row],[quantity]]*Venda[[#This Row],[price]]</f>
        <v>1366.1499999999999</v>
      </c>
    </row>
    <row r="718" spans="1:5" x14ac:dyDescent="0.25">
      <c r="A718" t="s">
        <v>11</v>
      </c>
      <c r="B718" s="1">
        <v>41940</v>
      </c>
      <c r="C718">
        <v>78</v>
      </c>
      <c r="D718">
        <v>187.92</v>
      </c>
      <c r="E718" s="6">
        <f>Venda[[#This Row],[quantity]]*Venda[[#This Row],[price]]</f>
        <v>14657.759999999998</v>
      </c>
    </row>
    <row r="719" spans="1:5" x14ac:dyDescent="0.25">
      <c r="A719" t="s">
        <v>4</v>
      </c>
      <c r="B719" s="1">
        <v>41940</v>
      </c>
      <c r="C719">
        <v>36</v>
      </c>
      <c r="D719">
        <v>4.84</v>
      </c>
      <c r="E719" s="6">
        <f>Venda[[#This Row],[quantity]]*Venda[[#This Row],[price]]</f>
        <v>174.24</v>
      </c>
    </row>
    <row r="720" spans="1:5" x14ac:dyDescent="0.25">
      <c r="A720" t="s">
        <v>5</v>
      </c>
      <c r="B720" s="1">
        <v>41940</v>
      </c>
      <c r="C720">
        <v>76</v>
      </c>
      <c r="D720">
        <v>41.97</v>
      </c>
      <c r="E720" s="6">
        <f>Venda[[#This Row],[quantity]]*Venda[[#This Row],[price]]</f>
        <v>3189.72</v>
      </c>
    </row>
    <row r="721" spans="1:5" x14ac:dyDescent="0.25">
      <c r="A721" t="s">
        <v>5</v>
      </c>
      <c r="B721" s="1">
        <v>41940</v>
      </c>
      <c r="C721">
        <v>35</v>
      </c>
      <c r="D721">
        <v>43.28</v>
      </c>
      <c r="E721" s="6">
        <f>Venda[[#This Row],[quantity]]*Venda[[#This Row],[price]]</f>
        <v>1514.8</v>
      </c>
    </row>
    <row r="722" spans="1:5" x14ac:dyDescent="0.25">
      <c r="A722" t="s">
        <v>6</v>
      </c>
      <c r="B722" s="1">
        <v>41941</v>
      </c>
      <c r="C722">
        <v>16</v>
      </c>
      <c r="D722">
        <v>0.11</v>
      </c>
      <c r="E722" s="6">
        <f>Venda[[#This Row],[quantity]]*Venda[[#This Row],[price]]</f>
        <v>1.76</v>
      </c>
    </row>
    <row r="723" spans="1:5" x14ac:dyDescent="0.25">
      <c r="A723" t="s">
        <v>5</v>
      </c>
      <c r="B723" s="1">
        <v>41941</v>
      </c>
      <c r="C723">
        <v>92</v>
      </c>
      <c r="D723">
        <v>44.59</v>
      </c>
      <c r="E723" s="6">
        <f>Venda[[#This Row],[quantity]]*Venda[[#This Row],[price]]</f>
        <v>4102.2800000000007</v>
      </c>
    </row>
    <row r="724" spans="1:5" x14ac:dyDescent="0.25">
      <c r="A724" t="s">
        <v>11</v>
      </c>
      <c r="B724" s="1">
        <v>41941</v>
      </c>
      <c r="C724">
        <v>5</v>
      </c>
      <c r="D724">
        <v>197.05</v>
      </c>
      <c r="E724" s="6">
        <f>Venda[[#This Row],[quantity]]*Venda[[#This Row],[price]]</f>
        <v>985.25</v>
      </c>
    </row>
    <row r="725" spans="1:5" x14ac:dyDescent="0.25">
      <c r="A725" t="s">
        <v>5</v>
      </c>
      <c r="B725" s="1">
        <v>41941</v>
      </c>
      <c r="C725">
        <v>55</v>
      </c>
      <c r="D725">
        <v>42.85</v>
      </c>
      <c r="E725" s="6">
        <f>Venda[[#This Row],[quantity]]*Venda[[#This Row],[price]]</f>
        <v>2356.75</v>
      </c>
    </row>
    <row r="726" spans="1:5" x14ac:dyDescent="0.25">
      <c r="A726" t="s">
        <v>4</v>
      </c>
      <c r="B726" s="1">
        <v>41941</v>
      </c>
      <c r="C726">
        <v>39</v>
      </c>
      <c r="D726">
        <v>5.62</v>
      </c>
      <c r="E726" s="6">
        <f>Venda[[#This Row],[quantity]]*Venda[[#This Row],[price]]</f>
        <v>219.18</v>
      </c>
    </row>
    <row r="727" spans="1:5" x14ac:dyDescent="0.25">
      <c r="A727" t="s">
        <v>9</v>
      </c>
      <c r="B727" s="1">
        <v>41941</v>
      </c>
      <c r="C727">
        <v>63</v>
      </c>
      <c r="D727">
        <v>4.92</v>
      </c>
      <c r="E727" s="6">
        <f>Venda[[#This Row],[quantity]]*Venda[[#This Row],[price]]</f>
        <v>309.95999999999998</v>
      </c>
    </row>
    <row r="728" spans="1:5" x14ac:dyDescent="0.25">
      <c r="A728" t="s">
        <v>11</v>
      </c>
      <c r="B728" s="1">
        <v>41941</v>
      </c>
      <c r="C728">
        <v>87</v>
      </c>
      <c r="D728">
        <v>180.63</v>
      </c>
      <c r="E728" s="6">
        <f>Venda[[#This Row],[quantity]]*Venda[[#This Row],[price]]</f>
        <v>15714.81</v>
      </c>
    </row>
    <row r="729" spans="1:5" x14ac:dyDescent="0.25">
      <c r="A729" t="s">
        <v>5</v>
      </c>
      <c r="B729" s="1">
        <v>41941</v>
      </c>
      <c r="C729">
        <v>64</v>
      </c>
      <c r="D729">
        <v>45.03</v>
      </c>
      <c r="E729" s="6">
        <f>Venda[[#This Row],[quantity]]*Venda[[#This Row],[price]]</f>
        <v>2881.92</v>
      </c>
    </row>
    <row r="730" spans="1:5" x14ac:dyDescent="0.25">
      <c r="A730" t="s">
        <v>13</v>
      </c>
      <c r="B730" s="1">
        <v>41941</v>
      </c>
      <c r="C730">
        <v>6</v>
      </c>
      <c r="D730">
        <v>18.850000000000001</v>
      </c>
      <c r="E730" s="6">
        <f>Venda[[#This Row],[quantity]]*Venda[[#This Row],[price]]</f>
        <v>113.10000000000001</v>
      </c>
    </row>
    <row r="731" spans="1:5" x14ac:dyDescent="0.25">
      <c r="A731" t="s">
        <v>3</v>
      </c>
      <c r="B731" s="1">
        <v>41941</v>
      </c>
      <c r="C731">
        <v>21</v>
      </c>
      <c r="D731">
        <v>76.849999999999994</v>
      </c>
      <c r="E731" s="6">
        <f>Venda[[#This Row],[quantity]]*Venda[[#This Row],[price]]</f>
        <v>1613.85</v>
      </c>
    </row>
    <row r="732" spans="1:5" x14ac:dyDescent="0.25">
      <c r="A732" t="s">
        <v>2</v>
      </c>
      <c r="B732" s="1">
        <v>41941</v>
      </c>
      <c r="C732">
        <v>65</v>
      </c>
      <c r="D732">
        <v>18.399999999999999</v>
      </c>
      <c r="E732" s="6">
        <f>Venda[[#This Row],[quantity]]*Venda[[#This Row],[price]]</f>
        <v>1196</v>
      </c>
    </row>
    <row r="733" spans="1:5" x14ac:dyDescent="0.25">
      <c r="A733" t="s">
        <v>3</v>
      </c>
      <c r="B733" s="1">
        <v>41941</v>
      </c>
      <c r="C733">
        <v>78</v>
      </c>
      <c r="D733">
        <v>76.849999999999994</v>
      </c>
      <c r="E733" s="6">
        <f>Venda[[#This Row],[quantity]]*Venda[[#This Row],[price]]</f>
        <v>5994.2999999999993</v>
      </c>
    </row>
    <row r="734" spans="1:5" x14ac:dyDescent="0.25">
      <c r="A734" t="s">
        <v>6</v>
      </c>
      <c r="B734" s="1">
        <v>41941</v>
      </c>
      <c r="C734">
        <v>21</v>
      </c>
      <c r="D734">
        <v>0.1</v>
      </c>
      <c r="E734" s="6">
        <f>Venda[[#This Row],[quantity]]*Venda[[#This Row],[price]]</f>
        <v>2.1</v>
      </c>
    </row>
    <row r="735" spans="1:5" x14ac:dyDescent="0.25">
      <c r="A735" t="s">
        <v>11</v>
      </c>
      <c r="B735" s="1">
        <v>41941</v>
      </c>
      <c r="C735">
        <v>87</v>
      </c>
      <c r="D735">
        <v>173.33</v>
      </c>
      <c r="E735" s="6">
        <f>Venda[[#This Row],[quantity]]*Venda[[#This Row],[price]]</f>
        <v>15079.710000000001</v>
      </c>
    </row>
    <row r="736" spans="1:5" x14ac:dyDescent="0.25">
      <c r="A736" t="s">
        <v>0</v>
      </c>
      <c r="B736" s="1">
        <v>41941</v>
      </c>
      <c r="C736">
        <v>91</v>
      </c>
      <c r="D736">
        <v>8.35</v>
      </c>
      <c r="E736" s="6">
        <f>Venda[[#This Row],[quantity]]*Venda[[#This Row],[price]]</f>
        <v>759.85</v>
      </c>
    </row>
    <row r="737" spans="1:5" x14ac:dyDescent="0.25">
      <c r="A737" t="s">
        <v>0</v>
      </c>
      <c r="B737" s="1">
        <v>41941</v>
      </c>
      <c r="C737">
        <v>8</v>
      </c>
      <c r="D737">
        <v>8.11</v>
      </c>
      <c r="E737" s="6">
        <f>Venda[[#This Row],[quantity]]*Venda[[#This Row],[price]]</f>
        <v>64.88</v>
      </c>
    </row>
    <row r="738" spans="1:5" x14ac:dyDescent="0.25">
      <c r="A738" t="s">
        <v>10</v>
      </c>
      <c r="B738" s="1">
        <v>41941</v>
      </c>
      <c r="C738">
        <v>12</v>
      </c>
      <c r="D738">
        <v>11.65</v>
      </c>
      <c r="E738" s="6">
        <f>Venda[[#This Row],[quantity]]*Venda[[#This Row],[price]]</f>
        <v>139.80000000000001</v>
      </c>
    </row>
    <row r="739" spans="1:5" x14ac:dyDescent="0.25">
      <c r="A739" t="s">
        <v>10</v>
      </c>
      <c r="B739" s="1">
        <v>41941</v>
      </c>
      <c r="C739">
        <v>33</v>
      </c>
      <c r="D739">
        <v>13.95</v>
      </c>
      <c r="E739" s="6">
        <f>Venda[[#This Row],[quantity]]*Venda[[#This Row],[price]]</f>
        <v>460.34999999999997</v>
      </c>
    </row>
    <row r="740" spans="1:5" x14ac:dyDescent="0.25">
      <c r="A740" t="s">
        <v>7</v>
      </c>
      <c r="B740" s="1">
        <v>41941</v>
      </c>
      <c r="C740">
        <v>36</v>
      </c>
      <c r="D740">
        <v>0.27</v>
      </c>
      <c r="E740" s="6">
        <f>Venda[[#This Row],[quantity]]*Venda[[#This Row],[price]]</f>
        <v>9.7200000000000006</v>
      </c>
    </row>
    <row r="741" spans="1:5" x14ac:dyDescent="0.25">
      <c r="A741" t="s">
        <v>1</v>
      </c>
      <c r="B741" s="1">
        <v>41941</v>
      </c>
      <c r="C741">
        <v>76</v>
      </c>
      <c r="D741">
        <v>6.82</v>
      </c>
      <c r="E741" s="6">
        <f>Venda[[#This Row],[quantity]]*Venda[[#This Row],[price]]</f>
        <v>518.32000000000005</v>
      </c>
    </row>
    <row r="742" spans="1:5" x14ac:dyDescent="0.25">
      <c r="A742" t="s">
        <v>12</v>
      </c>
      <c r="B742" s="1">
        <v>41941</v>
      </c>
      <c r="C742">
        <v>65</v>
      </c>
      <c r="D742">
        <v>26.46</v>
      </c>
      <c r="E742" s="6">
        <f>Venda[[#This Row],[quantity]]*Venda[[#This Row],[price]]</f>
        <v>1719.9</v>
      </c>
    </row>
    <row r="743" spans="1:5" x14ac:dyDescent="0.25">
      <c r="A743" t="s">
        <v>7</v>
      </c>
      <c r="B743" s="1">
        <v>41941</v>
      </c>
      <c r="C743">
        <v>72</v>
      </c>
      <c r="D743">
        <v>0.24</v>
      </c>
      <c r="E743" s="6">
        <f>Venda[[#This Row],[quantity]]*Venda[[#This Row],[price]]</f>
        <v>17.28</v>
      </c>
    </row>
    <row r="744" spans="1:5" x14ac:dyDescent="0.25">
      <c r="A744" t="s">
        <v>12</v>
      </c>
      <c r="B744" s="1">
        <v>41941</v>
      </c>
      <c r="C744">
        <v>17</v>
      </c>
      <c r="D744">
        <v>23.94</v>
      </c>
      <c r="E744" s="6">
        <f>Venda[[#This Row],[quantity]]*Venda[[#This Row],[price]]</f>
        <v>406.98</v>
      </c>
    </row>
    <row r="745" spans="1:5" x14ac:dyDescent="0.25">
      <c r="A745" t="s">
        <v>10</v>
      </c>
      <c r="B745" s="1">
        <v>41941</v>
      </c>
      <c r="C745">
        <v>87</v>
      </c>
      <c r="D745">
        <v>12.54</v>
      </c>
      <c r="E745" s="6">
        <f>Venda[[#This Row],[quantity]]*Venda[[#This Row],[price]]</f>
        <v>1090.98</v>
      </c>
    </row>
    <row r="746" spans="1:5" x14ac:dyDescent="0.25">
      <c r="A746" t="s">
        <v>1</v>
      </c>
      <c r="B746" s="1">
        <v>41941</v>
      </c>
      <c r="C746">
        <v>22</v>
      </c>
      <c r="D746">
        <v>5.73</v>
      </c>
      <c r="E746" s="6">
        <f>Venda[[#This Row],[quantity]]*Venda[[#This Row],[price]]</f>
        <v>126.06</v>
      </c>
    </row>
    <row r="747" spans="1:5" x14ac:dyDescent="0.25">
      <c r="A747" t="s">
        <v>1</v>
      </c>
      <c r="B747" s="1">
        <v>41941</v>
      </c>
      <c r="C747">
        <v>7</v>
      </c>
      <c r="D747">
        <v>6.62</v>
      </c>
      <c r="E747" s="6">
        <f>Venda[[#This Row],[quantity]]*Venda[[#This Row],[price]]</f>
        <v>46.34</v>
      </c>
    </row>
    <row r="748" spans="1:5" x14ac:dyDescent="0.25">
      <c r="A748" t="s">
        <v>11</v>
      </c>
      <c r="B748" s="1">
        <v>41941</v>
      </c>
      <c r="C748">
        <v>82</v>
      </c>
      <c r="D748">
        <v>176.98</v>
      </c>
      <c r="E748" s="6">
        <f>Venda[[#This Row],[quantity]]*Venda[[#This Row],[price]]</f>
        <v>14512.359999999999</v>
      </c>
    </row>
    <row r="749" spans="1:5" x14ac:dyDescent="0.25">
      <c r="A749" t="s">
        <v>2</v>
      </c>
      <c r="B749" s="1">
        <v>41941</v>
      </c>
      <c r="C749">
        <v>74</v>
      </c>
      <c r="D749">
        <v>18.399999999999999</v>
      </c>
      <c r="E749" s="6">
        <f>Venda[[#This Row],[quantity]]*Venda[[#This Row],[price]]</f>
        <v>1361.6</v>
      </c>
    </row>
    <row r="750" spans="1:5" x14ac:dyDescent="0.25">
      <c r="A750" t="s">
        <v>7</v>
      </c>
      <c r="B750" s="1">
        <v>41941</v>
      </c>
      <c r="C750">
        <v>64</v>
      </c>
      <c r="D750">
        <v>0.23</v>
      </c>
      <c r="E750" s="6">
        <f>Venda[[#This Row],[quantity]]*Venda[[#This Row],[price]]</f>
        <v>14.72</v>
      </c>
    </row>
    <row r="751" spans="1:5" x14ac:dyDescent="0.25">
      <c r="A751" t="s">
        <v>4</v>
      </c>
      <c r="B751" s="1">
        <v>41941</v>
      </c>
      <c r="C751">
        <v>59</v>
      </c>
      <c r="D751">
        <v>4.8899999999999997</v>
      </c>
      <c r="E751" s="6">
        <f>Venda[[#This Row],[quantity]]*Venda[[#This Row],[price]]</f>
        <v>288.51</v>
      </c>
    </row>
    <row r="752" spans="1:5" x14ac:dyDescent="0.25">
      <c r="A752" t="s">
        <v>4</v>
      </c>
      <c r="B752" s="1">
        <v>41942</v>
      </c>
      <c r="C752">
        <v>16</v>
      </c>
      <c r="D752">
        <v>5.41</v>
      </c>
      <c r="E752" s="6">
        <f>Venda[[#This Row],[quantity]]*Venda[[#This Row],[price]]</f>
        <v>86.56</v>
      </c>
    </row>
    <row r="753" spans="1:5" x14ac:dyDescent="0.25">
      <c r="A753" t="s">
        <v>6</v>
      </c>
      <c r="B753" s="1">
        <v>41942</v>
      </c>
      <c r="C753">
        <v>9</v>
      </c>
      <c r="D753">
        <v>0.09</v>
      </c>
      <c r="E753" s="6">
        <f>Venda[[#This Row],[quantity]]*Venda[[#This Row],[price]]</f>
        <v>0.80999999999999994</v>
      </c>
    </row>
    <row r="754" spans="1:5" x14ac:dyDescent="0.25">
      <c r="A754" t="s">
        <v>14</v>
      </c>
      <c r="B754" s="1">
        <v>41942</v>
      </c>
      <c r="C754">
        <v>88</v>
      </c>
      <c r="D754">
        <v>16.420000000000002</v>
      </c>
      <c r="E754" s="6">
        <f>Venda[[#This Row],[quantity]]*Venda[[#This Row],[price]]</f>
        <v>1444.96</v>
      </c>
    </row>
    <row r="755" spans="1:5" x14ac:dyDescent="0.25">
      <c r="A755" t="s">
        <v>7</v>
      </c>
      <c r="B755" s="1">
        <v>41942</v>
      </c>
      <c r="C755">
        <v>38</v>
      </c>
      <c r="D755">
        <v>0.27</v>
      </c>
      <c r="E755" s="6">
        <f>Venda[[#This Row],[quantity]]*Venda[[#This Row],[price]]</f>
        <v>10.260000000000002</v>
      </c>
    </row>
    <row r="756" spans="1:5" x14ac:dyDescent="0.25">
      <c r="A756" t="s">
        <v>1</v>
      </c>
      <c r="B756" s="1">
        <v>41942</v>
      </c>
      <c r="C756">
        <v>23</v>
      </c>
      <c r="D756">
        <v>6.75</v>
      </c>
      <c r="E756" s="6">
        <f>Venda[[#This Row],[quantity]]*Venda[[#This Row],[price]]</f>
        <v>155.25</v>
      </c>
    </row>
    <row r="757" spans="1:5" x14ac:dyDescent="0.25">
      <c r="A757" t="s">
        <v>2</v>
      </c>
      <c r="B757" s="1">
        <v>41942</v>
      </c>
      <c r="C757">
        <v>90</v>
      </c>
      <c r="D757">
        <v>19.2</v>
      </c>
      <c r="E757" s="6">
        <f>Venda[[#This Row],[quantity]]*Venda[[#This Row],[price]]</f>
        <v>1728</v>
      </c>
    </row>
    <row r="758" spans="1:5" x14ac:dyDescent="0.25">
      <c r="A758" t="s">
        <v>1</v>
      </c>
      <c r="B758" s="1">
        <v>41942</v>
      </c>
      <c r="C758">
        <v>55</v>
      </c>
      <c r="D758">
        <v>6.31</v>
      </c>
      <c r="E758" s="6">
        <f>Venda[[#This Row],[quantity]]*Venda[[#This Row],[price]]</f>
        <v>347.04999999999995</v>
      </c>
    </row>
    <row r="759" spans="1:5" x14ac:dyDescent="0.25">
      <c r="A759" t="s">
        <v>1</v>
      </c>
      <c r="B759" s="1">
        <v>41942</v>
      </c>
      <c r="C759">
        <v>68</v>
      </c>
      <c r="D759">
        <v>6.24</v>
      </c>
      <c r="E759" s="6">
        <f>Venda[[#This Row],[quantity]]*Venda[[#This Row],[price]]</f>
        <v>424.32</v>
      </c>
    </row>
    <row r="760" spans="1:5" x14ac:dyDescent="0.25">
      <c r="A760" t="s">
        <v>0</v>
      </c>
      <c r="B760" s="1">
        <v>41942</v>
      </c>
      <c r="C760">
        <v>62</v>
      </c>
      <c r="D760">
        <v>7.88</v>
      </c>
      <c r="E760" s="6">
        <f>Venda[[#This Row],[quantity]]*Venda[[#This Row],[price]]</f>
        <v>488.56</v>
      </c>
    </row>
    <row r="761" spans="1:5" x14ac:dyDescent="0.25">
      <c r="A761" t="s">
        <v>2</v>
      </c>
      <c r="B761" s="1">
        <v>41942</v>
      </c>
      <c r="C761">
        <v>46</v>
      </c>
      <c r="D761">
        <v>19.2</v>
      </c>
      <c r="E761" s="6">
        <f>Venda[[#This Row],[quantity]]*Venda[[#This Row],[price]]</f>
        <v>883.19999999999993</v>
      </c>
    </row>
    <row r="762" spans="1:5" x14ac:dyDescent="0.25">
      <c r="A762" t="s">
        <v>6</v>
      </c>
      <c r="B762" s="1">
        <v>41942</v>
      </c>
      <c r="C762">
        <v>45</v>
      </c>
      <c r="D762">
        <v>0.11</v>
      </c>
      <c r="E762" s="6">
        <f>Venda[[#This Row],[quantity]]*Venda[[#This Row],[price]]</f>
        <v>4.95</v>
      </c>
    </row>
    <row r="763" spans="1:5" x14ac:dyDescent="0.25">
      <c r="A763" t="s">
        <v>12</v>
      </c>
      <c r="B763" s="1">
        <v>41942</v>
      </c>
      <c r="C763">
        <v>61</v>
      </c>
      <c r="D763">
        <v>26.96</v>
      </c>
      <c r="E763" s="6">
        <f>Venda[[#This Row],[quantity]]*Venda[[#This Row],[price]]</f>
        <v>1644.56</v>
      </c>
    </row>
    <row r="764" spans="1:5" x14ac:dyDescent="0.25">
      <c r="A764" t="s">
        <v>13</v>
      </c>
      <c r="B764" s="1">
        <v>41942</v>
      </c>
      <c r="C764">
        <v>1</v>
      </c>
      <c r="D764">
        <v>18.12</v>
      </c>
      <c r="E764" s="6">
        <f>Venda[[#This Row],[quantity]]*Venda[[#This Row],[price]]</f>
        <v>18.12</v>
      </c>
    </row>
    <row r="765" spans="1:5" x14ac:dyDescent="0.25">
      <c r="A765" t="s">
        <v>13</v>
      </c>
      <c r="B765" s="1">
        <v>41942</v>
      </c>
      <c r="C765">
        <v>60</v>
      </c>
      <c r="D765">
        <v>19.760000000000002</v>
      </c>
      <c r="E765" s="6">
        <f>Venda[[#This Row],[quantity]]*Venda[[#This Row],[price]]</f>
        <v>1185.6000000000001</v>
      </c>
    </row>
    <row r="766" spans="1:5" x14ac:dyDescent="0.25">
      <c r="A766" t="s">
        <v>12</v>
      </c>
      <c r="B766" s="1">
        <v>41942</v>
      </c>
      <c r="C766">
        <v>16</v>
      </c>
      <c r="D766">
        <v>23.94</v>
      </c>
      <c r="E766" s="6">
        <f>Venda[[#This Row],[quantity]]*Venda[[#This Row],[price]]</f>
        <v>383.04</v>
      </c>
    </row>
    <row r="767" spans="1:5" x14ac:dyDescent="0.25">
      <c r="A767" t="s">
        <v>1</v>
      </c>
      <c r="B767" s="1">
        <v>41942</v>
      </c>
      <c r="C767">
        <v>31</v>
      </c>
      <c r="D767">
        <v>6.24</v>
      </c>
      <c r="E767" s="6">
        <f>Venda[[#This Row],[quantity]]*Venda[[#This Row],[price]]</f>
        <v>193.44</v>
      </c>
    </row>
    <row r="768" spans="1:5" x14ac:dyDescent="0.25">
      <c r="A768" t="s">
        <v>14</v>
      </c>
      <c r="B768" s="1">
        <v>41942</v>
      </c>
      <c r="C768">
        <v>79</v>
      </c>
      <c r="D768">
        <v>16.57</v>
      </c>
      <c r="E768" s="6">
        <f>Venda[[#This Row],[quantity]]*Venda[[#This Row],[price]]</f>
        <v>1309.03</v>
      </c>
    </row>
    <row r="769" spans="1:5" x14ac:dyDescent="0.25">
      <c r="A769" t="s">
        <v>9</v>
      </c>
      <c r="B769" s="1">
        <v>41942</v>
      </c>
      <c r="C769">
        <v>63</v>
      </c>
      <c r="D769">
        <v>4.34</v>
      </c>
      <c r="E769" s="6">
        <f>Venda[[#This Row],[quantity]]*Venda[[#This Row],[price]]</f>
        <v>273.42</v>
      </c>
    </row>
    <row r="770" spans="1:5" x14ac:dyDescent="0.25">
      <c r="A770" t="s">
        <v>8</v>
      </c>
      <c r="B770" s="1">
        <v>41942</v>
      </c>
      <c r="C770">
        <v>56</v>
      </c>
      <c r="D770">
        <v>7.56</v>
      </c>
      <c r="E770" s="6">
        <f>Venda[[#This Row],[quantity]]*Venda[[#This Row],[price]]</f>
        <v>423.35999999999996</v>
      </c>
    </row>
    <row r="771" spans="1:5" x14ac:dyDescent="0.25">
      <c r="A771" t="s">
        <v>2</v>
      </c>
      <c r="B771" s="1">
        <v>41942</v>
      </c>
      <c r="C771">
        <v>99</v>
      </c>
      <c r="D771">
        <v>18.2</v>
      </c>
      <c r="E771" s="6">
        <f>Venda[[#This Row],[quantity]]*Venda[[#This Row],[price]]</f>
        <v>1801.8</v>
      </c>
    </row>
    <row r="772" spans="1:5" x14ac:dyDescent="0.25">
      <c r="A772" t="s">
        <v>12</v>
      </c>
      <c r="B772" s="1">
        <v>41942</v>
      </c>
      <c r="C772">
        <v>11</v>
      </c>
      <c r="D772">
        <v>24.19</v>
      </c>
      <c r="E772" s="6">
        <f>Venda[[#This Row],[quantity]]*Venda[[#This Row],[price]]</f>
        <v>266.09000000000003</v>
      </c>
    </row>
    <row r="773" spans="1:5" x14ac:dyDescent="0.25">
      <c r="A773" t="s">
        <v>5</v>
      </c>
      <c r="B773" s="1">
        <v>41942</v>
      </c>
      <c r="C773">
        <v>100</v>
      </c>
      <c r="D773">
        <v>40.659999999999997</v>
      </c>
      <c r="E773" s="6">
        <f>Venda[[#This Row],[quantity]]*Venda[[#This Row],[price]]</f>
        <v>4065.9999999999995</v>
      </c>
    </row>
    <row r="774" spans="1:5" x14ac:dyDescent="0.25">
      <c r="A774" t="s">
        <v>3</v>
      </c>
      <c r="B774" s="1">
        <v>41942</v>
      </c>
      <c r="C774">
        <v>62</v>
      </c>
      <c r="D774">
        <v>70.33</v>
      </c>
      <c r="E774" s="6">
        <f>Venda[[#This Row],[quantity]]*Venda[[#This Row],[price]]</f>
        <v>4360.46</v>
      </c>
    </row>
    <row r="775" spans="1:5" x14ac:dyDescent="0.25">
      <c r="A775" t="s">
        <v>8</v>
      </c>
      <c r="B775" s="1">
        <v>41942</v>
      </c>
      <c r="C775">
        <v>99</v>
      </c>
      <c r="D775">
        <v>7.92</v>
      </c>
      <c r="E775" s="6">
        <f>Venda[[#This Row],[quantity]]*Venda[[#This Row],[price]]</f>
        <v>784.08</v>
      </c>
    </row>
    <row r="776" spans="1:5" x14ac:dyDescent="0.25">
      <c r="A776" t="s">
        <v>2</v>
      </c>
      <c r="B776" s="1">
        <v>41942</v>
      </c>
      <c r="C776">
        <v>88</v>
      </c>
      <c r="D776">
        <v>18</v>
      </c>
      <c r="E776" s="6">
        <f>Venda[[#This Row],[quantity]]*Venda[[#This Row],[price]]</f>
        <v>1584</v>
      </c>
    </row>
    <row r="777" spans="1:5" x14ac:dyDescent="0.25">
      <c r="A777" t="s">
        <v>10</v>
      </c>
      <c r="B777" s="1">
        <v>41942</v>
      </c>
      <c r="C777">
        <v>83</v>
      </c>
      <c r="D777">
        <v>11.9</v>
      </c>
      <c r="E777" s="6">
        <f>Venda[[#This Row],[quantity]]*Venda[[#This Row],[price]]</f>
        <v>987.7</v>
      </c>
    </row>
    <row r="778" spans="1:5" x14ac:dyDescent="0.25">
      <c r="A778" t="s">
        <v>2</v>
      </c>
      <c r="B778" s="1">
        <v>41942</v>
      </c>
      <c r="C778">
        <v>26</v>
      </c>
      <c r="D778">
        <v>21.4</v>
      </c>
      <c r="E778" s="6">
        <f>Venda[[#This Row],[quantity]]*Venda[[#This Row],[price]]</f>
        <v>556.4</v>
      </c>
    </row>
    <row r="779" spans="1:5" x14ac:dyDescent="0.25">
      <c r="A779" t="s">
        <v>1</v>
      </c>
      <c r="B779" s="1">
        <v>41942</v>
      </c>
      <c r="C779">
        <v>8</v>
      </c>
      <c r="D779">
        <v>6.82</v>
      </c>
      <c r="E779" s="6">
        <f>Venda[[#This Row],[quantity]]*Venda[[#This Row],[price]]</f>
        <v>54.56</v>
      </c>
    </row>
    <row r="780" spans="1:5" x14ac:dyDescent="0.25">
      <c r="A780" t="s">
        <v>14</v>
      </c>
      <c r="B780" s="1">
        <v>41942</v>
      </c>
      <c r="C780">
        <v>36</v>
      </c>
      <c r="D780">
        <v>16.72</v>
      </c>
      <c r="E780" s="6">
        <f>Venda[[#This Row],[quantity]]*Venda[[#This Row],[price]]</f>
        <v>601.91999999999996</v>
      </c>
    </row>
    <row r="781" spans="1:5" x14ac:dyDescent="0.25">
      <c r="A781" t="s">
        <v>9</v>
      </c>
      <c r="B781" s="1">
        <v>41942</v>
      </c>
      <c r="C781">
        <v>21</v>
      </c>
      <c r="D781">
        <v>4.58</v>
      </c>
      <c r="E781" s="6">
        <f>Venda[[#This Row],[quantity]]*Venda[[#This Row],[price]]</f>
        <v>96.18</v>
      </c>
    </row>
    <row r="782" spans="1:5" x14ac:dyDescent="0.25">
      <c r="A782" t="s">
        <v>9</v>
      </c>
      <c r="B782" s="1">
        <v>41943</v>
      </c>
      <c r="C782">
        <v>34</v>
      </c>
      <c r="D782">
        <v>4.92</v>
      </c>
      <c r="E782" s="6">
        <f>Venda[[#This Row],[quantity]]*Venda[[#This Row],[price]]</f>
        <v>167.28</v>
      </c>
    </row>
    <row r="783" spans="1:5" x14ac:dyDescent="0.25">
      <c r="A783" t="s">
        <v>2</v>
      </c>
      <c r="B783" s="1">
        <v>41943</v>
      </c>
      <c r="C783">
        <v>94</v>
      </c>
      <c r="D783">
        <v>20.399999999999999</v>
      </c>
      <c r="E783" s="6">
        <f>Venda[[#This Row],[quantity]]*Venda[[#This Row],[price]]</f>
        <v>1917.6</v>
      </c>
    </row>
    <row r="784" spans="1:5" x14ac:dyDescent="0.25">
      <c r="A784" t="s">
        <v>11</v>
      </c>
      <c r="B784" s="1">
        <v>41943</v>
      </c>
      <c r="C784">
        <v>92</v>
      </c>
      <c r="D784">
        <v>191.57</v>
      </c>
      <c r="E784" s="6">
        <f>Venda[[#This Row],[quantity]]*Venda[[#This Row],[price]]</f>
        <v>17624.439999999999</v>
      </c>
    </row>
    <row r="785" spans="1:5" x14ac:dyDescent="0.25">
      <c r="A785" t="s">
        <v>9</v>
      </c>
      <c r="B785" s="1">
        <v>41943</v>
      </c>
      <c r="C785">
        <v>32</v>
      </c>
      <c r="D785">
        <v>5.16</v>
      </c>
      <c r="E785" s="6">
        <f>Venda[[#This Row],[quantity]]*Venda[[#This Row],[price]]</f>
        <v>165.12</v>
      </c>
    </row>
    <row r="786" spans="1:5" x14ac:dyDescent="0.25">
      <c r="A786" t="s">
        <v>13</v>
      </c>
      <c r="B786" s="1">
        <v>41943</v>
      </c>
      <c r="C786">
        <v>92</v>
      </c>
      <c r="D786">
        <v>19.399999999999999</v>
      </c>
      <c r="E786" s="6">
        <f>Venda[[#This Row],[quantity]]*Venda[[#This Row],[price]]</f>
        <v>1784.8</v>
      </c>
    </row>
    <row r="787" spans="1:5" x14ac:dyDescent="0.25">
      <c r="A787" t="s">
        <v>0</v>
      </c>
      <c r="B787" s="1">
        <v>41943</v>
      </c>
      <c r="C787">
        <v>57</v>
      </c>
      <c r="D787">
        <v>8.5</v>
      </c>
      <c r="E787" s="6">
        <f>Venda[[#This Row],[quantity]]*Venda[[#This Row],[price]]</f>
        <v>484.5</v>
      </c>
    </row>
    <row r="788" spans="1:5" x14ac:dyDescent="0.25">
      <c r="A788" t="s">
        <v>9</v>
      </c>
      <c r="B788" s="1">
        <v>41943</v>
      </c>
      <c r="C788">
        <v>46</v>
      </c>
      <c r="D788">
        <v>5.0599999999999996</v>
      </c>
      <c r="E788" s="6">
        <f>Venda[[#This Row],[quantity]]*Venda[[#This Row],[price]]</f>
        <v>232.76</v>
      </c>
    </row>
    <row r="789" spans="1:5" x14ac:dyDescent="0.25">
      <c r="A789" t="s">
        <v>4</v>
      </c>
      <c r="B789" s="1">
        <v>41943</v>
      </c>
      <c r="C789">
        <v>10</v>
      </c>
      <c r="D789">
        <v>5.67</v>
      </c>
      <c r="E789" s="6">
        <f>Venda[[#This Row],[quantity]]*Venda[[#This Row],[price]]</f>
        <v>56.7</v>
      </c>
    </row>
    <row r="790" spans="1:5" x14ac:dyDescent="0.25">
      <c r="A790" t="s">
        <v>9</v>
      </c>
      <c r="B790" s="1">
        <v>41943</v>
      </c>
      <c r="C790">
        <v>54</v>
      </c>
      <c r="D790">
        <v>4.58</v>
      </c>
      <c r="E790" s="6">
        <f>Venda[[#This Row],[quantity]]*Venda[[#This Row],[price]]</f>
        <v>247.32</v>
      </c>
    </row>
    <row r="791" spans="1:5" x14ac:dyDescent="0.25">
      <c r="A791" t="s">
        <v>7</v>
      </c>
      <c r="B791" s="1">
        <v>41943</v>
      </c>
      <c r="C791">
        <v>74</v>
      </c>
      <c r="D791">
        <v>0.23</v>
      </c>
      <c r="E791" s="6">
        <f>Venda[[#This Row],[quantity]]*Venda[[#This Row],[price]]</f>
        <v>17.02</v>
      </c>
    </row>
    <row r="792" spans="1:5" x14ac:dyDescent="0.25">
      <c r="A792" t="s">
        <v>13</v>
      </c>
      <c r="B792" s="1">
        <v>41943</v>
      </c>
      <c r="C792">
        <v>18</v>
      </c>
      <c r="D792">
        <v>19.760000000000002</v>
      </c>
      <c r="E792" s="6">
        <f>Venda[[#This Row],[quantity]]*Venda[[#This Row],[price]]</f>
        <v>355.68</v>
      </c>
    </row>
    <row r="793" spans="1:5" x14ac:dyDescent="0.25">
      <c r="A793" t="s">
        <v>2</v>
      </c>
      <c r="B793" s="1">
        <v>41943</v>
      </c>
      <c r="C793">
        <v>61</v>
      </c>
      <c r="D793">
        <v>21.4</v>
      </c>
      <c r="E793" s="6">
        <f>Venda[[#This Row],[quantity]]*Venda[[#This Row],[price]]</f>
        <v>1305.3999999999999</v>
      </c>
    </row>
    <row r="794" spans="1:5" x14ac:dyDescent="0.25">
      <c r="A794" t="s">
        <v>7</v>
      </c>
      <c r="B794" s="1">
        <v>41943</v>
      </c>
      <c r="C794">
        <v>34</v>
      </c>
      <c r="D794">
        <v>0.23</v>
      </c>
      <c r="E794" s="6">
        <f>Venda[[#This Row],[quantity]]*Venda[[#This Row],[price]]</f>
        <v>7.82</v>
      </c>
    </row>
    <row r="795" spans="1:5" x14ac:dyDescent="0.25">
      <c r="A795" t="s">
        <v>0</v>
      </c>
      <c r="B795" s="1">
        <v>41943</v>
      </c>
      <c r="C795">
        <v>47</v>
      </c>
      <c r="D795">
        <v>8.11</v>
      </c>
      <c r="E795" s="6">
        <f>Venda[[#This Row],[quantity]]*Venda[[#This Row],[price]]</f>
        <v>381.16999999999996</v>
      </c>
    </row>
    <row r="796" spans="1:5" x14ac:dyDescent="0.25">
      <c r="A796" t="s">
        <v>4</v>
      </c>
      <c r="B796" s="1">
        <v>41943</v>
      </c>
      <c r="C796">
        <v>3</v>
      </c>
      <c r="D796">
        <v>5.0999999999999996</v>
      </c>
      <c r="E796" s="6">
        <f>Venda[[#This Row],[quantity]]*Venda[[#This Row],[price]]</f>
        <v>15.299999999999999</v>
      </c>
    </row>
    <row r="797" spans="1:5" x14ac:dyDescent="0.25">
      <c r="A797" t="s">
        <v>14</v>
      </c>
      <c r="B797" s="1">
        <v>41943</v>
      </c>
      <c r="C797">
        <v>64</v>
      </c>
      <c r="D797">
        <v>13.68</v>
      </c>
      <c r="E797" s="6">
        <f>Venda[[#This Row],[quantity]]*Venda[[#This Row],[price]]</f>
        <v>875.52</v>
      </c>
    </row>
    <row r="798" spans="1:5" x14ac:dyDescent="0.25">
      <c r="A798" t="s">
        <v>12</v>
      </c>
      <c r="B798" s="1">
        <v>41943</v>
      </c>
      <c r="C798">
        <v>10</v>
      </c>
      <c r="D798">
        <v>27.22</v>
      </c>
      <c r="E798" s="6">
        <f>Venda[[#This Row],[quantity]]*Venda[[#This Row],[price]]</f>
        <v>272.2</v>
      </c>
    </row>
    <row r="799" spans="1:5" x14ac:dyDescent="0.25">
      <c r="A799" t="s">
        <v>13</v>
      </c>
      <c r="B799" s="1">
        <v>41943</v>
      </c>
      <c r="C799">
        <v>35</v>
      </c>
      <c r="D799">
        <v>17.93</v>
      </c>
      <c r="E799" s="6">
        <f>Venda[[#This Row],[quantity]]*Venda[[#This Row],[price]]</f>
        <v>627.54999999999995</v>
      </c>
    </row>
    <row r="800" spans="1:5" x14ac:dyDescent="0.25">
      <c r="A800" t="s">
        <v>5</v>
      </c>
      <c r="B800" s="1">
        <v>41943</v>
      </c>
      <c r="C800">
        <v>74</v>
      </c>
      <c r="D800">
        <v>40.659999999999997</v>
      </c>
      <c r="E800" s="6">
        <f>Venda[[#This Row],[quantity]]*Venda[[#This Row],[price]]</f>
        <v>3008.8399999999997</v>
      </c>
    </row>
    <row r="801" spans="1:5" x14ac:dyDescent="0.25">
      <c r="A801" t="s">
        <v>5</v>
      </c>
      <c r="B801" s="1">
        <v>41943</v>
      </c>
      <c r="C801">
        <v>56</v>
      </c>
      <c r="D801">
        <v>39.35</v>
      </c>
      <c r="E801" s="6">
        <f>Venda[[#This Row],[quantity]]*Venda[[#This Row],[price]]</f>
        <v>2203.6</v>
      </c>
    </row>
    <row r="802" spans="1:5" x14ac:dyDescent="0.25">
      <c r="A802" t="s">
        <v>3</v>
      </c>
      <c r="B802" s="1">
        <v>41943</v>
      </c>
      <c r="C802">
        <v>69</v>
      </c>
      <c r="D802">
        <v>75.400000000000006</v>
      </c>
      <c r="E802" s="6">
        <f>Venda[[#This Row],[quantity]]*Venda[[#This Row],[price]]</f>
        <v>5202.6000000000004</v>
      </c>
    </row>
    <row r="803" spans="1:5" x14ac:dyDescent="0.25">
      <c r="A803" t="s">
        <v>12</v>
      </c>
      <c r="B803" s="1">
        <v>41943</v>
      </c>
      <c r="C803">
        <v>25</v>
      </c>
      <c r="D803">
        <v>24.7</v>
      </c>
      <c r="E803" s="6">
        <f>Venda[[#This Row],[quantity]]*Venda[[#This Row],[price]]</f>
        <v>617.5</v>
      </c>
    </row>
    <row r="804" spans="1:5" x14ac:dyDescent="0.25">
      <c r="A804" t="s">
        <v>6</v>
      </c>
      <c r="B804" s="1">
        <v>41943</v>
      </c>
      <c r="C804">
        <v>84</v>
      </c>
      <c r="D804">
        <v>0.1</v>
      </c>
      <c r="E804" s="6">
        <f>Venda[[#This Row],[quantity]]*Venda[[#This Row],[price]]</f>
        <v>8.4</v>
      </c>
    </row>
    <row r="805" spans="1:5" x14ac:dyDescent="0.25">
      <c r="A805" t="s">
        <v>9</v>
      </c>
      <c r="B805" s="1">
        <v>41943</v>
      </c>
      <c r="C805">
        <v>53</v>
      </c>
      <c r="D805">
        <v>5.1100000000000003</v>
      </c>
      <c r="E805" s="6">
        <f>Venda[[#This Row],[quantity]]*Venda[[#This Row],[price]]</f>
        <v>270.83000000000004</v>
      </c>
    </row>
    <row r="806" spans="1:5" x14ac:dyDescent="0.25">
      <c r="A806" t="s">
        <v>2</v>
      </c>
      <c r="B806" s="1">
        <v>41943</v>
      </c>
      <c r="C806">
        <v>21</v>
      </c>
      <c r="D806">
        <v>21.4</v>
      </c>
      <c r="E806" s="6">
        <f>Venda[[#This Row],[quantity]]*Venda[[#This Row],[price]]</f>
        <v>449.4</v>
      </c>
    </row>
    <row r="807" spans="1:5" x14ac:dyDescent="0.25">
      <c r="A807" t="s">
        <v>10</v>
      </c>
      <c r="B807" s="1">
        <v>41943</v>
      </c>
      <c r="C807">
        <v>97</v>
      </c>
      <c r="D807">
        <v>11.52</v>
      </c>
      <c r="E807" s="6">
        <f>Venda[[#This Row],[quantity]]*Venda[[#This Row],[price]]</f>
        <v>1117.44</v>
      </c>
    </row>
    <row r="808" spans="1:5" x14ac:dyDescent="0.25">
      <c r="A808" t="s">
        <v>0</v>
      </c>
      <c r="B808" s="1">
        <v>41943</v>
      </c>
      <c r="C808">
        <v>27</v>
      </c>
      <c r="D808">
        <v>8.0299999999999994</v>
      </c>
      <c r="E808" s="6">
        <f>Venda[[#This Row],[quantity]]*Venda[[#This Row],[price]]</f>
        <v>216.80999999999997</v>
      </c>
    </row>
    <row r="809" spans="1:5" x14ac:dyDescent="0.25">
      <c r="A809" t="s">
        <v>11</v>
      </c>
      <c r="B809" s="1">
        <v>41943</v>
      </c>
      <c r="C809">
        <v>64</v>
      </c>
      <c r="D809">
        <v>189.75</v>
      </c>
      <c r="E809" s="6">
        <f>Venda[[#This Row],[quantity]]*Venda[[#This Row],[price]]</f>
        <v>12144</v>
      </c>
    </row>
    <row r="810" spans="1:5" x14ac:dyDescent="0.25">
      <c r="A810" t="s">
        <v>9</v>
      </c>
      <c r="B810" s="1">
        <v>41943</v>
      </c>
      <c r="C810">
        <v>86</v>
      </c>
      <c r="D810">
        <v>4.3899999999999997</v>
      </c>
      <c r="E810" s="6">
        <f>Venda[[#This Row],[quantity]]*Venda[[#This Row],[price]]</f>
        <v>377.53999999999996</v>
      </c>
    </row>
    <row r="811" spans="1:5" x14ac:dyDescent="0.25">
      <c r="A811" t="s">
        <v>3</v>
      </c>
      <c r="B811" s="1">
        <v>41943</v>
      </c>
      <c r="C811">
        <v>25</v>
      </c>
      <c r="D811">
        <v>71.78</v>
      </c>
      <c r="E811" s="6">
        <f>Venda[[#This Row],[quantity]]*Venda[[#This Row],[price]]</f>
        <v>1794.5</v>
      </c>
    </row>
    <row r="812" spans="1:5" x14ac:dyDescent="0.25">
      <c r="B812" s="1"/>
      <c r="C812">
        <f>SUBTOTAL(109,Venda[quantity])</f>
        <v>41203</v>
      </c>
      <c r="E812" s="6">
        <f>SUBTOTAL(109,Venda[total])</f>
        <v>1172173.8400000015</v>
      </c>
    </row>
    <row r="813" spans="1:5" x14ac:dyDescent="0.25">
      <c r="E813" s="6">
        <f>Venda[[#Totals],[total]]/27</f>
        <v>43413.845925925983</v>
      </c>
    </row>
    <row r="814" spans="1:5" x14ac:dyDescent="0.25">
      <c r="E814" s="6">
        <f>Venda[[#Totals],[total]]/811</f>
        <v>1445.3438224414322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 por Dia</vt:lpstr>
      <vt:lpstr>Total por Produto</vt:lpstr>
      <vt:lpstr>Vendas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Izaac</dc:creator>
  <cp:lastModifiedBy>Izaac</cp:lastModifiedBy>
  <dcterms:created xsi:type="dcterms:W3CDTF">2014-11-10T12:31:16Z</dcterms:created>
  <dcterms:modified xsi:type="dcterms:W3CDTF">2014-11-10T13:58:34Z</dcterms:modified>
</cp:coreProperties>
</file>