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rteto_Anscombe" sheetId="1" r:id="rId3"/>
    <sheet state="visible" name="limpio" sheetId="2" r:id="rId4"/>
    <sheet state="visible" name="Hoja 3" sheetId="3" r:id="rId5"/>
  </sheets>
  <definedNames/>
  <calcPr/>
</workbook>
</file>

<file path=xl/sharedStrings.xml><?xml version="1.0" encoding="utf-8"?>
<sst xmlns="http://schemas.openxmlformats.org/spreadsheetml/2006/main" count="45" uniqueCount="27">
  <si>
    <t>Cuarteto_de_Anscombe
Recuperado desde *= IMPORTHTML("https://es.wikipedia.org/wiki/Cuarteto_de_Anscombe";"table";2)*</t>
  </si>
  <si>
    <t>I</t>
  </si>
  <si>
    <t>II</t>
  </si>
  <si>
    <t>III</t>
  </si>
  <si>
    <t>IV</t>
  </si>
  <si>
    <t>Propiedad</t>
  </si>
  <si>
    <t>Valor</t>
  </si>
  <si>
    <t>x</t>
  </si>
  <si>
    <t>y</t>
  </si>
  <si>
    <t>Media de variables x</t>
  </si>
  <si>
    <t>Varianza de variables x</t>
  </si>
  <si>
    <t>Media de variables y</t>
  </si>
  <si>
    <t>Varianza de variables y</t>
  </si>
  <si>
    <t>Correlación entre variables x e y</t>
  </si>
  <si>
    <t>Recta de regresión</t>
  </si>
  <si>
    <t>{\displaystyle y=3+0.5x}</t>
  </si>
  <si>
    <t>media</t>
  </si>
  <si>
    <t>std</t>
  </si>
  <si>
    <t>varianza</t>
  </si>
  <si>
    <t>I_x</t>
  </si>
  <si>
    <t>I_y</t>
  </si>
  <si>
    <t>II_x</t>
  </si>
  <si>
    <t>II_y</t>
  </si>
  <si>
    <t>III_x</t>
  </si>
  <si>
    <t>III_y</t>
  </si>
  <si>
    <t>IV_x</t>
  </si>
  <si>
    <t>IV_y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</si>
</sst>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sz val="8.0"/>
    </font>
    <font>
      <b/>
      <sz val="8.0"/>
    </font>
    <font/>
    <font>
      <sz val="8.0"/>
      <name val="Arial"/>
    </font>
    <font>
      <b/>
      <sz val="8.0"/>
      <color rgb="FF222222"/>
      <name val="Sans-serif"/>
    </font>
    <font>
      <sz val="8.0"/>
      <color rgb="FF0B0080"/>
      <name val="Arial"/>
    </font>
    <font>
      <sz val="8.0"/>
      <color rgb="FF222222"/>
      <name val="Arial"/>
    </font>
    <font>
      <sz val="8.0"/>
      <color rgb="FF666666"/>
      <name val="Sans-serif"/>
    </font>
    <font>
      <sz val="8.0"/>
      <color rgb="FF222222"/>
      <name val="Sans-serif"/>
    </font>
    <font>
      <sz val="8.0"/>
      <color rgb="FF666666"/>
      <name val="Arial"/>
    </font>
    <font>
      <b/>
      <sz val="8.0"/>
      <color rgb="FF222222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8F9FA"/>
        <bgColor rgb="FFF8F9FA"/>
      </patternFill>
    </fill>
  </fills>
  <borders count="19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0000FF"/>
      </bottom>
    </border>
    <border>
      <left style="thin">
        <color rgb="FFFFFFFF"/>
      </left>
      <right style="thin">
        <color rgb="FFFFFFFF"/>
      </right>
      <bottom style="thin">
        <color rgb="FFCCCCCC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ck">
        <color rgb="FFCFE2F3"/>
      </left>
      <right style="thick">
        <color rgb="FFCFE2F3"/>
      </right>
      <top style="thick">
        <color rgb="FFCFE2F3"/>
      </top>
      <bottom style="thick">
        <color rgb="FFCFE2F3"/>
      </bottom>
    </border>
    <border>
      <left style="thick">
        <color rgb="FFCFE2F3"/>
      </left>
      <top style="thick">
        <color rgb="FFCFE2F3"/>
      </top>
      <bottom style="thick">
        <color rgb="FFCFE2F3"/>
      </bottom>
    </border>
    <border>
      <right style="thick">
        <color rgb="FFCFE2F3"/>
      </right>
      <top style="thick">
        <color rgb="FFCFE2F3"/>
      </top>
      <bottom style="thick">
        <color rgb="FFCFE2F3"/>
      </bottom>
    </border>
    <border>
      <top style="thick">
        <color rgb="FFCFE2F3"/>
      </top>
      <bottom style="thick">
        <color rgb="FFCFE2F3"/>
      </bottom>
    </border>
    <border>
      <left style="thick">
        <color rgb="FFCFE2F3"/>
      </left>
      <right style="thick">
        <color rgb="FFCFE2F3"/>
      </right>
      <bottom style="thick">
        <color rgb="FFCFE2F3"/>
      </bottom>
    </border>
    <border>
      <right style="thick">
        <color rgb="FFCFE2F3"/>
      </right>
      <bottom style="thick">
        <color rgb="FFCFE2F3"/>
      </bottom>
    </border>
    <border>
      <bottom style="thick">
        <color rgb="FFCFE2F3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left" readingOrder="0"/>
    </xf>
    <xf borderId="0" fillId="0" fontId="1" numFmtId="4" xfId="0" applyAlignment="1" applyFont="1" applyNumberFormat="1">
      <alignment horizontal="left"/>
    </xf>
    <xf borderId="1" fillId="0" fontId="1" numFmtId="4" xfId="0" applyAlignment="1" applyBorder="1" applyFont="1" applyNumberFormat="1">
      <alignment horizontal="left"/>
    </xf>
    <xf borderId="2" fillId="0" fontId="1" numFmtId="4" xfId="0" applyAlignment="1" applyBorder="1" applyFont="1" applyNumberFormat="1">
      <alignment horizontal="left"/>
    </xf>
    <xf borderId="1" fillId="2" fontId="2" numFmtId="4" xfId="0" applyAlignment="1" applyBorder="1" applyFill="1" applyFont="1" applyNumberFormat="1">
      <alignment horizontal="center" vertical="center"/>
    </xf>
    <xf borderId="3" fillId="0" fontId="3" numFmtId="0" xfId="0" applyBorder="1" applyFont="1"/>
    <xf borderId="1" fillId="3" fontId="2" numFmtId="4" xfId="0" applyAlignment="1" applyBorder="1" applyFill="1" applyFont="1" applyNumberFormat="1">
      <alignment horizontal="center" vertical="center"/>
    </xf>
    <xf borderId="1" fillId="0" fontId="4" numFmtId="4" xfId="0" applyAlignment="1" applyBorder="1" applyFont="1" applyNumberFormat="1">
      <alignment vertical="bottom"/>
    </xf>
    <xf borderId="2" fillId="4" fontId="5" numFmtId="4" xfId="0" applyAlignment="1" applyBorder="1" applyFill="1" applyFont="1" applyNumberFormat="1">
      <alignment horizontal="center" readingOrder="0"/>
    </xf>
    <xf borderId="2" fillId="5" fontId="1" numFmtId="4" xfId="0" applyAlignment="1" applyBorder="1" applyFill="1" applyFont="1" applyNumberFormat="1">
      <alignment horizontal="center" vertical="center"/>
    </xf>
    <xf borderId="2" fillId="6" fontId="1" numFmtId="4" xfId="0" applyAlignment="1" applyBorder="1" applyFill="1" applyFont="1" applyNumberFormat="1">
      <alignment horizontal="center" vertical="center"/>
    </xf>
    <xf borderId="2" fillId="4" fontId="6" numFmtId="4" xfId="0" applyAlignment="1" applyBorder="1" applyFont="1" applyNumberFormat="1">
      <alignment readingOrder="0"/>
    </xf>
    <xf borderId="2" fillId="4" fontId="7" numFmtId="4" xfId="0" applyAlignment="1" applyBorder="1" applyFont="1" applyNumberFormat="1">
      <alignment readingOrder="0"/>
    </xf>
    <xf borderId="4" fillId="7" fontId="8" numFmtId="164" xfId="0" applyAlignment="1" applyBorder="1" applyFill="1" applyFont="1" applyNumberFormat="1">
      <alignment horizontal="center" readingOrder="0"/>
    </xf>
    <xf borderId="4" fillId="4" fontId="8" numFmtId="0" xfId="0" applyAlignment="1" applyBorder="1" applyFont="1">
      <alignment horizontal="center" readingOrder="0"/>
    </xf>
    <xf borderId="4" fillId="7" fontId="8" numFmtId="4" xfId="0" applyAlignment="1" applyBorder="1" applyFont="1" applyNumberFormat="1">
      <alignment horizontal="center" readingOrder="0"/>
    </xf>
    <xf borderId="4" fillId="4" fontId="8" numFmtId="4" xfId="0" applyAlignment="1" applyBorder="1" applyFont="1" applyNumberFormat="1">
      <alignment horizontal="center" readingOrder="0"/>
    </xf>
    <xf borderId="4" fillId="0" fontId="8" numFmtId="4" xfId="0" applyAlignment="1" applyBorder="1" applyFont="1" applyNumberFormat="1">
      <alignment horizontal="center" readingOrder="0"/>
    </xf>
    <xf borderId="5" fillId="7" fontId="8" numFmtId="164" xfId="0" applyAlignment="1" applyBorder="1" applyFont="1" applyNumberFormat="1">
      <alignment horizontal="center" readingOrder="0"/>
    </xf>
    <xf borderId="5" fillId="4" fontId="8" numFmtId="4" xfId="0" applyAlignment="1" applyBorder="1" applyFont="1" applyNumberFormat="1">
      <alignment horizontal="center" readingOrder="0"/>
    </xf>
    <xf borderId="5" fillId="7" fontId="8" numFmtId="4" xfId="0" applyAlignment="1" applyBorder="1" applyFont="1" applyNumberFormat="1">
      <alignment horizontal="center" readingOrder="0"/>
    </xf>
    <xf borderId="5" fillId="0" fontId="8" numFmtId="4" xfId="0" applyAlignment="1" applyBorder="1" applyFont="1" applyNumberFormat="1">
      <alignment horizontal="center" readingOrder="0"/>
    </xf>
    <xf borderId="2" fillId="4" fontId="7" numFmtId="0" xfId="0" applyAlignment="1" applyBorder="1" applyFont="1">
      <alignment readingOrder="0"/>
    </xf>
    <xf borderId="5" fillId="0" fontId="8" numFmtId="0" xfId="0" applyAlignment="1" applyBorder="1" applyFont="1">
      <alignment horizontal="center" readingOrder="0"/>
    </xf>
    <xf borderId="2" fillId="4" fontId="9" numFmtId="4" xfId="0" applyAlignment="1" applyBorder="1" applyFont="1" applyNumberFormat="1">
      <alignment readingOrder="0"/>
    </xf>
    <xf borderId="5" fillId="4" fontId="8" numFmtId="0" xfId="0" applyAlignment="1" applyBorder="1" applyFont="1">
      <alignment horizontal="center" readingOrder="0"/>
    </xf>
    <xf borderId="2" fillId="4" fontId="1" numFmtId="4" xfId="0" applyAlignment="1" applyBorder="1" applyFont="1" applyNumberFormat="1">
      <alignment horizontal="left"/>
    </xf>
    <xf borderId="6" fillId="7" fontId="10" numFmtId="164" xfId="0" applyAlignment="1" applyBorder="1" applyFont="1" applyNumberFormat="1">
      <alignment horizontal="center" readingOrder="0"/>
    </xf>
    <xf borderId="6" fillId="4" fontId="8" numFmtId="4" xfId="0" applyAlignment="1" applyBorder="1" applyFont="1" applyNumberFormat="1">
      <alignment horizontal="center" readingOrder="0"/>
    </xf>
    <xf borderId="6" fillId="7" fontId="8" numFmtId="4" xfId="0" applyAlignment="1" applyBorder="1" applyFont="1" applyNumberFormat="1">
      <alignment horizontal="center" readingOrder="0"/>
    </xf>
    <xf borderId="6" fillId="0" fontId="8" numFmtId="4" xfId="0" applyAlignment="1" applyBorder="1" applyFont="1" applyNumberFormat="1">
      <alignment horizontal="center" readingOrder="0"/>
    </xf>
    <xf borderId="2" fillId="0" fontId="2" numFmtId="4" xfId="0" applyAlignment="1" applyBorder="1" applyFont="1" applyNumberFormat="1">
      <alignment horizontal="right" readingOrder="0"/>
    </xf>
    <xf borderId="7" fillId="7" fontId="5" numFmtId="164" xfId="0" applyAlignment="1" applyBorder="1" applyFont="1" applyNumberFormat="1">
      <alignment horizontal="center" readingOrder="0"/>
    </xf>
    <xf borderId="7" fillId="0" fontId="2" numFmtId="4" xfId="0" applyAlignment="1" applyBorder="1" applyFont="1" applyNumberFormat="1">
      <alignment horizontal="center"/>
    </xf>
    <xf borderId="5" fillId="7" fontId="5" numFmtId="164" xfId="0" applyAlignment="1" applyBorder="1" applyFont="1" applyNumberFormat="1">
      <alignment horizontal="center" readingOrder="0"/>
    </xf>
    <xf borderId="5" fillId="0" fontId="2" numFmtId="4" xfId="0" applyAlignment="1" applyBorder="1" applyFont="1" applyNumberFormat="1">
      <alignment horizontal="center"/>
    </xf>
    <xf borderId="8" fillId="4" fontId="1" numFmtId="4" xfId="0" applyAlignment="1" applyBorder="1" applyFont="1" applyNumberFormat="1">
      <alignment horizontal="left"/>
    </xf>
    <xf borderId="9" fillId="7" fontId="11" numFmtId="164" xfId="0" applyAlignment="1" applyBorder="1" applyFont="1" applyNumberFormat="1">
      <alignment horizontal="center" readingOrder="0"/>
    </xf>
    <xf borderId="9" fillId="0" fontId="2" numFmtId="4" xfId="0" applyAlignment="1" applyBorder="1" applyFont="1" applyNumberFormat="1">
      <alignment horizontal="center"/>
    </xf>
    <xf borderId="10" fillId="0" fontId="1" numFmtId="4" xfId="0" applyBorder="1" applyFont="1" applyNumberFormat="1"/>
    <xf borderId="10" fillId="0" fontId="1" numFmtId="0" xfId="0" applyBorder="1" applyFont="1"/>
    <xf borderId="11" fillId="0" fontId="1" numFmtId="4" xfId="0" applyBorder="1" applyFont="1" applyNumberFormat="1"/>
    <xf borderId="10" fillId="4" fontId="1" numFmtId="4" xfId="0" applyAlignment="1" applyBorder="1" applyFont="1" applyNumberFormat="1">
      <alignment horizontal="left"/>
    </xf>
    <xf borderId="12" fillId="3" fontId="1" numFmtId="4" xfId="0" applyBorder="1" applyFont="1" applyNumberFormat="1"/>
    <xf borderId="12" fillId="3" fontId="1" numFmtId="0" xfId="0" applyBorder="1" applyFont="1"/>
    <xf borderId="13" fillId="3" fontId="1" numFmtId="4" xfId="0" applyAlignment="1" applyBorder="1" applyFont="1" applyNumberFormat="1">
      <alignment horizontal="left"/>
    </xf>
    <xf borderId="12" fillId="3" fontId="1" numFmtId="4" xfId="0" applyAlignment="1" applyBorder="1" applyFont="1" applyNumberFormat="1">
      <alignment horizontal="left"/>
    </xf>
    <xf borderId="12" fillId="3" fontId="12" numFmtId="4" xfId="0" applyAlignment="1" applyBorder="1" applyFont="1" applyNumberFormat="1">
      <alignment vertical="bottom"/>
    </xf>
    <xf borderId="14" fillId="3" fontId="12" numFmtId="4" xfId="0" applyAlignment="1" applyBorder="1" applyFont="1" applyNumberFormat="1">
      <alignment vertical="bottom"/>
    </xf>
    <xf borderId="15" fillId="3" fontId="12" numFmtId="4" xfId="0" applyAlignment="1" applyBorder="1" applyFont="1" applyNumberFormat="1">
      <alignment vertical="bottom"/>
    </xf>
    <xf borderId="16" fillId="3" fontId="12" numFmtId="4" xfId="0" applyAlignment="1" applyBorder="1" applyFont="1" applyNumberFormat="1">
      <alignment vertical="bottom"/>
    </xf>
    <xf borderId="17" fillId="3" fontId="12" numFmtId="4" xfId="0" applyAlignment="1" applyBorder="1" applyFont="1" applyNumberFormat="1">
      <alignment vertical="bottom"/>
    </xf>
    <xf borderId="18" fillId="3" fontId="12" numFmtId="4" xfId="0" applyAlignment="1" applyBorder="1" applyFont="1" applyNumberFormat="1">
      <alignment vertical="bottom"/>
    </xf>
    <xf borderId="0" fillId="0" fontId="12" numFmtId="0" xfId="0" applyAlignment="1" applyFont="1">
      <alignment readingOrder="0" vertical="bottom"/>
    </xf>
    <xf borderId="0" fillId="0" fontId="1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  <a:r>
              <a:rPr b="0" sz="1000">
                <a:solidFill>
                  <a:srgbClr val="000000"/>
                </a:solidFill>
                <a:latin typeface="Roboto"/>
              </a:rPr>
              <a:t>GRUPO I</a:t>
            </a:r>
          </a:p>
        </c:rich>
      </c:tx>
      <c:overlay val="0"/>
    </c:title>
    <c:plotArea>
      <c:layout>
        <c:manualLayout>
          <c:xMode val="edge"/>
          <c:yMode val="edge"/>
          <c:x val="0.18599802301205945"/>
          <c:y val="0.15387263117535258"/>
          <c:w val="0.7768210788045807"/>
          <c:h val="0.6541842408625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Cuarteto_Anscombe!$C$4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Cuarteto_Anscombe!$B$5:$B$14</c:f>
            </c:numRef>
          </c:xVal>
          <c:yVal>
            <c:numRef>
              <c:f>Cuarteto_Anscombe!$C$5:$C$14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12479"/>
        <c:axId val="1830279429"/>
      </c:scatterChart>
      <c:valAx>
        <c:axId val="14911124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800">
                    <a:solidFill>
                      <a:srgbClr val="000000"/>
                    </a:solidFill>
                    <a:latin typeface="Roboto"/>
                  </a:rPr>
                  <a:t>I/x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Roboto"/>
              </a:defRPr>
            </a:pPr>
          </a:p>
        </c:txPr>
        <c:crossAx val="1830279429"/>
      </c:valAx>
      <c:valAx>
        <c:axId val="1830279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800">
                    <a:solidFill>
                      <a:srgbClr val="000000"/>
                    </a:solidFill>
                    <a:latin typeface="Roboto"/>
                  </a:rPr>
                  <a:t>I/y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Roboto"/>
              </a:defRPr>
            </a:pPr>
          </a:p>
        </c:txPr>
        <c:crossAx val="1491112479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  <a:r>
              <a:rPr b="0" sz="1000">
                <a:solidFill>
                  <a:srgbClr val="000000"/>
                </a:solidFill>
                <a:latin typeface="Roboto"/>
              </a:rPr>
              <a:t>GRUPO II</a:t>
            </a:r>
          </a:p>
        </c:rich>
      </c:tx>
      <c:overlay val="0"/>
    </c:title>
    <c:plotArea>
      <c:layout>
        <c:manualLayout>
          <c:xMode val="edge"/>
          <c:yMode val="edge"/>
          <c:x val="0.18599802301205945"/>
          <c:y val="0.15387263117535258"/>
          <c:w val="0.7768210788045807"/>
          <c:h val="0.6541842408625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Cuarteto_Anscombe!$E$4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Cuarteto_Anscombe!$D$5:$D$14</c:f>
            </c:numRef>
          </c:xVal>
          <c:yVal>
            <c:numRef>
              <c:f>Cuarteto_Anscombe!$E$5:$E$14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70170"/>
        <c:axId val="1276783157"/>
      </c:scatterChart>
      <c:valAx>
        <c:axId val="15303701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800">
                    <a:solidFill>
                      <a:srgbClr val="000000"/>
                    </a:solidFill>
                    <a:latin typeface="Roboto"/>
                  </a:rPr>
                  <a:t>I/x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Roboto"/>
              </a:defRPr>
            </a:pPr>
          </a:p>
        </c:txPr>
        <c:crossAx val="1276783157"/>
      </c:valAx>
      <c:valAx>
        <c:axId val="1276783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800">
                    <a:solidFill>
                      <a:srgbClr val="000000"/>
                    </a:solidFill>
                    <a:latin typeface="Roboto"/>
                  </a:rPr>
                  <a:t>I/y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Roboto"/>
              </a:defRPr>
            </a:pPr>
          </a:p>
        </c:txPr>
        <c:crossAx val="1530370170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  <a:r>
              <a:rPr b="0" sz="1000">
                <a:solidFill>
                  <a:srgbClr val="000000"/>
                </a:solidFill>
                <a:latin typeface="Roboto"/>
              </a:rPr>
              <a:t>GRUPO III</a:t>
            </a:r>
          </a:p>
        </c:rich>
      </c:tx>
      <c:overlay val="0"/>
    </c:title>
    <c:plotArea>
      <c:layout>
        <c:manualLayout>
          <c:xMode val="edge"/>
          <c:yMode val="edge"/>
          <c:x val="0.18599802301205945"/>
          <c:y val="0.15387263117535258"/>
          <c:w val="0.7768210788045807"/>
          <c:h val="0.6541842408625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Cuarteto_Anscombe!$G$4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Cuarteto_Anscombe!$F$5:$F$14</c:f>
            </c:numRef>
          </c:xVal>
          <c:yVal>
            <c:numRef>
              <c:f>Cuarteto_Anscombe!$G$5:$G$14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18027"/>
        <c:axId val="253318257"/>
      </c:scatterChart>
      <c:valAx>
        <c:axId val="608618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800">
                    <a:solidFill>
                      <a:srgbClr val="000000"/>
                    </a:solidFill>
                    <a:latin typeface="Roboto"/>
                  </a:rPr>
                  <a:t>I/x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Roboto"/>
              </a:defRPr>
            </a:pPr>
          </a:p>
        </c:txPr>
        <c:crossAx val="253318257"/>
      </c:valAx>
      <c:valAx>
        <c:axId val="253318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800">
                    <a:solidFill>
                      <a:srgbClr val="000000"/>
                    </a:solidFill>
                    <a:latin typeface="Roboto"/>
                  </a:rPr>
                  <a:t>I/y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Roboto"/>
              </a:defRPr>
            </a:pPr>
          </a:p>
        </c:txPr>
        <c:crossAx val="608618027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  <a:r>
              <a:rPr b="0" sz="1000">
                <a:solidFill>
                  <a:srgbClr val="000000"/>
                </a:solidFill>
                <a:latin typeface="Roboto"/>
              </a:rPr>
              <a:t>GRUPO IV</a:t>
            </a:r>
          </a:p>
        </c:rich>
      </c:tx>
      <c:overlay val="0"/>
    </c:title>
    <c:plotArea>
      <c:layout>
        <c:manualLayout>
          <c:xMode val="edge"/>
          <c:yMode val="edge"/>
          <c:x val="0.18599802301205945"/>
          <c:y val="0.15387263117535258"/>
          <c:w val="0.7768210788045807"/>
          <c:h val="0.6541842408625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Cuarteto_Anscombe!$I$4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Cuarteto_Anscombe!$H$5:$H$14</c:f>
            </c:numRef>
          </c:xVal>
          <c:yVal>
            <c:numRef>
              <c:f>Cuarteto_Anscombe!$I$5:$I$14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09523"/>
        <c:axId val="231689287"/>
      </c:scatterChart>
      <c:valAx>
        <c:axId val="14518095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800">
                    <a:solidFill>
                      <a:srgbClr val="000000"/>
                    </a:solidFill>
                    <a:latin typeface="Roboto"/>
                  </a:rPr>
                  <a:t>I/x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Roboto"/>
              </a:defRPr>
            </a:pPr>
          </a:p>
        </c:txPr>
        <c:crossAx val="231689287"/>
      </c:valAx>
      <c:valAx>
        <c:axId val="231689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8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800">
                    <a:solidFill>
                      <a:srgbClr val="000000"/>
                    </a:solidFill>
                    <a:latin typeface="Roboto"/>
                  </a:rPr>
                  <a:t>I/y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800">
                <a:solidFill>
                  <a:srgbClr val="000000"/>
                </a:solidFill>
                <a:latin typeface="Roboto"/>
              </a:defRPr>
            </a:pPr>
          </a:p>
        </c:txPr>
        <c:crossAx val="1451809523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I/y frente a I/x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limpio!$B$1:$B$2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limpio!$A$3:$A$13</c:f>
            </c:numRef>
          </c:xVal>
          <c:yVal>
            <c:numRef>
              <c:f>limpio!$B$3:$B$13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79023"/>
        <c:axId val="1445429347"/>
      </c:scatterChart>
      <c:valAx>
        <c:axId val="290579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5429347"/>
      </c:valAx>
      <c:valAx>
        <c:axId val="1445429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I/y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0579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limpio!$D$2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limpio!$C$3:$C$13</c:f>
            </c:numRef>
          </c:xVal>
          <c:yVal>
            <c:numRef>
              <c:f>limpio!$D$3:$D$13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85637"/>
        <c:axId val="949663022"/>
      </c:scatterChart>
      <c:valAx>
        <c:axId val="1563485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9663022"/>
      </c:valAx>
      <c:valAx>
        <c:axId val="949663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3485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514350</xdr:colOff>
      <xdr:row>19</xdr:row>
      <xdr:rowOff>133350</xdr:rowOff>
    </xdr:from>
    <xdr:ext cx="2714625" cy="1724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152400</xdr:colOff>
      <xdr:row>19</xdr:row>
      <xdr:rowOff>133350</xdr:rowOff>
    </xdr:from>
    <xdr:ext cx="2733675" cy="1724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495300</xdr:colOff>
      <xdr:row>30</xdr:row>
      <xdr:rowOff>123825</xdr:rowOff>
    </xdr:from>
    <xdr:ext cx="2733675" cy="17240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152400</xdr:colOff>
      <xdr:row>30</xdr:row>
      <xdr:rowOff>123825</xdr:rowOff>
    </xdr:from>
    <xdr:ext cx="2733675" cy="1714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14</xdr:row>
      <xdr:rowOff>171450</xdr:rowOff>
    </xdr:from>
    <xdr:ext cx="4629150" cy="28670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238125</xdr:colOff>
      <xdr:row>14</xdr:row>
      <xdr:rowOff>171450</xdr:rowOff>
    </xdr:from>
    <xdr:ext cx="4629150" cy="28670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7.71"/>
    <col customWidth="1" min="2" max="9" width="8.14"/>
    <col customWidth="1" min="10" max="10" width="8.57"/>
    <col customWidth="1" min="11" max="11" width="23.71"/>
    <col customWidth="1" min="12" max="12" width="10.0"/>
  </cols>
  <sheetData>
    <row r="1" ht="31.5" customHeight="1">
      <c r="A1" s="1" t="s">
        <v>0</v>
      </c>
      <c r="B1" s="2"/>
      <c r="C1" s="1"/>
      <c r="D1" s="2"/>
      <c r="E1" s="2"/>
      <c r="F1" s="2"/>
      <c r="G1" s="2"/>
      <c r="H1" s="2"/>
      <c r="I1" s="2"/>
      <c r="J1" s="3"/>
      <c r="K1" s="4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4"/>
      <c r="B2" s="5" t="s">
        <v>1</v>
      </c>
      <c r="C2" s="6"/>
      <c r="D2" s="7" t="s">
        <v>2</v>
      </c>
      <c r="E2" s="6"/>
      <c r="F2" s="5" t="s">
        <v>3</v>
      </c>
      <c r="G2" s="6"/>
      <c r="H2" s="7" t="s">
        <v>4</v>
      </c>
      <c r="I2" s="6"/>
      <c r="J2" s="8"/>
      <c r="K2" s="9" t="s">
        <v>5</v>
      </c>
      <c r="L2" s="9" t="s">
        <v>6</v>
      </c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4"/>
      <c r="B3" s="10" t="s">
        <v>7</v>
      </c>
      <c r="C3" s="10" t="s">
        <v>8</v>
      </c>
      <c r="D3" s="11" t="s">
        <v>7</v>
      </c>
      <c r="E3" s="11" t="s">
        <v>8</v>
      </c>
      <c r="F3" s="10" t="s">
        <v>7</v>
      </c>
      <c r="G3" s="10" t="s">
        <v>8</v>
      </c>
      <c r="H3" s="11" t="s">
        <v>7</v>
      </c>
      <c r="I3" s="11" t="s">
        <v>8</v>
      </c>
      <c r="J3" s="8"/>
      <c r="K3" s="12" t="s">
        <v>9</v>
      </c>
      <c r="L3" s="13">
        <v>9.0</v>
      </c>
      <c r="M3" s="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4"/>
      <c r="B4" s="14">
        <v>10.0</v>
      </c>
      <c r="C4" s="15">
        <v>8.04</v>
      </c>
      <c r="D4" s="16">
        <v>10.0</v>
      </c>
      <c r="E4" s="17">
        <v>9.14</v>
      </c>
      <c r="F4" s="16">
        <v>10.0</v>
      </c>
      <c r="G4" s="18">
        <v>7.46</v>
      </c>
      <c r="H4" s="16">
        <v>8.0</v>
      </c>
      <c r="I4" s="17">
        <v>6.58</v>
      </c>
      <c r="J4" s="8"/>
      <c r="K4" s="12" t="s">
        <v>10</v>
      </c>
      <c r="L4" s="13">
        <v>11.0</v>
      </c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4"/>
      <c r="B5" s="19">
        <v>8.0</v>
      </c>
      <c r="C5" s="20">
        <v>6.95</v>
      </c>
      <c r="D5" s="21">
        <v>8.0</v>
      </c>
      <c r="E5" s="20">
        <v>8.14</v>
      </c>
      <c r="F5" s="21">
        <v>8.0</v>
      </c>
      <c r="G5" s="22">
        <v>6.77</v>
      </c>
      <c r="H5" s="21">
        <v>8.0</v>
      </c>
      <c r="I5" s="20">
        <v>5.76</v>
      </c>
      <c r="J5" s="8"/>
      <c r="K5" s="13" t="s">
        <v>11</v>
      </c>
      <c r="L5" s="23">
        <v>7.5</v>
      </c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4"/>
      <c r="B6" s="19">
        <v>13.0</v>
      </c>
      <c r="C6" s="20">
        <v>7.58</v>
      </c>
      <c r="D6" s="21">
        <v>13.0</v>
      </c>
      <c r="E6" s="20">
        <v>8.74</v>
      </c>
      <c r="F6" s="21">
        <v>13.0</v>
      </c>
      <c r="G6" s="22">
        <v>12.74</v>
      </c>
      <c r="H6" s="21">
        <v>8.0</v>
      </c>
      <c r="I6" s="20">
        <v>7.71</v>
      </c>
      <c r="J6" s="8"/>
      <c r="K6" s="13" t="s">
        <v>12</v>
      </c>
      <c r="L6" s="23">
        <v>4.12</v>
      </c>
      <c r="M6" s="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4"/>
      <c r="B7" s="19">
        <v>9.0</v>
      </c>
      <c r="C7" s="20">
        <v>8.81</v>
      </c>
      <c r="D7" s="21">
        <v>9.0</v>
      </c>
      <c r="E7" s="20">
        <v>8.77</v>
      </c>
      <c r="F7" s="21">
        <v>9.0</v>
      </c>
      <c r="G7" s="24">
        <v>7.11</v>
      </c>
      <c r="H7" s="21">
        <v>8.0</v>
      </c>
      <c r="I7" s="20">
        <v>8.84</v>
      </c>
      <c r="J7" s="8"/>
      <c r="K7" s="13" t="s">
        <v>13</v>
      </c>
      <c r="L7" s="13">
        <v>816.0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4"/>
      <c r="B8" s="19">
        <v>11.0</v>
      </c>
      <c r="C8" s="20">
        <v>8.33</v>
      </c>
      <c r="D8" s="21">
        <v>11.0</v>
      </c>
      <c r="E8" s="20">
        <v>9.26</v>
      </c>
      <c r="F8" s="21">
        <v>11.0</v>
      </c>
      <c r="G8" s="22">
        <v>7.81</v>
      </c>
      <c r="H8" s="21">
        <v>8.0</v>
      </c>
      <c r="I8" s="20">
        <v>8.47</v>
      </c>
      <c r="J8" s="8"/>
      <c r="K8" s="25" t="s">
        <v>14</v>
      </c>
      <c r="L8" s="13" t="s">
        <v>15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4"/>
      <c r="B9" s="19">
        <v>14.0</v>
      </c>
      <c r="C9" s="20">
        <v>9.96</v>
      </c>
      <c r="D9" s="21">
        <v>14.0</v>
      </c>
      <c r="E9" s="26">
        <v>8.1</v>
      </c>
      <c r="F9" s="21">
        <v>14.0</v>
      </c>
      <c r="G9" s="22">
        <v>8.84</v>
      </c>
      <c r="H9" s="21">
        <v>8.0</v>
      </c>
      <c r="I9" s="26">
        <v>7.04</v>
      </c>
      <c r="J9" s="3"/>
      <c r="K9" s="27"/>
      <c r="L9" s="27"/>
      <c r="M9" s="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4"/>
      <c r="B10" s="19">
        <v>6.0</v>
      </c>
      <c r="C10" s="20">
        <v>7.24</v>
      </c>
      <c r="D10" s="21">
        <v>6.0</v>
      </c>
      <c r="E10" s="20">
        <v>6.13</v>
      </c>
      <c r="F10" s="21">
        <v>6.0</v>
      </c>
      <c r="G10" s="24">
        <v>6.08</v>
      </c>
      <c r="H10" s="21">
        <v>8.0</v>
      </c>
      <c r="I10" s="20">
        <v>5.25</v>
      </c>
      <c r="J10" s="3"/>
      <c r="K10" s="27"/>
      <c r="L10" s="27"/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4"/>
      <c r="B11" s="19">
        <v>4.0</v>
      </c>
      <c r="C11" s="20">
        <v>4.26</v>
      </c>
      <c r="D11" s="21">
        <v>4.0</v>
      </c>
      <c r="E11" s="26">
        <v>3.1</v>
      </c>
      <c r="F11" s="21">
        <v>4.0</v>
      </c>
      <c r="G11" s="22">
        <v>5.39</v>
      </c>
      <c r="H11" s="21">
        <v>19.0</v>
      </c>
      <c r="I11" s="20">
        <v>12.5</v>
      </c>
      <c r="J11" s="3"/>
      <c r="K11" s="27"/>
      <c r="L11" s="27"/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4"/>
      <c r="B12" s="19">
        <v>12.0</v>
      </c>
      <c r="C12" s="20">
        <v>10.84</v>
      </c>
      <c r="D12" s="21">
        <v>12.0</v>
      </c>
      <c r="E12" s="20">
        <v>9.13</v>
      </c>
      <c r="F12" s="21">
        <v>12.0</v>
      </c>
      <c r="G12" s="22">
        <v>8.15</v>
      </c>
      <c r="H12" s="21">
        <v>8.0</v>
      </c>
      <c r="I12" s="20">
        <v>5.56</v>
      </c>
      <c r="J12" s="3"/>
      <c r="K12" s="27"/>
      <c r="L12" s="27"/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4"/>
      <c r="B13" s="19">
        <v>7.0</v>
      </c>
      <c r="C13" s="20">
        <v>4.82</v>
      </c>
      <c r="D13" s="21">
        <v>7.0</v>
      </c>
      <c r="E13" s="20">
        <v>7.26</v>
      </c>
      <c r="F13" s="21">
        <v>7.0</v>
      </c>
      <c r="G13" s="22">
        <v>6.42</v>
      </c>
      <c r="H13" s="21">
        <v>8.0</v>
      </c>
      <c r="I13" s="20">
        <v>7.91</v>
      </c>
      <c r="J13" s="3"/>
      <c r="K13" s="27"/>
      <c r="L13" s="27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4"/>
      <c r="B14" s="28">
        <v>5.0</v>
      </c>
      <c r="C14" s="29">
        <v>5.68</v>
      </c>
      <c r="D14" s="30">
        <v>5.0</v>
      </c>
      <c r="E14" s="29">
        <v>4.74</v>
      </c>
      <c r="F14" s="30">
        <v>5.0</v>
      </c>
      <c r="G14" s="31">
        <v>5.73</v>
      </c>
      <c r="H14" s="30">
        <v>8.0</v>
      </c>
      <c r="I14" s="29">
        <v>6.89</v>
      </c>
      <c r="J14" s="3"/>
      <c r="K14" s="27"/>
      <c r="L14" s="27"/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2" t="s">
        <v>16</v>
      </c>
      <c r="B15" s="33">
        <f t="shared" ref="B15:I15" si="1">AVERAGE(B4:B14)</f>
        <v>9</v>
      </c>
      <c r="C15" s="34">
        <f t="shared" si="1"/>
        <v>7.500909091</v>
      </c>
      <c r="D15" s="33">
        <f t="shared" si="1"/>
        <v>9</v>
      </c>
      <c r="E15" s="34">
        <f t="shared" si="1"/>
        <v>7.500909091</v>
      </c>
      <c r="F15" s="33">
        <f t="shared" si="1"/>
        <v>9</v>
      </c>
      <c r="G15" s="34">
        <f t="shared" si="1"/>
        <v>7.5</v>
      </c>
      <c r="H15" s="33">
        <f t="shared" si="1"/>
        <v>9</v>
      </c>
      <c r="I15" s="34">
        <f t="shared" si="1"/>
        <v>7.500909091</v>
      </c>
      <c r="J15" s="3"/>
      <c r="K15" s="27"/>
      <c r="L15" s="27"/>
      <c r="M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32" t="s">
        <v>17</v>
      </c>
      <c r="B16" s="35">
        <f t="shared" ref="B16:I16" si="2">STDEV(B4:B14)</f>
        <v>3.31662479</v>
      </c>
      <c r="C16" s="36">
        <f t="shared" si="2"/>
        <v>2.031568136</v>
      </c>
      <c r="D16" s="35">
        <f t="shared" si="2"/>
        <v>3.31662479</v>
      </c>
      <c r="E16" s="36">
        <f t="shared" si="2"/>
        <v>2.031656736</v>
      </c>
      <c r="F16" s="35">
        <f t="shared" si="2"/>
        <v>3.31662479</v>
      </c>
      <c r="G16" s="36">
        <f t="shared" si="2"/>
        <v>2.030423601</v>
      </c>
      <c r="H16" s="35">
        <f t="shared" si="2"/>
        <v>3.31662479</v>
      </c>
      <c r="I16" s="36">
        <f t="shared" si="2"/>
        <v>2.030578511</v>
      </c>
      <c r="J16" s="3"/>
      <c r="K16" s="37"/>
      <c r="L16" s="27"/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32" t="s">
        <v>18</v>
      </c>
      <c r="B17" s="38">
        <f t="shared" ref="B17:I17" si="3">VAR(B4:B14)</f>
        <v>11</v>
      </c>
      <c r="C17" s="39">
        <f t="shared" si="3"/>
        <v>4.127269091</v>
      </c>
      <c r="D17" s="38">
        <f t="shared" si="3"/>
        <v>11</v>
      </c>
      <c r="E17" s="39">
        <f t="shared" si="3"/>
        <v>4.127629091</v>
      </c>
      <c r="F17" s="38">
        <f t="shared" si="3"/>
        <v>11</v>
      </c>
      <c r="G17" s="39">
        <f t="shared" si="3"/>
        <v>4.12262</v>
      </c>
      <c r="H17" s="38">
        <f t="shared" si="3"/>
        <v>11</v>
      </c>
      <c r="I17" s="39">
        <f t="shared" si="3"/>
        <v>4.123249091</v>
      </c>
      <c r="J17" s="3"/>
      <c r="K17" s="27"/>
      <c r="L17" s="27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40"/>
      <c r="B18" s="41"/>
      <c r="C18" s="41"/>
      <c r="D18" s="41"/>
      <c r="E18" s="41"/>
      <c r="F18" s="41"/>
      <c r="G18" s="41"/>
      <c r="H18" s="41"/>
      <c r="I18" s="41"/>
      <c r="J18" s="42"/>
      <c r="K18" s="43"/>
      <c r="L18" s="27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44"/>
      <c r="B19" s="45"/>
      <c r="C19" s="45"/>
      <c r="D19" s="45"/>
      <c r="E19" s="45"/>
      <c r="F19" s="45"/>
      <c r="G19" s="45"/>
      <c r="H19" s="45"/>
      <c r="I19" s="45"/>
      <c r="J19" s="44"/>
      <c r="K19" s="46"/>
      <c r="L19" s="27"/>
      <c r="M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6"/>
      <c r="L20" s="27"/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6"/>
      <c r="L21" s="27"/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6"/>
      <c r="L22" s="27"/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6"/>
      <c r="L23" s="27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6"/>
      <c r="L24" s="27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6"/>
      <c r="L25" s="27"/>
      <c r="M25" s="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6"/>
      <c r="L26" s="27"/>
      <c r="M26" s="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6"/>
      <c r="L27" s="27"/>
      <c r="M27" s="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6"/>
      <c r="L28" s="27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6"/>
      <c r="L29" s="27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6"/>
      <c r="L30" s="27"/>
      <c r="M30" s="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6"/>
      <c r="L31" s="27"/>
      <c r="M31" s="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6"/>
      <c r="L32" s="27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6"/>
      <c r="L33" s="27"/>
      <c r="M33" s="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6"/>
      <c r="L34" s="27"/>
      <c r="M34" s="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6"/>
      <c r="L35" s="27"/>
      <c r="M35" s="4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6"/>
      <c r="L36" s="27"/>
      <c r="M36" s="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6"/>
      <c r="L37" s="27"/>
      <c r="M37" s="4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6"/>
      <c r="L38" s="27"/>
      <c r="M38" s="4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6"/>
      <c r="L39" s="27"/>
      <c r="M39" s="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6"/>
      <c r="L40" s="27"/>
      <c r="M40" s="4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6"/>
      <c r="L41" s="27"/>
      <c r="M41" s="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6"/>
      <c r="L42" s="27"/>
      <c r="M42" s="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6"/>
      <c r="L43" s="27"/>
      <c r="M43" s="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50"/>
      <c r="L44" s="4"/>
      <c r="M44" s="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3"/>
      <c r="L45" s="4"/>
      <c r="M45" s="4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</sheetData>
  <mergeCells count="4">
    <mergeCell ref="B2:C2"/>
    <mergeCell ref="D2:E2"/>
    <mergeCell ref="F2:G2"/>
    <mergeCell ref="H2:I2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8" width="11.57"/>
  </cols>
  <sheetData>
    <row r="1">
      <c r="A1" s="5" t="s">
        <v>1</v>
      </c>
      <c r="B1" s="6"/>
      <c r="C1" s="7" t="s">
        <v>2</v>
      </c>
      <c r="D1" s="6"/>
      <c r="E1" s="5" t="s">
        <v>3</v>
      </c>
      <c r="F1" s="6"/>
      <c r="G1" s="7" t="s">
        <v>4</v>
      </c>
      <c r="H1" s="6"/>
    </row>
    <row r="2">
      <c r="A2" s="10" t="s">
        <v>7</v>
      </c>
      <c r="B2" s="10" t="s">
        <v>8</v>
      </c>
      <c r="C2" s="11" t="s">
        <v>7</v>
      </c>
      <c r="D2" s="11" t="s">
        <v>8</v>
      </c>
      <c r="E2" s="10" t="s">
        <v>7</v>
      </c>
      <c r="F2" s="10" t="s">
        <v>8</v>
      </c>
      <c r="G2" s="11" t="s">
        <v>7</v>
      </c>
      <c r="H2" s="11" t="s">
        <v>8</v>
      </c>
    </row>
    <row r="3">
      <c r="A3" s="14">
        <v>10.0</v>
      </c>
      <c r="B3" s="15">
        <v>8.04</v>
      </c>
      <c r="C3" s="16">
        <v>10.0</v>
      </c>
      <c r="D3" s="17">
        <v>9.14</v>
      </c>
      <c r="E3" s="16">
        <v>10.0</v>
      </c>
      <c r="F3" s="18">
        <v>7.46</v>
      </c>
      <c r="G3" s="16">
        <v>8.0</v>
      </c>
      <c r="H3" s="17">
        <v>6.58</v>
      </c>
    </row>
    <row r="4">
      <c r="A4" s="19">
        <v>8.0</v>
      </c>
      <c r="B4" s="20">
        <v>6.95</v>
      </c>
      <c r="C4" s="21">
        <v>8.0</v>
      </c>
      <c r="D4" s="20">
        <v>8.14</v>
      </c>
      <c r="E4" s="21">
        <v>8.0</v>
      </c>
      <c r="F4" s="22">
        <v>6.77</v>
      </c>
      <c r="G4" s="21">
        <v>8.0</v>
      </c>
      <c r="H4" s="20">
        <v>5.76</v>
      </c>
    </row>
    <row r="5">
      <c r="A5" s="19">
        <v>13.0</v>
      </c>
      <c r="B5" s="20">
        <v>7.58</v>
      </c>
      <c r="C5" s="21">
        <v>13.0</v>
      </c>
      <c r="D5" s="20">
        <v>8.74</v>
      </c>
      <c r="E5" s="21">
        <v>13.0</v>
      </c>
      <c r="F5" s="22">
        <v>12.74</v>
      </c>
      <c r="G5" s="21">
        <v>8.0</v>
      </c>
      <c r="H5" s="20">
        <v>7.71</v>
      </c>
    </row>
    <row r="6">
      <c r="A6" s="19">
        <v>9.0</v>
      </c>
      <c r="B6" s="20">
        <v>8.81</v>
      </c>
      <c r="C6" s="21">
        <v>9.0</v>
      </c>
      <c r="D6" s="20">
        <v>8.77</v>
      </c>
      <c r="E6" s="21">
        <v>9.0</v>
      </c>
      <c r="F6" s="24">
        <v>7.11</v>
      </c>
      <c r="G6" s="21">
        <v>8.0</v>
      </c>
      <c r="H6" s="20">
        <v>8.84</v>
      </c>
    </row>
    <row r="7">
      <c r="A7" s="19">
        <v>11.0</v>
      </c>
      <c r="B7" s="20">
        <v>8.33</v>
      </c>
      <c r="C7" s="21">
        <v>11.0</v>
      </c>
      <c r="D7" s="20">
        <v>9.26</v>
      </c>
      <c r="E7" s="21">
        <v>11.0</v>
      </c>
      <c r="F7" s="22">
        <v>7.81</v>
      </c>
      <c r="G7" s="21">
        <v>8.0</v>
      </c>
      <c r="H7" s="20">
        <v>8.47</v>
      </c>
    </row>
    <row r="8">
      <c r="A8" s="19">
        <v>14.0</v>
      </c>
      <c r="B8" s="20">
        <v>9.96</v>
      </c>
      <c r="C8" s="21">
        <v>14.0</v>
      </c>
      <c r="D8" s="26">
        <v>8.1</v>
      </c>
      <c r="E8" s="21">
        <v>14.0</v>
      </c>
      <c r="F8" s="22">
        <v>8.84</v>
      </c>
      <c r="G8" s="21">
        <v>8.0</v>
      </c>
      <c r="H8" s="26">
        <v>7.04</v>
      </c>
    </row>
    <row r="9">
      <c r="A9" s="19">
        <v>6.0</v>
      </c>
      <c r="B9" s="20">
        <v>7.24</v>
      </c>
      <c r="C9" s="21">
        <v>6.0</v>
      </c>
      <c r="D9" s="20">
        <v>6.13</v>
      </c>
      <c r="E9" s="21">
        <v>6.0</v>
      </c>
      <c r="F9" s="24">
        <v>6.08</v>
      </c>
      <c r="G9" s="21">
        <v>8.0</v>
      </c>
      <c r="H9" s="20">
        <v>5.25</v>
      </c>
    </row>
    <row r="10">
      <c r="A10" s="19">
        <v>4.0</v>
      </c>
      <c r="B10" s="20">
        <v>4.26</v>
      </c>
      <c r="C10" s="21">
        <v>4.0</v>
      </c>
      <c r="D10" s="26">
        <v>3.1</v>
      </c>
      <c r="E10" s="21">
        <v>4.0</v>
      </c>
      <c r="F10" s="22">
        <v>5.39</v>
      </c>
      <c r="G10" s="21">
        <v>19.0</v>
      </c>
      <c r="H10" s="20">
        <v>12.5</v>
      </c>
    </row>
    <row r="11">
      <c r="A11" s="19">
        <v>12.0</v>
      </c>
      <c r="B11" s="20">
        <v>10.84</v>
      </c>
      <c r="C11" s="21">
        <v>12.0</v>
      </c>
      <c r="D11" s="20">
        <v>9.13</v>
      </c>
      <c r="E11" s="21">
        <v>12.0</v>
      </c>
      <c r="F11" s="22">
        <v>8.15</v>
      </c>
      <c r="G11" s="21">
        <v>8.0</v>
      </c>
      <c r="H11" s="20">
        <v>5.56</v>
      </c>
    </row>
    <row r="12">
      <c r="A12" s="19">
        <v>7.0</v>
      </c>
      <c r="B12" s="20">
        <v>4.82</v>
      </c>
      <c r="C12" s="21">
        <v>7.0</v>
      </c>
      <c r="D12" s="20">
        <v>7.26</v>
      </c>
      <c r="E12" s="21">
        <v>7.0</v>
      </c>
      <c r="F12" s="22">
        <v>6.42</v>
      </c>
      <c r="G12" s="21">
        <v>8.0</v>
      </c>
      <c r="H12" s="20">
        <v>7.91</v>
      </c>
    </row>
    <row r="13">
      <c r="A13" s="28">
        <v>5.0</v>
      </c>
      <c r="B13" s="29">
        <v>5.68</v>
      </c>
      <c r="C13" s="30">
        <v>5.0</v>
      </c>
      <c r="D13" s="29">
        <v>4.74</v>
      </c>
      <c r="E13" s="30">
        <v>5.0</v>
      </c>
      <c r="F13" s="31">
        <v>5.73</v>
      </c>
      <c r="G13" s="30">
        <v>8.0</v>
      </c>
      <c r="H13" s="29">
        <v>6.89</v>
      </c>
    </row>
    <row r="14">
      <c r="A14" s="33"/>
      <c r="B14" s="34"/>
      <c r="C14" s="33"/>
      <c r="D14" s="34"/>
      <c r="E14" s="33"/>
      <c r="F14" s="34"/>
      <c r="G14" s="33"/>
      <c r="H14" s="34"/>
    </row>
    <row r="15">
      <c r="A15" s="35"/>
      <c r="B15" s="36"/>
      <c r="C15" s="35"/>
      <c r="D15" s="36"/>
      <c r="E15" s="35"/>
      <c r="F15" s="36"/>
      <c r="G15" s="35"/>
      <c r="H15" s="36"/>
    </row>
    <row r="16">
      <c r="A16" s="38"/>
      <c r="B16" s="39"/>
      <c r="C16" s="38"/>
      <c r="D16" s="39"/>
      <c r="E16" s="38"/>
      <c r="F16" s="39"/>
      <c r="G16" s="38"/>
      <c r="H16" s="39"/>
    </row>
  </sheetData>
  <mergeCells count="4">
    <mergeCell ref="A1:B1"/>
    <mergeCell ref="C1:D1"/>
    <mergeCell ref="E1:F1"/>
    <mergeCell ref="G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4" t="s">
        <v>19</v>
      </c>
      <c r="B1" s="54" t="s">
        <v>20</v>
      </c>
      <c r="C1" s="54" t="s">
        <v>21</v>
      </c>
      <c r="D1" s="54" t="s">
        <v>22</v>
      </c>
      <c r="E1" s="54" t="s">
        <v>23</v>
      </c>
      <c r="F1" s="54" t="s">
        <v>24</v>
      </c>
      <c r="G1" s="54" t="s">
        <v>25</v>
      </c>
      <c r="H1" s="54" t="s">
        <v>26</v>
      </c>
    </row>
    <row r="2">
      <c r="A2" s="55">
        <v>10.0</v>
      </c>
      <c r="B2" s="55">
        <v>8.04</v>
      </c>
      <c r="C2" s="55">
        <v>10.0</v>
      </c>
      <c r="D2" s="55">
        <v>9.14</v>
      </c>
      <c r="E2" s="55">
        <v>10.0</v>
      </c>
      <c r="F2" s="55">
        <v>7.46</v>
      </c>
      <c r="G2" s="55">
        <v>8.0</v>
      </c>
      <c r="H2" s="55">
        <v>6.58</v>
      </c>
    </row>
    <row r="3">
      <c r="A3" s="55">
        <v>8.0</v>
      </c>
      <c r="B3" s="55">
        <v>6.95</v>
      </c>
      <c r="C3" s="55">
        <v>8.0</v>
      </c>
      <c r="D3" s="55">
        <v>8.14</v>
      </c>
      <c r="E3" s="55">
        <v>8.0</v>
      </c>
      <c r="F3" s="55">
        <v>6.77</v>
      </c>
      <c r="G3" s="55">
        <v>8.0</v>
      </c>
      <c r="H3" s="55">
        <v>5.76</v>
      </c>
    </row>
    <row r="4">
      <c r="A4" s="55">
        <v>13.0</v>
      </c>
      <c r="B4" s="55">
        <v>7.58</v>
      </c>
      <c r="C4" s="55">
        <v>13.0</v>
      </c>
      <c r="D4" s="55">
        <v>8.74</v>
      </c>
      <c r="E4" s="55">
        <v>13.0</v>
      </c>
      <c r="F4" s="55">
        <v>12.74</v>
      </c>
      <c r="G4" s="55">
        <v>8.0</v>
      </c>
      <c r="H4" s="55">
        <v>7.71</v>
      </c>
    </row>
    <row r="5">
      <c r="A5" s="55">
        <v>9.0</v>
      </c>
      <c r="B5" s="55">
        <v>8.81</v>
      </c>
      <c r="C5" s="55">
        <v>9.0</v>
      </c>
      <c r="D5" s="55">
        <v>8.77</v>
      </c>
      <c r="E5" s="55">
        <v>9.0</v>
      </c>
      <c r="F5" s="55">
        <v>7.11</v>
      </c>
      <c r="G5" s="55">
        <v>8.0</v>
      </c>
      <c r="H5" s="55">
        <v>8.84</v>
      </c>
    </row>
    <row r="6">
      <c r="A6" s="55">
        <v>11.0</v>
      </c>
      <c r="B6" s="55">
        <v>8.33</v>
      </c>
      <c r="C6" s="55">
        <v>11.0</v>
      </c>
      <c r="D6" s="55">
        <v>9.26</v>
      </c>
      <c r="E6" s="55">
        <v>11.0</v>
      </c>
      <c r="F6" s="55">
        <v>7.81</v>
      </c>
      <c r="G6" s="55">
        <v>8.0</v>
      </c>
      <c r="H6" s="55">
        <v>8.47</v>
      </c>
    </row>
    <row r="7">
      <c r="A7" s="55">
        <v>14.0</v>
      </c>
      <c r="B7" s="55">
        <v>9.96</v>
      </c>
      <c r="C7" s="55">
        <v>14.0</v>
      </c>
      <c r="D7" s="55">
        <v>8.1</v>
      </c>
      <c r="E7" s="55">
        <v>14.0</v>
      </c>
      <c r="F7" s="55">
        <v>8.84</v>
      </c>
      <c r="G7" s="55">
        <v>8.0</v>
      </c>
      <c r="H7" s="55">
        <v>7.04</v>
      </c>
    </row>
    <row r="8">
      <c r="A8" s="55">
        <v>6.0</v>
      </c>
      <c r="B8" s="55">
        <v>7.24</v>
      </c>
      <c r="C8" s="55">
        <v>6.0</v>
      </c>
      <c r="D8" s="55">
        <v>6.13</v>
      </c>
      <c r="E8" s="55">
        <v>6.0</v>
      </c>
      <c r="F8" s="55">
        <v>6.08</v>
      </c>
      <c r="G8" s="55">
        <v>8.0</v>
      </c>
      <c r="H8" s="55">
        <v>5.25</v>
      </c>
    </row>
    <row r="9">
      <c r="A9" s="55">
        <v>4.0</v>
      </c>
      <c r="B9" s="55">
        <v>4.26</v>
      </c>
      <c r="C9" s="55">
        <v>4.0</v>
      </c>
      <c r="D9" s="55">
        <v>3.1</v>
      </c>
      <c r="E9" s="55">
        <v>4.0</v>
      </c>
      <c r="F9" s="55">
        <v>5.39</v>
      </c>
      <c r="G9" s="55">
        <v>19.0</v>
      </c>
      <c r="H9" s="55">
        <v>12.5</v>
      </c>
    </row>
    <row r="10">
      <c r="A10" s="55">
        <v>12.0</v>
      </c>
      <c r="B10" s="55">
        <v>10.84</v>
      </c>
      <c r="C10" s="55">
        <v>12.0</v>
      </c>
      <c r="D10" s="55">
        <v>9.13</v>
      </c>
      <c r="E10" s="55">
        <v>12.0</v>
      </c>
      <c r="F10" s="55">
        <v>8.15</v>
      </c>
      <c r="G10" s="55">
        <v>8.0</v>
      </c>
      <c r="H10" s="55">
        <v>5.56</v>
      </c>
    </row>
    <row r="11">
      <c r="A11" s="55">
        <v>7.0</v>
      </c>
      <c r="B11" s="55">
        <v>4.82</v>
      </c>
      <c r="C11" s="55">
        <v>7.0</v>
      </c>
      <c r="D11" s="55">
        <v>7.26</v>
      </c>
      <c r="E11" s="55">
        <v>7.0</v>
      </c>
      <c r="F11" s="55">
        <v>6.42</v>
      </c>
      <c r="G11" s="55">
        <v>8.0</v>
      </c>
      <c r="H11" s="55">
        <v>7.91</v>
      </c>
    </row>
    <row r="12">
      <c r="A12" s="55">
        <v>5.0</v>
      </c>
      <c r="B12" s="55">
        <v>5.68</v>
      </c>
      <c r="C12" s="55">
        <v>5.0</v>
      </c>
      <c r="D12" s="55">
        <v>4.74</v>
      </c>
      <c r="E12" s="55">
        <v>5.0</v>
      </c>
      <c r="F12" s="55">
        <v>5.73</v>
      </c>
      <c r="G12" s="55">
        <v>8.0</v>
      </c>
      <c r="H12" s="55">
        <v>6.89</v>
      </c>
    </row>
  </sheetData>
  <drawing r:id="rId1"/>
</worksheet>
</file>