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Desktop/2021_rv/00_UC_Clases_Alumnos_2021/04_Diplos_Cursos_2021/02_VisDatos_EdProfesional/Clases_v2021/clase_envivo_2021B/VisDatos_a_vie_08Oct/a_06_cuarteto_anscombe_compartir/"/>
    </mc:Choice>
  </mc:AlternateContent>
  <xr:revisionPtr revIDLastSave="0" documentId="13_ncr:1_{7D8B41B0-ACF7-DE40-BB33-A7F0925ED891}" xr6:coauthVersionLast="45" xr6:coauthVersionMax="45" xr10:uidLastSave="{00000000-0000-0000-0000-000000000000}"/>
  <bookViews>
    <workbookView xWindow="0" yWindow="440" windowWidth="25600" windowHeight="15480" activeTab="1" xr2:uid="{00000000-000D-0000-FFFF-FFFF00000000}"/>
  </bookViews>
  <sheets>
    <sheet name="Cuarteto_Anscombe" sheetId="1" r:id="rId1"/>
    <sheet name="limpio_exportar_como_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<sst xmlns="http://schemas.openxmlformats.org/spreadsheetml/2006/main" count="33" uniqueCount="27">
  <si>
    <t>Cuarteto_de_Anscombe
Recuperado desde *= IMPORTHTML("https://es.wikipedia.org/wiki/Cuarteto_de_Anscombe";"table";2)*</t>
  </si>
  <si>
    <t>I</t>
  </si>
  <si>
    <t>II</t>
  </si>
  <si>
    <t>III</t>
  </si>
  <si>
    <t>IV</t>
  </si>
  <si>
    <t>Propiedad</t>
  </si>
  <si>
    <t>Valor</t>
  </si>
  <si>
    <t>x</t>
  </si>
  <si>
    <t>y</t>
  </si>
  <si>
    <t>Media de variables x</t>
  </si>
  <si>
    <t>Varianza de variables x</t>
  </si>
  <si>
    <t>Media de variables y</t>
  </si>
  <si>
    <t>Varianza de variables y</t>
  </si>
  <si>
    <t>Correlación entre variables x e y</t>
  </si>
  <si>
    <t>Recta de regresión</t>
  </si>
  <si>
    <t>{\displaystyle y=3+0.5x}</t>
  </si>
  <si>
    <t>media</t>
  </si>
  <si>
    <t>std</t>
  </si>
  <si>
    <t>varianza</t>
  </si>
  <si>
    <t>I_x</t>
  </si>
  <si>
    <t>I_y</t>
  </si>
  <si>
    <t>II_x</t>
  </si>
  <si>
    <t>II_y</t>
  </si>
  <si>
    <t>III_x</t>
  </si>
  <si>
    <t>III_y</t>
  </si>
  <si>
    <t>IV_x</t>
  </si>
  <si>
    <t>IV_y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</si>
</sst>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sz val="8"/>
      <name val="Arial"/>
    </font>
    <font>
      <b/>
      <sz val="8"/>
      <name val="Arial"/>
    </font>
    <font>
      <sz val="10"/>
      <name val="Arial"/>
    </font>
    <font>
      <sz val="8"/>
      <name val="Arial"/>
    </font>
    <font>
      <b/>
      <sz val="8"/>
      <color rgb="FF222222"/>
      <name val="Sans-serif"/>
    </font>
    <font>
      <sz val="8"/>
      <color rgb="FF0B0080"/>
      <name val="Arial"/>
    </font>
    <font>
      <sz val="8"/>
      <color rgb="FF222222"/>
      <name val="Arial"/>
    </font>
    <font>
      <sz val="8"/>
      <color rgb="FF666666"/>
      <name val="Sans-serif"/>
    </font>
    <font>
      <sz val="8"/>
      <color rgb="FF222222"/>
      <name val="Sans-serif"/>
    </font>
    <font>
      <sz val="8"/>
      <color rgb="FF666666"/>
      <name val="Arial"/>
    </font>
    <font>
      <b/>
      <sz val="8"/>
      <color rgb="FF222222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8F9FA"/>
        <bgColor rgb="FFF8F9FA"/>
      </patternFill>
    </fill>
  </fills>
  <borders count="1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0000FF"/>
      </bottom>
      <diagonal/>
    </border>
    <border>
      <left style="thin">
        <color rgb="FFFFFFFF"/>
      </left>
      <right style="thin">
        <color rgb="FFFFFFFF"/>
      </right>
      <top/>
      <bottom style="thin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ck">
        <color rgb="FFCFE2F3"/>
      </left>
      <right style="thick">
        <color rgb="FFCFE2F3"/>
      </right>
      <top style="thick">
        <color rgb="FFCFE2F3"/>
      </top>
      <bottom style="thick">
        <color rgb="FFCFE2F3"/>
      </bottom>
      <diagonal/>
    </border>
    <border>
      <left style="thick">
        <color rgb="FFCFE2F3"/>
      </left>
      <right/>
      <top style="thick">
        <color rgb="FFCFE2F3"/>
      </top>
      <bottom style="thick">
        <color rgb="FFCFE2F3"/>
      </bottom>
      <diagonal/>
    </border>
    <border>
      <left/>
      <right style="thick">
        <color rgb="FFCFE2F3"/>
      </right>
      <top style="thick">
        <color rgb="FFCFE2F3"/>
      </top>
      <bottom style="thick">
        <color rgb="FFCFE2F3"/>
      </bottom>
      <diagonal/>
    </border>
    <border>
      <left/>
      <right/>
      <top style="thick">
        <color rgb="FFCFE2F3"/>
      </top>
      <bottom style="thick">
        <color rgb="FFCFE2F3"/>
      </bottom>
      <diagonal/>
    </border>
    <border>
      <left style="thick">
        <color rgb="FFCFE2F3"/>
      </left>
      <right style="thick">
        <color rgb="FFCFE2F3"/>
      </right>
      <top/>
      <bottom style="thick">
        <color rgb="FFCFE2F3"/>
      </bottom>
      <diagonal/>
    </border>
    <border>
      <left/>
      <right style="thick">
        <color rgb="FFCFE2F3"/>
      </right>
      <top/>
      <bottom style="thick">
        <color rgb="FFCFE2F3"/>
      </bottom>
      <diagonal/>
    </border>
    <border>
      <left/>
      <right/>
      <top/>
      <bottom style="thick">
        <color rgb="FFCFE2F3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4" fillId="0" borderId="1" xfId="0" applyNumberFormat="1" applyFont="1" applyBorder="1" applyAlignment="1"/>
    <xf numFmtId="4" fontId="5" fillId="4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/>
    <xf numFmtId="4" fontId="7" fillId="4" borderId="2" xfId="0" applyNumberFormat="1" applyFont="1" applyFill="1" applyBorder="1" applyAlignment="1"/>
    <xf numFmtId="164" fontId="8" fillId="7" borderId="4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4" fontId="8" fillId="7" borderId="4" xfId="0" applyNumberFormat="1" applyFont="1" applyFill="1" applyBorder="1" applyAlignment="1">
      <alignment horizontal="center"/>
    </xf>
    <xf numFmtId="4" fontId="8" fillId="4" borderId="4" xfId="0" applyNumberFormat="1" applyFont="1" applyFill="1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4" fontId="8" fillId="4" borderId="5" xfId="0" applyNumberFormat="1" applyFont="1" applyFill="1" applyBorder="1" applyAlignment="1">
      <alignment horizontal="center"/>
    </xf>
    <xf numFmtId="4" fontId="8" fillId="7" borderId="5" xfId="0" applyNumberFormat="1" applyFont="1" applyFill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0" fontId="7" fillId="4" borderId="2" xfId="0" applyFont="1" applyFill="1" applyBorder="1" applyAlignment="1"/>
    <xf numFmtId="0" fontId="8" fillId="0" borderId="5" xfId="0" applyFont="1" applyBorder="1" applyAlignment="1">
      <alignment horizontal="center"/>
    </xf>
    <xf numFmtId="4" fontId="9" fillId="4" borderId="2" xfId="0" applyNumberFormat="1" applyFont="1" applyFill="1" applyBorder="1" applyAlignment="1"/>
    <xf numFmtId="0" fontId="8" fillId="4" borderId="5" xfId="0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center"/>
    </xf>
    <xf numFmtId="4" fontId="8" fillId="4" borderId="6" xfId="0" applyNumberFormat="1" applyFont="1" applyFill="1" applyBorder="1" applyAlignment="1">
      <alignment horizontal="center"/>
    </xf>
    <xf numFmtId="4" fontId="8" fillId="7" borderId="6" xfId="0" applyNumberFormat="1" applyFont="1" applyFill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64" fontId="5" fillId="7" borderId="7" xfId="0" applyNumberFormat="1" applyFont="1" applyFill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164" fontId="5" fillId="7" borderId="5" xfId="0" applyNumberFormat="1" applyFont="1" applyFill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1" fillId="4" borderId="8" xfId="0" applyNumberFormat="1" applyFont="1" applyFill="1" applyBorder="1" applyAlignment="1">
      <alignment horizontal="left"/>
    </xf>
    <xf numFmtId="164" fontId="11" fillId="7" borderId="9" xfId="0" applyNumberFormat="1" applyFont="1" applyFill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4" fontId="1" fillId="0" borderId="10" xfId="0" applyNumberFormat="1" applyFont="1" applyBorder="1"/>
    <xf numFmtId="0" fontId="1" fillId="0" borderId="10" xfId="0" applyFont="1" applyBorder="1"/>
    <xf numFmtId="4" fontId="1" fillId="0" borderId="11" xfId="0" applyNumberFormat="1" applyFont="1" applyBorder="1"/>
    <xf numFmtId="4" fontId="1" fillId="4" borderId="10" xfId="0" applyNumberFormat="1" applyFont="1" applyFill="1" applyBorder="1" applyAlignment="1">
      <alignment horizontal="left"/>
    </xf>
    <xf numFmtId="4" fontId="1" fillId="3" borderId="12" xfId="0" applyNumberFormat="1" applyFont="1" applyFill="1" applyBorder="1"/>
    <xf numFmtId="0" fontId="1" fillId="3" borderId="12" xfId="0" applyFont="1" applyFill="1" applyBorder="1"/>
    <xf numFmtId="4" fontId="1" fillId="3" borderId="13" xfId="0" applyNumberFormat="1" applyFont="1" applyFill="1" applyBorder="1" applyAlignment="1">
      <alignment horizontal="left"/>
    </xf>
    <xf numFmtId="4" fontId="1" fillId="3" borderId="12" xfId="0" applyNumberFormat="1" applyFont="1" applyFill="1" applyBorder="1" applyAlignment="1">
      <alignment horizontal="left"/>
    </xf>
    <xf numFmtId="4" fontId="12" fillId="3" borderId="12" xfId="0" applyNumberFormat="1" applyFont="1" applyFill="1" applyBorder="1" applyAlignment="1"/>
    <xf numFmtId="4" fontId="12" fillId="3" borderId="14" xfId="0" applyNumberFormat="1" applyFont="1" applyFill="1" applyBorder="1" applyAlignment="1"/>
    <xf numFmtId="4" fontId="12" fillId="3" borderId="15" xfId="0" applyNumberFormat="1" applyFont="1" applyFill="1" applyBorder="1" applyAlignment="1"/>
    <xf numFmtId="4" fontId="12" fillId="3" borderId="16" xfId="0" applyNumberFormat="1" applyFont="1" applyFill="1" applyBorder="1" applyAlignment="1"/>
    <xf numFmtId="4" fontId="12" fillId="3" borderId="17" xfId="0" applyNumberFormat="1" applyFont="1" applyFill="1" applyBorder="1" applyAlignment="1"/>
    <xf numFmtId="4" fontId="12" fillId="3" borderId="18" xfId="0" applyNumberFormat="1" applyFont="1" applyFill="1" applyBorder="1" applyAlignment="1"/>
    <xf numFmtId="4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/>
    <xf numFmtId="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lang="es-CL" sz="1000" b="0">
                <a:solidFill>
                  <a:srgbClr val="000000"/>
                </a:solidFill>
                <a:latin typeface="Roboto"/>
              </a:rPr>
              <a:t>GRUPO 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599802301205945"/>
          <c:y val="0.15387263117535258"/>
          <c:w val="0.77682107880458073"/>
          <c:h val="0.65418424086256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Cuarteto_Anscombe!$C$4</c:f>
              <c:strCache>
                <c:ptCount val="1"/>
                <c:pt idx="0">
                  <c:v>8,04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Cuarteto_Anscombe!$B$5:$B$14</c:f>
              <c:numCache>
                <c:formatCode>0.0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xVal>
          <c:yVal>
            <c:numRef>
              <c:f>Cuarteto_Anscombe!$C$5:$C$14</c:f>
              <c:numCache>
                <c:formatCode>#,##0.00</c:formatCode>
                <c:ptCount val="10"/>
                <c:pt idx="0">
                  <c:v>6.95</c:v>
                </c:pt>
                <c:pt idx="1">
                  <c:v>7.58</c:v>
                </c:pt>
                <c:pt idx="2">
                  <c:v>8.81</c:v>
                </c:pt>
                <c:pt idx="3">
                  <c:v>8.33</c:v>
                </c:pt>
                <c:pt idx="4">
                  <c:v>9.9600000000000009</c:v>
                </c:pt>
                <c:pt idx="5">
                  <c:v>7.24</c:v>
                </c:pt>
                <c:pt idx="6">
                  <c:v>4.26</c:v>
                </c:pt>
                <c:pt idx="7">
                  <c:v>10.84</c:v>
                </c:pt>
                <c:pt idx="8">
                  <c:v>4.82</c:v>
                </c:pt>
                <c:pt idx="9">
                  <c:v>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3-124F-AC08-B6787C62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38101"/>
        <c:axId val="806681776"/>
      </c:scatterChart>
      <c:valAx>
        <c:axId val="1767438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806681776"/>
        <c:crosses val="autoZero"/>
        <c:crossBetween val="midCat"/>
      </c:valAx>
      <c:valAx>
        <c:axId val="80668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7674381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lang="es-CL" sz="1000" b="0">
                <a:solidFill>
                  <a:srgbClr val="000000"/>
                </a:solidFill>
                <a:latin typeface="Roboto"/>
              </a:rPr>
              <a:t>GRUPO II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599802301205945"/>
          <c:y val="0.15387263117535258"/>
          <c:w val="0.77682107880458073"/>
          <c:h val="0.65418424086256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Cuarteto_Anscombe!$E$4</c:f>
              <c:strCache>
                <c:ptCount val="1"/>
                <c:pt idx="0">
                  <c:v>9,14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Cuarteto_Anscombe!$D$5:$D$14</c:f>
              <c:numCache>
                <c:formatCode>#,##0.00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xVal>
          <c:yVal>
            <c:numRef>
              <c:f>Cuarteto_Anscombe!$E$5:$E$14</c:f>
              <c:numCache>
                <c:formatCode>#,##0.00</c:formatCode>
                <c:ptCount val="10"/>
                <c:pt idx="0">
                  <c:v>8.14</c:v>
                </c:pt>
                <c:pt idx="1">
                  <c:v>8.74</c:v>
                </c:pt>
                <c:pt idx="2">
                  <c:v>8.77</c:v>
                </c:pt>
                <c:pt idx="3">
                  <c:v>9.26</c:v>
                </c:pt>
                <c:pt idx="4" formatCode="General">
                  <c:v>8.1</c:v>
                </c:pt>
                <c:pt idx="5">
                  <c:v>6.13</c:v>
                </c:pt>
                <c:pt idx="6" formatCode="General">
                  <c:v>3.1</c:v>
                </c:pt>
                <c:pt idx="7">
                  <c:v>9.1300000000000008</c:v>
                </c:pt>
                <c:pt idx="8">
                  <c:v>7.26</c:v>
                </c:pt>
                <c:pt idx="9">
                  <c:v>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E-9845-BA45-2C5F7449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9955"/>
        <c:axId val="58619888"/>
      </c:scatterChart>
      <c:valAx>
        <c:axId val="394439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58619888"/>
        <c:crosses val="autoZero"/>
        <c:crossBetween val="midCat"/>
      </c:valAx>
      <c:valAx>
        <c:axId val="5861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3944399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lang="es-CL" sz="1000" b="0">
                <a:solidFill>
                  <a:srgbClr val="000000"/>
                </a:solidFill>
                <a:latin typeface="Roboto"/>
              </a:rPr>
              <a:t>GRUPO III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599802301205945"/>
          <c:y val="0.15387263117535258"/>
          <c:w val="0.77682107880458073"/>
          <c:h val="0.65418424086256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Cuarteto_Anscombe!$G$4</c:f>
              <c:strCache>
                <c:ptCount val="1"/>
                <c:pt idx="0">
                  <c:v>7,46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Cuarteto_Anscombe!$F$5:$F$14</c:f>
              <c:numCache>
                <c:formatCode>#,##0.00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xVal>
          <c:yVal>
            <c:numRef>
              <c:f>Cuarteto_Anscombe!$G$5:$G$14</c:f>
              <c:numCache>
                <c:formatCode>#,##0.00</c:formatCode>
                <c:ptCount val="10"/>
                <c:pt idx="0">
                  <c:v>6.77</c:v>
                </c:pt>
                <c:pt idx="1">
                  <c:v>12.74</c:v>
                </c:pt>
                <c:pt idx="2" formatCode="General">
                  <c:v>7.11</c:v>
                </c:pt>
                <c:pt idx="3">
                  <c:v>7.81</c:v>
                </c:pt>
                <c:pt idx="4">
                  <c:v>8.84</c:v>
                </c:pt>
                <c:pt idx="5" formatCode="General">
                  <c:v>6.08</c:v>
                </c:pt>
                <c:pt idx="6">
                  <c:v>5.39</c:v>
                </c:pt>
                <c:pt idx="7">
                  <c:v>8.15</c:v>
                </c:pt>
                <c:pt idx="8">
                  <c:v>6.42</c:v>
                </c:pt>
                <c:pt idx="9">
                  <c:v>5.73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F-8A4C-B604-551A1D60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6999"/>
        <c:axId val="1395938304"/>
      </c:scatterChart>
      <c:valAx>
        <c:axId val="15893769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395938304"/>
        <c:crosses val="autoZero"/>
        <c:crossBetween val="midCat"/>
      </c:valAx>
      <c:valAx>
        <c:axId val="139593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5893769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r>
              <a:rPr lang="es-CL" sz="1000" b="0">
                <a:solidFill>
                  <a:srgbClr val="000000"/>
                </a:solidFill>
                <a:latin typeface="Roboto"/>
              </a:rPr>
              <a:t>GRUPO IV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599802301205945"/>
          <c:y val="0.15387263117535258"/>
          <c:w val="0.77682107880458073"/>
          <c:h val="0.65418424086256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Cuarteto_Anscombe!$I$4</c:f>
              <c:strCache>
                <c:ptCount val="1"/>
                <c:pt idx="0">
                  <c:v>6,58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Cuarteto_Anscombe!$H$5:$H$14</c:f>
              <c:numCache>
                <c:formatCode>#,##0.00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Cuarteto_Anscombe!$I$5:$I$14</c:f>
              <c:numCache>
                <c:formatCode>#,##0.00</c:formatCode>
                <c:ptCount val="10"/>
                <c:pt idx="0">
                  <c:v>5.76</c:v>
                </c:pt>
                <c:pt idx="1">
                  <c:v>7.71</c:v>
                </c:pt>
                <c:pt idx="2">
                  <c:v>8.84</c:v>
                </c:pt>
                <c:pt idx="3">
                  <c:v>8.4700000000000006</c:v>
                </c:pt>
                <c:pt idx="4" formatCode="General">
                  <c:v>7.04</c:v>
                </c:pt>
                <c:pt idx="5">
                  <c:v>5.25</c:v>
                </c:pt>
                <c:pt idx="6">
                  <c:v>12.5</c:v>
                </c:pt>
                <c:pt idx="7">
                  <c:v>5.56</c:v>
                </c:pt>
                <c:pt idx="8">
                  <c:v>7.91</c:v>
                </c:pt>
                <c:pt idx="9">
                  <c:v>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5-E34E-A35C-45BB22A0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86778"/>
        <c:axId val="1346230850"/>
      </c:scatterChart>
      <c:valAx>
        <c:axId val="1449786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346230850"/>
        <c:crosses val="autoZero"/>
        <c:crossBetween val="midCat"/>
      </c:valAx>
      <c:valAx>
        <c:axId val="134623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800" b="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4497867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19</xdr:row>
      <xdr:rowOff>133350</xdr:rowOff>
    </xdr:from>
    <xdr:ext cx="2714625" cy="17240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152400</xdr:colOff>
      <xdr:row>19</xdr:row>
      <xdr:rowOff>133350</xdr:rowOff>
    </xdr:from>
    <xdr:ext cx="2733675" cy="17240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495300</xdr:colOff>
      <xdr:row>30</xdr:row>
      <xdr:rowOff>123825</xdr:rowOff>
    </xdr:from>
    <xdr:ext cx="2733675" cy="17240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152400</xdr:colOff>
      <xdr:row>30</xdr:row>
      <xdr:rowOff>123825</xdr:rowOff>
    </xdr:from>
    <xdr:ext cx="2733675" cy="17145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0"/>
  <sheetViews>
    <sheetView workbookViewId="0"/>
  </sheetViews>
  <sheetFormatPr baseColWidth="10" defaultColWidth="14.5" defaultRowHeight="15.75" customHeight="1"/>
  <cols>
    <col min="1" max="1" width="7.6640625" customWidth="1"/>
    <col min="2" max="9" width="8.1640625" customWidth="1"/>
    <col min="10" max="10" width="8.5" customWidth="1"/>
    <col min="11" max="11" width="23.6640625" customWidth="1"/>
    <col min="12" max="12" width="10" customWidth="1"/>
  </cols>
  <sheetData>
    <row r="1" spans="1:26" ht="31.5" customHeight="1">
      <c r="A1" s="1" t="s">
        <v>0</v>
      </c>
      <c r="B1" s="2"/>
      <c r="C1" s="1"/>
      <c r="D1" s="2"/>
      <c r="E1" s="2"/>
      <c r="F1" s="2"/>
      <c r="G1" s="2"/>
      <c r="H1" s="2"/>
      <c r="I1" s="2"/>
      <c r="J1" s="3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4"/>
      <c r="B2" s="51" t="s">
        <v>1</v>
      </c>
      <c r="C2" s="52"/>
      <c r="D2" s="53" t="s">
        <v>2</v>
      </c>
      <c r="E2" s="52"/>
      <c r="F2" s="51" t="s">
        <v>3</v>
      </c>
      <c r="G2" s="52"/>
      <c r="H2" s="53" t="s">
        <v>4</v>
      </c>
      <c r="I2" s="52"/>
      <c r="J2" s="5"/>
      <c r="K2" s="6" t="s">
        <v>5</v>
      </c>
      <c r="L2" s="6" t="s">
        <v>6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/>
      <c r="B3" s="7" t="s">
        <v>7</v>
      </c>
      <c r="C3" s="7" t="s">
        <v>8</v>
      </c>
      <c r="D3" s="8" t="s">
        <v>7</v>
      </c>
      <c r="E3" s="8" t="s">
        <v>8</v>
      </c>
      <c r="F3" s="7" t="s">
        <v>7</v>
      </c>
      <c r="G3" s="7" t="s">
        <v>8</v>
      </c>
      <c r="H3" s="8" t="s">
        <v>7</v>
      </c>
      <c r="I3" s="8" t="s">
        <v>8</v>
      </c>
      <c r="J3" s="5"/>
      <c r="K3" s="9" t="s">
        <v>9</v>
      </c>
      <c r="L3" s="10">
        <v>9</v>
      </c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4"/>
      <c r="B4" s="11">
        <v>10</v>
      </c>
      <c r="C4" s="12">
        <v>8.0399999999999991</v>
      </c>
      <c r="D4" s="13">
        <v>10</v>
      </c>
      <c r="E4" s="14">
        <v>9.14</v>
      </c>
      <c r="F4" s="13">
        <v>10</v>
      </c>
      <c r="G4" s="15">
        <v>7.46</v>
      </c>
      <c r="H4" s="13">
        <v>8</v>
      </c>
      <c r="I4" s="14">
        <v>6.58</v>
      </c>
      <c r="J4" s="5"/>
      <c r="K4" s="9" t="s">
        <v>10</v>
      </c>
      <c r="L4" s="10">
        <v>11</v>
      </c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4"/>
      <c r="B5" s="16">
        <v>8</v>
      </c>
      <c r="C5" s="17">
        <v>6.95</v>
      </c>
      <c r="D5" s="18">
        <v>8</v>
      </c>
      <c r="E5" s="17">
        <v>8.14</v>
      </c>
      <c r="F5" s="18">
        <v>8</v>
      </c>
      <c r="G5" s="19">
        <v>6.77</v>
      </c>
      <c r="H5" s="18">
        <v>8</v>
      </c>
      <c r="I5" s="17">
        <v>5.76</v>
      </c>
      <c r="J5" s="5"/>
      <c r="K5" s="10" t="s">
        <v>11</v>
      </c>
      <c r="L5" s="20">
        <v>7.5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4"/>
      <c r="B6" s="16">
        <v>13</v>
      </c>
      <c r="C6" s="17">
        <v>7.58</v>
      </c>
      <c r="D6" s="18">
        <v>13</v>
      </c>
      <c r="E6" s="17">
        <v>8.74</v>
      </c>
      <c r="F6" s="18">
        <v>13</v>
      </c>
      <c r="G6" s="19">
        <v>12.74</v>
      </c>
      <c r="H6" s="18">
        <v>8</v>
      </c>
      <c r="I6" s="17">
        <v>7.71</v>
      </c>
      <c r="J6" s="5"/>
      <c r="K6" s="10" t="s">
        <v>12</v>
      </c>
      <c r="L6" s="20">
        <v>4.12</v>
      </c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4"/>
      <c r="B7" s="16">
        <v>9</v>
      </c>
      <c r="C7" s="17">
        <v>8.81</v>
      </c>
      <c r="D7" s="18">
        <v>9</v>
      </c>
      <c r="E7" s="17">
        <v>8.77</v>
      </c>
      <c r="F7" s="18">
        <v>9</v>
      </c>
      <c r="G7" s="21">
        <v>7.11</v>
      </c>
      <c r="H7" s="18">
        <v>8</v>
      </c>
      <c r="I7" s="17">
        <v>8.84</v>
      </c>
      <c r="J7" s="5"/>
      <c r="K7" s="10" t="s">
        <v>13</v>
      </c>
      <c r="L7" s="10">
        <v>816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4"/>
      <c r="B8" s="16">
        <v>11</v>
      </c>
      <c r="C8" s="17">
        <v>8.33</v>
      </c>
      <c r="D8" s="18">
        <v>11</v>
      </c>
      <c r="E8" s="17">
        <v>9.26</v>
      </c>
      <c r="F8" s="18">
        <v>11</v>
      </c>
      <c r="G8" s="19">
        <v>7.81</v>
      </c>
      <c r="H8" s="18">
        <v>8</v>
      </c>
      <c r="I8" s="17">
        <v>8.4700000000000006</v>
      </c>
      <c r="J8" s="5"/>
      <c r="K8" s="22" t="s">
        <v>14</v>
      </c>
      <c r="L8" s="10" t="s">
        <v>15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4"/>
      <c r="B9" s="16">
        <v>14</v>
      </c>
      <c r="C9" s="17">
        <v>9.9600000000000009</v>
      </c>
      <c r="D9" s="18">
        <v>14</v>
      </c>
      <c r="E9" s="23">
        <v>8.1</v>
      </c>
      <c r="F9" s="18">
        <v>14</v>
      </c>
      <c r="G9" s="19">
        <v>8.84</v>
      </c>
      <c r="H9" s="18">
        <v>8</v>
      </c>
      <c r="I9" s="23">
        <v>7.04</v>
      </c>
      <c r="J9" s="3"/>
      <c r="K9" s="24"/>
      <c r="L9" s="24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4"/>
      <c r="B10" s="16">
        <v>6</v>
      </c>
      <c r="C10" s="17">
        <v>7.24</v>
      </c>
      <c r="D10" s="18">
        <v>6</v>
      </c>
      <c r="E10" s="17">
        <v>6.13</v>
      </c>
      <c r="F10" s="18">
        <v>6</v>
      </c>
      <c r="G10" s="21">
        <v>6.08</v>
      </c>
      <c r="H10" s="18">
        <v>8</v>
      </c>
      <c r="I10" s="17">
        <v>5.25</v>
      </c>
      <c r="J10" s="3"/>
      <c r="K10" s="24"/>
      <c r="L10" s="24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4"/>
      <c r="B11" s="16">
        <v>4</v>
      </c>
      <c r="C11" s="17">
        <v>4.26</v>
      </c>
      <c r="D11" s="18">
        <v>4</v>
      </c>
      <c r="E11" s="23">
        <v>3.1</v>
      </c>
      <c r="F11" s="18">
        <v>4</v>
      </c>
      <c r="G11" s="19">
        <v>5.39</v>
      </c>
      <c r="H11" s="18">
        <v>19</v>
      </c>
      <c r="I11" s="17">
        <v>12.5</v>
      </c>
      <c r="J11" s="3"/>
      <c r="K11" s="24"/>
      <c r="L11" s="24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4"/>
      <c r="B12" s="16">
        <v>12</v>
      </c>
      <c r="C12" s="17">
        <v>10.84</v>
      </c>
      <c r="D12" s="18">
        <v>12</v>
      </c>
      <c r="E12" s="17">
        <v>9.1300000000000008</v>
      </c>
      <c r="F12" s="18">
        <v>12</v>
      </c>
      <c r="G12" s="19">
        <v>8.15</v>
      </c>
      <c r="H12" s="18">
        <v>8</v>
      </c>
      <c r="I12" s="17">
        <v>5.56</v>
      </c>
      <c r="J12" s="3"/>
      <c r="K12" s="24"/>
      <c r="L12" s="24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4"/>
      <c r="B13" s="16">
        <v>7</v>
      </c>
      <c r="C13" s="17">
        <v>4.82</v>
      </c>
      <c r="D13" s="18">
        <v>7</v>
      </c>
      <c r="E13" s="17">
        <v>7.26</v>
      </c>
      <c r="F13" s="18">
        <v>7</v>
      </c>
      <c r="G13" s="19">
        <v>6.42</v>
      </c>
      <c r="H13" s="18">
        <v>8</v>
      </c>
      <c r="I13" s="17">
        <v>7.91</v>
      </c>
      <c r="J13" s="3"/>
      <c r="K13" s="24"/>
      <c r="L13" s="24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4"/>
      <c r="B14" s="25">
        <v>5</v>
      </c>
      <c r="C14" s="26">
        <v>5.68</v>
      </c>
      <c r="D14" s="27">
        <v>5</v>
      </c>
      <c r="E14" s="26">
        <v>4.74</v>
      </c>
      <c r="F14" s="27">
        <v>5</v>
      </c>
      <c r="G14" s="28">
        <v>5.73</v>
      </c>
      <c r="H14" s="27">
        <v>8</v>
      </c>
      <c r="I14" s="26">
        <v>6.89</v>
      </c>
      <c r="J14" s="3"/>
      <c r="K14" s="24"/>
      <c r="L14" s="24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29" t="s">
        <v>16</v>
      </c>
      <c r="B15" s="30">
        <f t="shared" ref="B15:I15" si="0">AVERAGE(B4:B14)</f>
        <v>9</v>
      </c>
      <c r="C15" s="31">
        <f t="shared" si="0"/>
        <v>7.5009090909090927</v>
      </c>
      <c r="D15" s="30">
        <f t="shared" si="0"/>
        <v>9</v>
      </c>
      <c r="E15" s="31">
        <f t="shared" si="0"/>
        <v>7.500909090909091</v>
      </c>
      <c r="F15" s="30">
        <f t="shared" si="0"/>
        <v>9</v>
      </c>
      <c r="G15" s="31">
        <f t="shared" si="0"/>
        <v>7.5000000000000009</v>
      </c>
      <c r="H15" s="30">
        <f t="shared" si="0"/>
        <v>9</v>
      </c>
      <c r="I15" s="31">
        <f t="shared" si="0"/>
        <v>7.5009090909090901</v>
      </c>
      <c r="J15" s="3"/>
      <c r="K15" s="24"/>
      <c r="L15" s="24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9" t="s">
        <v>17</v>
      </c>
      <c r="B16" s="32">
        <f t="shared" ref="B16:I16" si="1">STDEV(B4:B14)</f>
        <v>3.3166247903553998</v>
      </c>
      <c r="C16" s="33">
        <f t="shared" si="1"/>
        <v>2.0315681359258035</v>
      </c>
      <c r="D16" s="32">
        <f t="shared" si="1"/>
        <v>3.3166247903553998</v>
      </c>
      <c r="E16" s="33">
        <f t="shared" si="1"/>
        <v>2.0316567355016151</v>
      </c>
      <c r="F16" s="32">
        <f t="shared" si="1"/>
        <v>3.3166247903553998</v>
      </c>
      <c r="G16" s="33">
        <f t="shared" si="1"/>
        <v>2.0304236011236632</v>
      </c>
      <c r="H16" s="32">
        <f t="shared" si="1"/>
        <v>3.3166247903553998</v>
      </c>
      <c r="I16" s="33">
        <f t="shared" si="1"/>
        <v>2.0305785113876014</v>
      </c>
      <c r="J16" s="3"/>
      <c r="K16" s="34"/>
      <c r="L16" s="24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9" t="s">
        <v>18</v>
      </c>
      <c r="B17" s="35">
        <f t="shared" ref="B17:I17" si="2">VAR(B4:B14)</f>
        <v>11</v>
      </c>
      <c r="C17" s="36">
        <f t="shared" si="2"/>
        <v>4.1272690909090439</v>
      </c>
      <c r="D17" s="35">
        <f t="shared" si="2"/>
        <v>11</v>
      </c>
      <c r="E17" s="36">
        <f t="shared" si="2"/>
        <v>4.1276290909090791</v>
      </c>
      <c r="F17" s="35">
        <f t="shared" si="2"/>
        <v>11</v>
      </c>
      <c r="G17" s="36">
        <f t="shared" si="2"/>
        <v>4.1226199999999835</v>
      </c>
      <c r="H17" s="35">
        <f t="shared" si="2"/>
        <v>11</v>
      </c>
      <c r="I17" s="36">
        <f t="shared" si="2"/>
        <v>4.1232490909090869</v>
      </c>
      <c r="J17" s="3"/>
      <c r="K17" s="24"/>
      <c r="L17" s="24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37"/>
      <c r="B18" s="38"/>
      <c r="C18" s="38"/>
      <c r="D18" s="38"/>
      <c r="E18" s="38"/>
      <c r="F18" s="38"/>
      <c r="G18" s="38"/>
      <c r="H18" s="38"/>
      <c r="I18" s="38"/>
      <c r="J18" s="39"/>
      <c r="K18" s="40"/>
      <c r="L18" s="24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41"/>
      <c r="B19" s="42"/>
      <c r="C19" s="42"/>
      <c r="D19" s="42"/>
      <c r="E19" s="42"/>
      <c r="F19" s="42"/>
      <c r="G19" s="42"/>
      <c r="H19" s="42"/>
      <c r="I19" s="42"/>
      <c r="J19" s="41"/>
      <c r="K19" s="43"/>
      <c r="L19" s="24"/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3"/>
      <c r="L20" s="24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3"/>
      <c r="L21" s="24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3"/>
      <c r="L22" s="24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3"/>
      <c r="L23" s="24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3"/>
      <c r="L24" s="24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3"/>
      <c r="L25" s="24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3"/>
      <c r="L26" s="24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3"/>
      <c r="L27" s="24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3"/>
      <c r="L28" s="24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3"/>
      <c r="L29" s="24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3"/>
      <c r="L30" s="24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3"/>
      <c r="L31" s="24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3"/>
      <c r="L32" s="24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3"/>
      <c r="L33" s="24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3"/>
      <c r="L34" s="24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3"/>
      <c r="L35" s="24"/>
      <c r="M35" s="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3"/>
      <c r="L36" s="24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3"/>
      <c r="L37" s="24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3"/>
      <c r="L38" s="24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3"/>
      <c r="L39" s="24"/>
      <c r="M39" s="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3"/>
      <c r="L40" s="24"/>
      <c r="M40" s="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3"/>
      <c r="L41" s="24"/>
      <c r="M41" s="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3"/>
      <c r="L42" s="24"/>
      <c r="M42" s="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3"/>
      <c r="L43" s="24"/>
      <c r="M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7"/>
      <c r="L44" s="4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50"/>
      <c r="L45" s="4"/>
      <c r="M45" s="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</sheetData>
  <mergeCells count="4">
    <mergeCell ref="B2:C2"/>
    <mergeCell ref="D2:E2"/>
    <mergeCell ref="F2:G2"/>
    <mergeCell ref="H2:I2"/>
  </mergeCells>
  <printOptions horizontalCentered="1" gridLines="1"/>
  <pageMargins left="0.25" right="0.25" top="0.75" bottom="0.75" header="0" footer="0"/>
  <pageSetup paperSize="9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"/>
  <sheetViews>
    <sheetView tabSelected="1" workbookViewId="0">
      <selection activeCell="H1" sqref="H1"/>
    </sheetView>
  </sheetViews>
  <sheetFormatPr baseColWidth="10" defaultColWidth="14.5" defaultRowHeight="15.75" customHeight="1"/>
  <cols>
    <col min="1" max="8" width="11.5" customWidth="1"/>
  </cols>
  <sheetData>
    <row r="1" spans="1:8" ht="15.75" customHeight="1">
      <c r="A1" s="7" t="s">
        <v>19</v>
      </c>
      <c r="B1" s="7" t="s">
        <v>20</v>
      </c>
      <c r="C1" s="8" t="s">
        <v>21</v>
      </c>
      <c r="D1" s="8" t="s">
        <v>22</v>
      </c>
      <c r="E1" s="7" t="s">
        <v>23</v>
      </c>
      <c r="F1" s="7" t="s">
        <v>24</v>
      </c>
      <c r="G1" s="8" t="s">
        <v>25</v>
      </c>
      <c r="H1" s="8" t="s">
        <v>26</v>
      </c>
    </row>
    <row r="2" spans="1:8" ht="15.75" customHeight="1">
      <c r="A2" s="11">
        <v>10</v>
      </c>
      <c r="B2" s="12">
        <v>8.0399999999999991</v>
      </c>
      <c r="C2" s="13">
        <v>10</v>
      </c>
      <c r="D2" s="14">
        <v>9.14</v>
      </c>
      <c r="E2" s="13">
        <v>10</v>
      </c>
      <c r="F2" s="15">
        <v>7.46</v>
      </c>
      <c r="G2" s="13">
        <v>8</v>
      </c>
      <c r="H2" s="14">
        <v>6.58</v>
      </c>
    </row>
    <row r="3" spans="1:8" ht="15.75" customHeight="1">
      <c r="A3" s="16">
        <v>8</v>
      </c>
      <c r="B3" s="17">
        <v>6.95</v>
      </c>
      <c r="C3" s="18">
        <v>8</v>
      </c>
      <c r="D3" s="17">
        <v>8.14</v>
      </c>
      <c r="E3" s="18">
        <v>8</v>
      </c>
      <c r="F3" s="19">
        <v>6.77</v>
      </c>
      <c r="G3" s="18">
        <v>8</v>
      </c>
      <c r="H3" s="17">
        <v>5.76</v>
      </c>
    </row>
    <row r="4" spans="1:8" ht="15.75" customHeight="1">
      <c r="A4" s="16">
        <v>13</v>
      </c>
      <c r="B4" s="17">
        <v>7.58</v>
      </c>
      <c r="C4" s="18">
        <v>13</v>
      </c>
      <c r="D4" s="17">
        <v>8.74</v>
      </c>
      <c r="E4" s="18">
        <v>13</v>
      </c>
      <c r="F4" s="19">
        <v>12.74</v>
      </c>
      <c r="G4" s="18">
        <v>8</v>
      </c>
      <c r="H4" s="17">
        <v>7.71</v>
      </c>
    </row>
    <row r="5" spans="1:8" ht="15.75" customHeight="1">
      <c r="A5" s="16">
        <v>9</v>
      </c>
      <c r="B5" s="17">
        <v>8.81</v>
      </c>
      <c r="C5" s="18">
        <v>9</v>
      </c>
      <c r="D5" s="17">
        <v>8.77</v>
      </c>
      <c r="E5" s="18">
        <v>9</v>
      </c>
      <c r="F5" s="21">
        <v>7.11</v>
      </c>
      <c r="G5" s="18">
        <v>8</v>
      </c>
      <c r="H5" s="17">
        <v>8.84</v>
      </c>
    </row>
    <row r="6" spans="1:8" ht="15.75" customHeight="1">
      <c r="A6" s="16">
        <v>11</v>
      </c>
      <c r="B6" s="17">
        <v>8.33</v>
      </c>
      <c r="C6" s="18">
        <v>11</v>
      </c>
      <c r="D6" s="17">
        <v>9.26</v>
      </c>
      <c r="E6" s="18">
        <v>11</v>
      </c>
      <c r="F6" s="19">
        <v>7.81</v>
      </c>
      <c r="G6" s="18">
        <v>8</v>
      </c>
      <c r="H6" s="17">
        <v>8.4700000000000006</v>
      </c>
    </row>
    <row r="7" spans="1:8" ht="15.75" customHeight="1">
      <c r="A7" s="16">
        <v>14</v>
      </c>
      <c r="B7" s="17">
        <v>9.9600000000000009</v>
      </c>
      <c r="C7" s="18">
        <v>14</v>
      </c>
      <c r="D7" s="23">
        <v>8.1</v>
      </c>
      <c r="E7" s="18">
        <v>14</v>
      </c>
      <c r="F7" s="19">
        <v>8.84</v>
      </c>
      <c r="G7" s="18">
        <v>8</v>
      </c>
      <c r="H7" s="23">
        <v>7.04</v>
      </c>
    </row>
    <row r="8" spans="1:8" ht="15.75" customHeight="1">
      <c r="A8" s="16">
        <v>6</v>
      </c>
      <c r="B8" s="17">
        <v>7.24</v>
      </c>
      <c r="C8" s="18">
        <v>6</v>
      </c>
      <c r="D8" s="17">
        <v>6.13</v>
      </c>
      <c r="E8" s="18">
        <v>6</v>
      </c>
      <c r="F8" s="21">
        <v>6.08</v>
      </c>
      <c r="G8" s="18">
        <v>8</v>
      </c>
      <c r="H8" s="17">
        <v>5.25</v>
      </c>
    </row>
    <row r="9" spans="1:8" ht="15.75" customHeight="1">
      <c r="A9" s="16">
        <v>4</v>
      </c>
      <c r="B9" s="17">
        <v>4.26</v>
      </c>
      <c r="C9" s="18">
        <v>4</v>
      </c>
      <c r="D9" s="23">
        <v>3.1</v>
      </c>
      <c r="E9" s="18">
        <v>4</v>
      </c>
      <c r="F9" s="19">
        <v>5.39</v>
      </c>
      <c r="G9" s="18">
        <v>19</v>
      </c>
      <c r="H9" s="17">
        <v>12.5</v>
      </c>
    </row>
    <row r="10" spans="1:8" ht="15.75" customHeight="1">
      <c r="A10" s="16">
        <v>12</v>
      </c>
      <c r="B10" s="17">
        <v>10.84</v>
      </c>
      <c r="C10" s="18">
        <v>12</v>
      </c>
      <c r="D10" s="17">
        <v>9.1300000000000008</v>
      </c>
      <c r="E10" s="18">
        <v>12</v>
      </c>
      <c r="F10" s="19">
        <v>8.15</v>
      </c>
      <c r="G10" s="18">
        <v>8</v>
      </c>
      <c r="H10" s="17">
        <v>5.56</v>
      </c>
    </row>
    <row r="11" spans="1:8" ht="15.75" customHeight="1">
      <c r="A11" s="16">
        <v>7</v>
      </c>
      <c r="B11" s="17">
        <v>4.82</v>
      </c>
      <c r="C11" s="18">
        <v>7</v>
      </c>
      <c r="D11" s="17">
        <v>7.26</v>
      </c>
      <c r="E11" s="18">
        <v>7</v>
      </c>
      <c r="F11" s="19">
        <v>6.42</v>
      </c>
      <c r="G11" s="18">
        <v>8</v>
      </c>
      <c r="H11" s="17">
        <v>7.91</v>
      </c>
    </row>
    <row r="12" spans="1:8" ht="15.75" customHeight="1">
      <c r="A12" s="25">
        <v>5</v>
      </c>
      <c r="B12" s="26">
        <v>5.68</v>
      </c>
      <c r="C12" s="27">
        <v>5</v>
      </c>
      <c r="D12" s="26">
        <v>4.74</v>
      </c>
      <c r="E12" s="27">
        <v>5</v>
      </c>
      <c r="F12" s="28">
        <v>5.73</v>
      </c>
      <c r="G12" s="27">
        <v>8</v>
      </c>
      <c r="H12" s="26">
        <v>6.89</v>
      </c>
    </row>
    <row r="13" spans="1:8" ht="15.75" customHeight="1">
      <c r="A13" s="30"/>
      <c r="B13" s="31"/>
      <c r="C13" s="30"/>
      <c r="D13" s="31"/>
      <c r="E13" s="30"/>
      <c r="F13" s="31"/>
      <c r="G13" s="30"/>
      <c r="H13" s="31"/>
    </row>
    <row r="14" spans="1:8" ht="15.75" customHeight="1">
      <c r="A14" s="32"/>
      <c r="B14" s="33"/>
      <c r="C14" s="32"/>
      <c r="D14" s="33"/>
      <c r="E14" s="32"/>
      <c r="F14" s="33"/>
      <c r="G14" s="32"/>
      <c r="H14" s="33"/>
    </row>
    <row r="15" spans="1:8" ht="15.75" customHeight="1">
      <c r="A15" s="35"/>
      <c r="B15" s="36"/>
      <c r="C15" s="35"/>
      <c r="D15" s="36"/>
      <c r="E15" s="35"/>
      <c r="F15" s="36"/>
      <c r="G15" s="35"/>
      <c r="H1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Cuarteto_Anscombe</vt:lpstr>
      <vt:lpstr>limpio_exportar_como_csv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2021-10-02T14:26:11Z</dcterms:modified>
</cp:coreProperties>
</file>